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38400" windowHeight="17730" activeTab="1"/>
  </bookViews>
  <sheets>
    <sheet name="task" sheetId="1" r:id="rId1"/>
    <sheet name="data" sheetId="2" r:id="rId2"/>
  </sheets>
  <definedNames>
    <definedName name="_xlchart.0" hidden="1">data!$AB$2:$AB$18</definedName>
    <definedName name="_xlchart.1" hidden="1">data!$AC$2:$AC$18</definedName>
    <definedName name="_xlchart.2" hidden="1">data!$X$2:$X$21</definedName>
    <definedName name="_xlchart.3" hidden="1">data!$Y$2:$Y$21</definedName>
    <definedName name="_xlchart.4" hidden="1">data!$M$16:$N$16</definedName>
    <definedName name="_xlchart.5" hidden="1">data!$M$17:$N$17</definedName>
    <definedName name="_xlchart.6" hidden="1">data!$AB$2:$AB$18</definedName>
    <definedName name="_xlchart.7" hidden="1">data!$AC$2:$AC$18</definedName>
    <definedName name="_xlchart.8" hidden="1">data!$X$2:$X$21</definedName>
    <definedName name="_xlchart.9" hidden="1">data!$Y$2:$Y$21</definedName>
    <definedName name="_xlnm._FilterDatabase" localSheetId="1" hidden="1">data!$A$1:$K$1563</definedName>
  </definedNames>
  <calcPr calcId="162913"/>
</workbook>
</file>

<file path=xl/calcChain.xml><?xml version="1.0" encoding="utf-8"?>
<calcChain xmlns="http://schemas.openxmlformats.org/spreadsheetml/2006/main">
  <c r="T3" i="2" l="1"/>
  <c r="S3" i="2"/>
  <c r="N3" i="2"/>
  <c r="M3" i="2"/>
  <c r="N17" i="2"/>
  <c r="M17" i="2"/>
  <c r="Q3" i="2"/>
  <c r="P3" i="2"/>
</calcChain>
</file>

<file path=xl/sharedStrings.xml><?xml version="1.0" encoding="utf-8"?>
<sst xmlns="http://schemas.openxmlformats.org/spreadsheetml/2006/main" count="5104" uniqueCount="248">
  <si>
    <t>The sheet  "data" contains a list of reservations from February 25th, 2023 and additional information from reservations, like country of residence, car supplier etc.</t>
  </si>
  <si>
    <t>Your tasks for this exercise are:</t>
  </si>
  <si>
    <t>1)</t>
  </si>
  <si>
    <t>Gather as much descriptive and necessary information as you can from this dataset. The information can be formatted as a summary table, graphs, infographic etc. Get creative with the raw data.</t>
  </si>
  <si>
    <t>2)</t>
  </si>
  <si>
    <t>Find out which supplier has impacted the average or median car profit per reservation the most and explain how you came to this conclusion.</t>
  </si>
  <si>
    <t>3)</t>
  </si>
  <si>
    <t>Find out which country of residence has impacted the average or median car profit per reservation the most and explain how you came to this conclusion.</t>
  </si>
  <si>
    <t xml:space="preserve">4) </t>
  </si>
  <si>
    <t>If you have noticed areas for improvement in regards to the net price and car profit ratio, please summarize the necessary improvements and write a short explanation with arguments.</t>
  </si>
  <si>
    <t>Thank you for your time and good luck!</t>
  </si>
  <si>
    <t>Number</t>
  </si>
  <si>
    <t>Date</t>
  </si>
  <si>
    <t>Supplier</t>
  </si>
  <si>
    <t>Affiliate</t>
  </si>
  <si>
    <t>Country of residence</t>
  </si>
  <si>
    <t>Pick up country</t>
  </si>
  <si>
    <t>Duration</t>
  </si>
  <si>
    <t>Status</t>
  </si>
  <si>
    <t>Net price per reservation</t>
  </si>
  <si>
    <t>Car profit per reservation</t>
  </si>
  <si>
    <t>Prepaid extras per reservation</t>
  </si>
  <si>
    <t>NO</t>
  </si>
  <si>
    <t>IS</t>
  </si>
  <si>
    <t>accp./MFC</t>
  </si>
  <si>
    <t>AU</t>
  </si>
  <si>
    <t>US</t>
  </si>
  <si>
    <t>HK</t>
  </si>
  <si>
    <t>IT</t>
  </si>
  <si>
    <t>GB</t>
  </si>
  <si>
    <t>FR</t>
  </si>
  <si>
    <t>GR</t>
  </si>
  <si>
    <t>DO</t>
  </si>
  <si>
    <t>CA</t>
  </si>
  <si>
    <t>HR</t>
  </si>
  <si>
    <t>KR</t>
  </si>
  <si>
    <t>AT</t>
  </si>
  <si>
    <t>MA</t>
  </si>
  <si>
    <t>TW</t>
  </si>
  <si>
    <t>ZA</t>
  </si>
  <si>
    <t>NZ</t>
  </si>
  <si>
    <t>IL</t>
  </si>
  <si>
    <t>AW</t>
  </si>
  <si>
    <t>NL</t>
  </si>
  <si>
    <t>SA</t>
  </si>
  <si>
    <t>BE</t>
  </si>
  <si>
    <t>MX</t>
  </si>
  <si>
    <t>DE</t>
  </si>
  <si>
    <t>IE</t>
  </si>
  <si>
    <t>cancel</t>
  </si>
  <si>
    <t>CY</t>
  </si>
  <si>
    <t>UA</t>
  </si>
  <si>
    <t>ES</t>
  </si>
  <si>
    <t>PR</t>
  </si>
  <si>
    <t>AE</t>
  </si>
  <si>
    <t>TN</t>
  </si>
  <si>
    <t>CH</t>
  </si>
  <si>
    <t>NC</t>
  </si>
  <si>
    <t>RU</t>
  </si>
  <si>
    <t>TH</t>
  </si>
  <si>
    <t>FI</t>
  </si>
  <si>
    <t>CR</t>
  </si>
  <si>
    <t>EC</t>
  </si>
  <si>
    <t>PT</t>
  </si>
  <si>
    <t>ID</t>
  </si>
  <si>
    <t>CZ</t>
  </si>
  <si>
    <t>BB</t>
  </si>
  <si>
    <t>VG</t>
  </si>
  <si>
    <t>QA</t>
  </si>
  <si>
    <t>PL</t>
  </si>
  <si>
    <t>LI</t>
  </si>
  <si>
    <t>AZ</t>
  </si>
  <si>
    <t>BR</t>
  </si>
  <si>
    <t>CO</t>
  </si>
  <si>
    <t>JM</t>
  </si>
  <si>
    <t>TR</t>
  </si>
  <si>
    <t>UY</t>
  </si>
  <si>
    <t>MT</t>
  </si>
  <si>
    <t>LC</t>
  </si>
  <si>
    <t>EG</t>
  </si>
  <si>
    <t>wait.</t>
  </si>
  <si>
    <t>JP</t>
  </si>
  <si>
    <t>SE</t>
  </si>
  <si>
    <t>HU</t>
  </si>
  <si>
    <t>AL</t>
  </si>
  <si>
    <t>DK</t>
  </si>
  <si>
    <t>TT</t>
  </si>
  <si>
    <t>AR</t>
  </si>
  <si>
    <t>GE</t>
  </si>
  <si>
    <t>TC</t>
  </si>
  <si>
    <t>MY</t>
  </si>
  <si>
    <t>KZ</t>
  </si>
  <si>
    <t>ME</t>
  </si>
  <si>
    <t>RO</t>
  </si>
  <si>
    <t>HN</t>
  </si>
  <si>
    <t>KY</t>
  </si>
  <si>
    <t>KW</t>
  </si>
  <si>
    <t>MU</t>
  </si>
  <si>
    <t>CL</t>
  </si>
  <si>
    <t>MQ</t>
  </si>
  <si>
    <t>SI</t>
  </si>
  <si>
    <t>IN</t>
  </si>
  <si>
    <t>SG</t>
  </si>
  <si>
    <t>UZ</t>
  </si>
  <si>
    <t>AM</t>
  </si>
  <si>
    <t>KS</t>
  </si>
  <si>
    <t>EE</t>
  </si>
  <si>
    <t>OM</t>
  </si>
  <si>
    <t>LT</t>
  </si>
  <si>
    <t>AG</t>
  </si>
  <si>
    <t>LU</t>
  </si>
  <si>
    <t>PA</t>
  </si>
  <si>
    <t>PE</t>
  </si>
  <si>
    <t>PY</t>
  </si>
  <si>
    <t>JO</t>
  </si>
  <si>
    <t>BH</t>
  </si>
  <si>
    <t>IM</t>
  </si>
  <si>
    <t>CW</t>
  </si>
  <si>
    <t>NI</t>
  </si>
  <si>
    <t>SX</t>
  </si>
  <si>
    <t>BA</t>
  </si>
  <si>
    <t>SK</t>
  </si>
  <si>
    <t>BG</t>
  </si>
  <si>
    <t>MK</t>
  </si>
  <si>
    <t>BY</t>
  </si>
  <si>
    <t>GP</t>
  </si>
  <si>
    <t>FJ</t>
  </si>
  <si>
    <t>refund</t>
  </si>
  <si>
    <t>RS</t>
  </si>
  <si>
    <t>SC</t>
  </si>
  <si>
    <t>CN</t>
  </si>
  <si>
    <t>LV</t>
  </si>
  <si>
    <t>ET</t>
  </si>
  <si>
    <t>average</t>
  </si>
  <si>
    <t>median</t>
  </si>
  <si>
    <t>Car profit per day</t>
  </si>
  <si>
    <t>"accp./MFC" status</t>
  </si>
  <si>
    <t>cancel status</t>
  </si>
  <si>
    <t>Country of residence(No dublications)</t>
  </si>
  <si>
    <t>Pick up country (No dublication)</t>
  </si>
  <si>
    <t>Country of residence count</t>
  </si>
  <si>
    <t>Pick up country count</t>
  </si>
  <si>
    <t>Supplier (no dub and sorted)</t>
  </si>
  <si>
    <t>counted</t>
  </si>
  <si>
    <t>TASK 1)</t>
  </si>
  <si>
    <t>TASK 2)</t>
  </si>
  <si>
    <t>TASK 3)</t>
  </si>
  <si>
    <t>TASK 4)</t>
  </si>
  <si>
    <t>CODE</t>
  </si>
  <si>
    <t xml:space="preserve">
</t>
  </si>
  <si>
    <t>import pandas as pd</t>
  </si>
  <si>
    <t xml:space="preserve"># Load data from Excel </t>
  </si>
  <si>
    <t xml:space="preserve">file_path = 'B:\\promma\\JuniorAnalityc_task.xlsx' #path can be diffrent </t>
  </si>
  <si>
    <t>sheet_name = 'data'  #sheet name</t>
  </si>
  <si>
    <t># converte data to read</t>
  </si>
  <si>
    <t>df = pd.read_excel(file_path, sheet_name=sheet_name)</t>
  </si>
  <si>
    <t># Group data by 'Supplier' and calculate average and median profit</t>
  </si>
  <si>
    <t>grouped = df.groupby('Supplier')['Car profit per reservation']</t>
  </si>
  <si>
    <t>average_profits = grouped.mean()</t>
  </si>
  <si>
    <t>median_profits = grouped.median()</t>
  </si>
  <si>
    <t>print(average_profits)</t>
  </si>
  <si>
    <t>print(median_profits)</t>
  </si>
  <si>
    <t># Find  supplier with highest average</t>
  </si>
  <si>
    <t>top_average_supplier = average_profits.idxmax()</t>
  </si>
  <si>
    <t>top_average_profit = average_profits.max()</t>
  </si>
  <si>
    <t># Find supplier with the highst median profit</t>
  </si>
  <si>
    <t>top_median_supplier = median_profits.idxmax()</t>
  </si>
  <si>
    <t>top_median_profit = median_profits.max()</t>
  </si>
  <si>
    <t>print(f"Supplier with the highest average profit: {top_average_supplier} with profit {top_average_profit}")</t>
  </si>
  <si>
    <t>print(f"Supplier with the highest med profit: {top_median_supplier} with profit {top_median_profit}")</t>
  </si>
  <si>
    <t>есть много вариантов как найти поставщика, который оказал наиболшее влиание на среднюю и медианную прибыль, но я воспользовался только двумя способами:</t>
  </si>
  <si>
    <t>1) Будет логично, что тот поставщик, который чаще всего влиял появлялся в списке окажет очень большое влиание на среднюю и медиану, поэтому я скопировал отсротированный лист поставщиков только с уникальной ID, а затем через countif подчитал каждое появления этого поставщика.</t>
  </si>
  <si>
    <t>тем самым, больше всего окозал влияние поставщик 2 - аж 267 раз, дальше 18 с 148 разами и тд, но так же и повляли поставщики, которые меньше всего появились в списке, а именно один раз или меньше (такие как 184, 185 и тд)</t>
  </si>
  <si>
    <t>весь список вы можете увидеть в столбце AE/AF</t>
  </si>
  <si>
    <t># Load data from Excel file</t>
  </si>
  <si>
    <t>file_path = 'B:\promma\JuniorAnalityc_task.xlsx'</t>
  </si>
  <si>
    <t>sheet_name = 'data'  # specify the sheet name</t>
  </si>
  <si>
    <t># Read data from Excel into DataFrame</t>
  </si>
  <si>
    <t># Calculate average and median profit for each country of residence</t>
  </si>
  <si>
    <t>average_profits = df.groupby('Country of residence')['Car profit per reservation'].mean()</t>
  </si>
  <si>
    <t>median_profits = df.groupby('Country of residence')['Car profit per reservation'].median()</t>
  </si>
  <si>
    <t># Find the country with the highest average profit</t>
  </si>
  <si>
    <t>top_average_country = average_profits.idxmax()</t>
  </si>
  <si>
    <t># Find the country with the highest median profit</t>
  </si>
  <si>
    <t>top_median_country = median_profits.idxmax()</t>
  </si>
  <si>
    <t>print(f"Country with the highest average profit: {top_average_country} with profit {top_average_profit}")</t>
  </si>
  <si>
    <t>print(f"Country with the highest median profit: {top_median_country} with profit {top_median_profit}")</t>
  </si>
  <si>
    <t xml:space="preserve">import pandas as pd
file_path = 'B:\\promma\\JuniorAnalityc_task.xlsx'  
sheet_name = 'data' 
data = pd.read_excel(file_path, sheet_name=sheet_name)
total_reservations = len(data)
average_net_price = data['Net price per reservation'].mean()
median_net_price = data['Net price per reservation'].median()
average_car_profit = data['Car profit per reservation'].mean()
median_car_profit = data['Car profit per reservation'].median()
average_prepaid_extras = data['Prepaid extras per reservation'].mean()
median_prepaid_extras = data['Prepaid extras per reservation'].median()
summary_table = pd.DataFrame({
    'Metric': ['Total Reservations', 'Average Net Price', 'Median Net Price', 'Average Car Profit', 'Median Car Profit', 'Average Prepaid Extras', 'Median Prepaid Extras'],
    'Value': [total_reservations, average_net_price, median_net_price, average_car_profit, median_car_profit, average_prepaid_extras, median_prepaid_extras]
})
print(summary_table)
</t>
  </si>
  <si>
    <t>CODE:</t>
  </si>
  <si>
    <t>Страна</t>
  </si>
  <si>
    <t>Продолжительность</t>
  </si>
  <si>
    <t>1, 9, 18, 31, 45</t>
  </si>
  <si>
    <t>1, 2, 4, 6, 8, 11, 15, 16, 19, 21, 25, 29, 31, 40, 47, 51</t>
  </si>
  <si>
    <t>1, 2, 3, 5, 16, 27, 28</t>
  </si>
  <si>
    <t>1, 2, 3, 10, 14, 17, 19, 23, 26, 28, 35, 41</t>
  </si>
  <si>
    <t>1, 2, 3, 4, 15, 16, 18, 24, 27, 56</t>
  </si>
  <si>
    <t>1, 2, 16, 17</t>
  </si>
  <si>
    <t>1, 3, 10, 12, 15, 16, 17, 19, 20, 22, 25, 27, 31, 42</t>
  </si>
  <si>
    <t>1, 2, 5, 16, 28, 30, 34, 46</t>
  </si>
  <si>
    <t>1, 2</t>
  </si>
  <si>
    <t>1, 3, 15</t>
  </si>
  <si>
    <t>3, 1, 6, 28</t>
  </si>
  <si>
    <t>2, 48</t>
  </si>
  <si>
    <t>1, 3</t>
  </si>
  <si>
    <t>2, 33, 43</t>
  </si>
  <si>
    <t>1, 7, 8, 15</t>
  </si>
  <si>
    <t>1, 2, 6, 7, 15, 16, 22, 25, 28, 31, 35, 53</t>
  </si>
  <si>
    <t>3, 7, 19, 27</t>
  </si>
  <si>
    <t>1, 2, 16</t>
  </si>
  <si>
    <t>3, 46</t>
  </si>
  <si>
    <t>13, 80</t>
  </si>
  <si>
    <t>1, 2, 17</t>
  </si>
  <si>
    <t>1, 6</t>
  </si>
  <si>
    <t>1, 15, 19, 25, 52</t>
  </si>
  <si>
    <t>1, 16, 17</t>
  </si>
  <si>
    <t>1, 3, 6</t>
  </si>
  <si>
    <t>7, 19</t>
  </si>
  <si>
    <t>2, 8</t>
  </si>
  <si>
    <t>1, 3, 10, 29</t>
  </si>
  <si>
    <t>3, 19, 28</t>
  </si>
  <si>
    <t>19, 36</t>
  </si>
  <si>
    <t>3, 16</t>
  </si>
  <si>
    <t>15, 23, 32</t>
  </si>
  <si>
    <t>4, 42</t>
  </si>
  <si>
    <t>31, 42, 55</t>
  </si>
  <si>
    <t>2, 3</t>
  </si>
  <si>
    <t>19, 49</t>
  </si>
  <si>
    <t>3, 39</t>
  </si>
  <si>
    <t>1, 7, 31, 44</t>
  </si>
  <si>
    <t>3, 15</t>
  </si>
  <si>
    <t>38, 44</t>
  </si>
  <si>
    <t>2, 28</t>
  </si>
  <si>
    <t>1, 2, 47</t>
  </si>
  <si>
    <t>1, 16</t>
  </si>
  <si>
    <t>6, 8</t>
  </si>
  <si>
    <t>4, 46</t>
  </si>
  <si>
    <t>2, 16</t>
  </si>
  <si>
    <t>4, 7, 25, 28, 31, 32, 39, 41, 43, 57</t>
  </si>
  <si>
    <t>1, 24</t>
  </si>
  <si>
    <t>1, 19</t>
  </si>
  <si>
    <t>1, 3, 6, 15</t>
  </si>
  <si>
    <t>3, 28</t>
  </si>
  <si>
    <t>1, 5</t>
  </si>
  <si>
    <t>2, 8, 31, 41, 43, 57</t>
  </si>
  <si>
    <t>2)Второй способ мне кажеться более логичным и правильным -  с помощью питона и пандас узнать среднюю и медиану, это будет легко и эффективно</t>
  </si>
  <si>
    <t>2)Второй способ ничем не отличаеться от 2ого задания -  с помощью питона и пандас узнать среднюю и медиану, это будет легко и эффективно</t>
  </si>
  <si>
    <t>1) тут все схоже с заданием номер два, но тут я скопировал отсротированный лист уже стран только с уникальной ID, а затем через countif подчитал каждое появления этого поставщика.</t>
  </si>
  <si>
    <t>тем самым, больше всего окозал влияние US - аж 685  раз, дальше CA с 215 разами и тд,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</si>
</sst>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8.75"/>
      <name val="Segoe UI"/>
      <family val="2"/>
      <charset val="204"/>
    </font>
    <font>
      <sz val="8.75"/>
      <name val="Segoe UI"/>
      <family val="2"/>
      <charset val="204"/>
    </font>
    <font>
      <sz val="1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164" fontId="4" fillId="0" borderId="0" xfId="0" applyNumberFormat="1" applyFont="1" applyAlignment="1"/>
    <xf numFmtId="0" fontId="4" fillId="2" borderId="0" xfId="0" applyFont="1" applyFill="1" applyAlignment="1"/>
    <xf numFmtId="164" fontId="4" fillId="0" borderId="0" xfId="0" applyNumberFormat="1" applyFont="1" applyFill="1" applyAlignment="1"/>
    <xf numFmtId="0" fontId="4" fillId="3" borderId="0" xfId="0" applyFont="1" applyFill="1" applyAlignme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/>
    <xf numFmtId="0" fontId="3" fillId="0" borderId="0" xfId="0" applyFont="1" applyAlignment="1"/>
    <xf numFmtId="0" fontId="7" fillId="2" borderId="0" xfId="0" applyFont="1" applyFill="1" applyAlignme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/>
    <xf numFmtId="0" fontId="8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>
      <alignment wrapText="1"/>
    </xf>
    <xf numFmtId="0" fontId="9" fillId="4" borderId="2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9" fillId="0" borderId="2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wrapText="1"/>
    </xf>
    <xf numFmtId="0" fontId="11" fillId="0" borderId="0" xfId="0" applyFont="1" applyFill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_xlchart.4</cx:f>
      </cx:strDim>
      <cx:numDim type="size">
        <cx:f dir="row">_xlchart.5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Arial"/>
                <a:cs typeface="Arial"/>
              </a:rPr>
              <a:t>Status</a:t>
            </a:r>
          </a:p>
        </cx:rich>
      </cx:tx>
    </cx:title>
    <cx:plotArea>
      <cx:plotAreaRegion>
        <cx:series layoutId="sunburst" uniqueId="{ED83BBDE-35EE-4D2C-91A2-10E6D7769384}">
          <cx:dataId val="0"/>
        </cx:series>
      </cx:plotAreaRegion>
    </cx:plotArea>
    <cx:legend pos="b" align="ctr" overlay="0"/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size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10 </a:t>
            </a:r>
            <a:r>
              <a:rPr lang="en-US"/>
              <a:t>Country of residence</a:t>
            </a:r>
            <a:endParaRPr lang="ru-RU"/>
          </a:p>
        </cx:rich>
      </cx:tx>
    </cx:title>
    <cx:plotArea>
      <cx:plotAreaRegion>
        <cx:series layoutId="treemap" uniqueId="{B46CAD56-9BBA-424F-A8E4-4D83DEEC0F99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TOP 20 most pick up country</a:t>
            </a:r>
          </a:p>
        </cx:rich>
      </cx:tx>
    </cx:title>
    <cx:plotArea>
      <cx:plotAreaRegion>
        <cx:series layoutId="sunburst" uniqueId="{4A6DAD21-C2F9-4A83-A0CC-7C59C540E4A9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price per reservation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data!$M$2:$N$2</c:f>
              <c:strCache>
                <c:ptCount val="2"/>
                <c:pt idx="0">
                  <c:v>average</c:v>
                </c:pt>
                <c:pt idx="1">
                  <c:v>median</c:v>
                </c:pt>
              </c:strCache>
            </c:strRef>
          </c:cat>
          <c:val>
            <c:numRef>
              <c:f>data!$M$3:$N$3</c:f>
              <c:numCache>
                <c:formatCode>General</c:formatCode>
                <c:ptCount val="2"/>
                <c:pt idx="0">
                  <c:v>279.28489828563823</c:v>
                </c:pt>
                <c:pt idx="1">
                  <c:v>197.7249984741205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2-46D5-BEFD-354ADB95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487552"/>
        <c:axId val="414482632"/>
      </c:barChart>
      <c:catAx>
        <c:axId val="4144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2632"/>
        <c:crosses val="autoZero"/>
        <c:auto val="1"/>
        <c:lblAlgn val="ctr"/>
        <c:lblOffset val="100"/>
        <c:noMultiLvlLbl val="0"/>
      </c:catAx>
      <c:valAx>
        <c:axId val="4144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profit per day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data!$P$2:$Q$2</c:f>
              <c:strCache>
                <c:ptCount val="2"/>
                <c:pt idx="0">
                  <c:v>average</c:v>
                </c:pt>
                <c:pt idx="1">
                  <c:v>median</c:v>
                </c:pt>
              </c:strCache>
            </c:strRef>
          </c:cat>
          <c:val>
            <c:numRef>
              <c:f>data!$P$3:$Q$3</c:f>
              <c:numCache>
                <c:formatCode>General</c:formatCode>
                <c:ptCount val="2"/>
                <c:pt idx="0">
                  <c:v>31.296137570574025</c:v>
                </c:pt>
                <c:pt idx="1">
                  <c:v>23.0606126785278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F-4178-BD68-0CCF5132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487552"/>
        <c:axId val="414482632"/>
      </c:barChart>
      <c:catAx>
        <c:axId val="4144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2632"/>
        <c:crosses val="autoZero"/>
        <c:auto val="1"/>
        <c:lblAlgn val="ctr"/>
        <c:lblOffset val="100"/>
        <c:noMultiLvlLbl val="0"/>
      </c:catAx>
      <c:valAx>
        <c:axId val="4144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Prepaid extras per reservation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data!$S$2:$T$2</c:f>
              <c:strCache>
                <c:ptCount val="2"/>
                <c:pt idx="0">
                  <c:v>average</c:v>
                </c:pt>
                <c:pt idx="1">
                  <c:v>median</c:v>
                </c:pt>
              </c:strCache>
            </c:strRef>
          </c:cat>
          <c:val>
            <c:numRef>
              <c:f>data!$S$3:$T$3</c:f>
              <c:numCache>
                <c:formatCode>General</c:formatCode>
                <c:ptCount val="2"/>
                <c:pt idx="0">
                  <c:v>37.993608731771687</c:v>
                </c:pt>
                <c:pt idx="1">
                  <c:v>28.964998245239201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5-45C1-9D5E-DE686EE7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487552"/>
        <c:axId val="414482632"/>
      </c:barChart>
      <c:catAx>
        <c:axId val="4144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2632"/>
        <c:crosses val="autoZero"/>
        <c:auto val="1"/>
        <c:lblAlgn val="ctr"/>
        <c:lblOffset val="100"/>
        <c:noMultiLvlLbl val="0"/>
      </c:catAx>
      <c:valAx>
        <c:axId val="4144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Top 20 Countries with</a:t>
            </a:r>
            <a:r>
              <a:rPr lang="ru-RU" baseline="0"/>
              <a:t> </a:t>
            </a:r>
            <a:r>
              <a:rPr lang="en-US" baseline="0"/>
              <a:t>total longest d</a:t>
            </a:r>
            <a:r>
              <a:rPr lang="en-US"/>
              <a:t>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data!$AM$1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data!$AL$2:$AL$20</c:f>
              <c:strCache>
                <c:ptCount val="19"/>
                <c:pt idx="0">
                  <c:v>US</c:v>
                </c:pt>
                <c:pt idx="1">
                  <c:v>GB</c:v>
                </c:pt>
                <c:pt idx="2">
                  <c:v>HR</c:v>
                </c:pt>
                <c:pt idx="3">
                  <c:v>NZ</c:v>
                </c:pt>
                <c:pt idx="4">
                  <c:v>AU</c:v>
                </c:pt>
                <c:pt idx="5">
                  <c:v>ES</c:v>
                </c:pt>
                <c:pt idx="6">
                  <c:v>TH</c:v>
                </c:pt>
                <c:pt idx="7">
                  <c:v>TR</c:v>
                </c:pt>
                <c:pt idx="8">
                  <c:v>ZA</c:v>
                </c:pt>
                <c:pt idx="9">
                  <c:v>IE</c:v>
                </c:pt>
                <c:pt idx="10">
                  <c:v>EG</c:v>
                </c:pt>
                <c:pt idx="11">
                  <c:v>CA</c:v>
                </c:pt>
                <c:pt idx="12">
                  <c:v>CR</c:v>
                </c:pt>
                <c:pt idx="13">
                  <c:v>IT</c:v>
                </c:pt>
                <c:pt idx="14">
                  <c:v>ME</c:v>
                </c:pt>
                <c:pt idx="15">
                  <c:v>PT</c:v>
                </c:pt>
                <c:pt idx="16">
                  <c:v>NL</c:v>
                </c:pt>
                <c:pt idx="17">
                  <c:v>RO</c:v>
                </c:pt>
                <c:pt idx="18">
                  <c:v>GR</c:v>
                </c:pt>
              </c:strCache>
            </c:strRef>
          </c:cat>
          <c:val>
            <c:numRef>
              <c:f>data!$AM$2:$AM$20</c:f>
              <c:numCache>
                <c:formatCode>General</c:formatCode>
                <c:ptCount val="19"/>
                <c:pt idx="0">
                  <c:v>502</c:v>
                </c:pt>
                <c:pt idx="1">
                  <c:v>50</c:v>
                </c:pt>
                <c:pt idx="2">
                  <c:v>49</c:v>
                </c:pt>
                <c:pt idx="3">
                  <c:v>70</c:v>
                </c:pt>
                <c:pt idx="4">
                  <c:v>43</c:v>
                </c:pt>
                <c:pt idx="5">
                  <c:v>124</c:v>
                </c:pt>
                <c:pt idx="6">
                  <c:v>35</c:v>
                </c:pt>
                <c:pt idx="7">
                  <c:v>61</c:v>
                </c:pt>
                <c:pt idx="8">
                  <c:v>34</c:v>
                </c:pt>
                <c:pt idx="9">
                  <c:v>57</c:v>
                </c:pt>
                <c:pt idx="10">
                  <c:v>32</c:v>
                </c:pt>
                <c:pt idx="11">
                  <c:v>103</c:v>
                </c:pt>
                <c:pt idx="12">
                  <c:v>29</c:v>
                </c:pt>
                <c:pt idx="13">
                  <c:v>52</c:v>
                </c:pt>
                <c:pt idx="14">
                  <c:v>26</c:v>
                </c:pt>
                <c:pt idx="15">
                  <c:v>26</c:v>
                </c:pt>
                <c:pt idx="16">
                  <c:v>24</c:v>
                </c:pt>
                <c:pt idx="17">
                  <c:v>24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4-4B62-A564-8A5F979F2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01864"/>
        <c:axId val="539493008"/>
      </c:barChart>
      <c:catAx>
        <c:axId val="53950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493008"/>
        <c:crosses val="autoZero"/>
        <c:auto val="1"/>
        <c:lblAlgn val="ctr"/>
        <c:lblOffset val="100"/>
        <c:noMultiLvlLbl val="0"/>
      </c:catAx>
      <c:valAx>
        <c:axId val="5394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50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suppliers by number of appearances in the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data!$AE$1</c:f>
              <c:strCache>
                <c:ptCount val="1"/>
                <c:pt idx="0">
                  <c:v>Supplier (no dub and sorted)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data!$AE$2:$AE$21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29</c:v>
                </c:pt>
                <c:pt idx="7">
                  <c:v>38</c:v>
                </c:pt>
                <c:pt idx="8">
                  <c:v>1</c:v>
                </c:pt>
                <c:pt idx="9">
                  <c:v>55</c:v>
                </c:pt>
                <c:pt idx="10">
                  <c:v>8</c:v>
                </c:pt>
                <c:pt idx="11">
                  <c:v>30</c:v>
                </c:pt>
                <c:pt idx="12">
                  <c:v>3</c:v>
                </c:pt>
                <c:pt idx="13">
                  <c:v>50</c:v>
                </c:pt>
                <c:pt idx="14">
                  <c:v>17</c:v>
                </c:pt>
                <c:pt idx="15">
                  <c:v>33</c:v>
                </c:pt>
                <c:pt idx="16">
                  <c:v>105</c:v>
                </c:pt>
                <c:pt idx="17">
                  <c:v>6</c:v>
                </c:pt>
                <c:pt idx="18">
                  <c:v>22</c:v>
                </c:pt>
                <c:pt idx="1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A-44CE-B57C-9C524D109737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counted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data!$AF$2:$AF$21</c:f>
              <c:numCache>
                <c:formatCode>General</c:formatCode>
                <c:ptCount val="20"/>
                <c:pt idx="0">
                  <c:v>267</c:v>
                </c:pt>
                <c:pt idx="1">
                  <c:v>148</c:v>
                </c:pt>
                <c:pt idx="2">
                  <c:v>96</c:v>
                </c:pt>
                <c:pt idx="3">
                  <c:v>64</c:v>
                </c:pt>
                <c:pt idx="4">
                  <c:v>60</c:v>
                </c:pt>
                <c:pt idx="5">
                  <c:v>59</c:v>
                </c:pt>
                <c:pt idx="6">
                  <c:v>35</c:v>
                </c:pt>
                <c:pt idx="7">
                  <c:v>35</c:v>
                </c:pt>
                <c:pt idx="8">
                  <c:v>31</c:v>
                </c:pt>
                <c:pt idx="9">
                  <c:v>28</c:v>
                </c:pt>
                <c:pt idx="10">
                  <c:v>23</c:v>
                </c:pt>
                <c:pt idx="11">
                  <c:v>23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A-44CE-B57C-9C524D109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_xlchart.8</cx:f>
      </cx:strDim>
      <cx:numDim type="size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10 </a:t>
            </a:r>
            <a:r>
              <a:rPr lang="en-US"/>
              <a:t>Country of residence</a:t>
            </a:r>
            <a:endParaRPr lang="ru-RU"/>
          </a:p>
        </cx:rich>
      </cx:tx>
    </cx:title>
    <cx:plotArea>
      <cx:plotAreaRegion>
        <cx:series layoutId="treemap" uniqueId="{B46CAD56-9BBA-424F-A8E4-4D83DEEC0F99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0" Type="http://schemas.openxmlformats.org/officeDocument/2006/relationships/chart" Target="../charts/chart6.xml"/><Relationship Id="rId4" Type="http://schemas.openxmlformats.org/officeDocument/2006/relationships/image" Target="../media/image1.png"/><Relationship Id="rId9" Type="http://schemas.openxmlformats.org/officeDocument/2006/relationships/chart" Target="../charts/chart5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755431</xdr:colOff>
      <xdr:row>6</xdr:row>
      <xdr:rowOff>54193</xdr:rowOff>
    </xdr:from>
    <xdr:to>
      <xdr:col>15</xdr:col>
      <xdr:colOff>241081</xdr:colOff>
      <xdr:row>12</xdr:row>
      <xdr:rowOff>148458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125467</xdr:colOff>
      <xdr:row>4</xdr:row>
      <xdr:rowOff>459828</xdr:rowOff>
    </xdr:from>
    <xdr:to>
      <xdr:col>22</xdr:col>
      <xdr:colOff>624051</xdr:colOff>
      <xdr:row>26</xdr:row>
      <xdr:rowOff>85397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1" name="Диаграмма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58464</xdr:colOff>
      <xdr:row>27</xdr:row>
      <xdr:rowOff>131379</xdr:rowOff>
    </xdr:from>
    <xdr:to>
      <xdr:col>17</xdr:col>
      <xdr:colOff>440120</xdr:colOff>
      <xdr:row>57</xdr:row>
      <xdr:rowOff>85397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3" name="Диаграмма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253304</xdr:colOff>
      <xdr:row>95</xdr:row>
      <xdr:rowOff>145830</xdr:rowOff>
    </xdr:from>
    <xdr:to>
      <xdr:col>23</xdr:col>
      <xdr:colOff>51921</xdr:colOff>
      <xdr:row>114</xdr:row>
      <xdr:rowOff>4088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76976" y="19064451"/>
          <a:ext cx="4002755" cy="3720809"/>
        </a:xfrm>
        <a:prstGeom prst="rect">
          <a:avLst/>
        </a:prstGeom>
      </xdr:spPr>
    </xdr:pic>
    <xdr:clientData/>
  </xdr:twoCellAnchor>
  <xdr:twoCellAnchor editAs="oneCell">
    <xdr:from>
      <xdr:col>15</xdr:col>
      <xdr:colOff>819808</xdr:colOff>
      <xdr:row>96</xdr:row>
      <xdr:rowOff>4926</xdr:rowOff>
    </xdr:from>
    <xdr:to>
      <xdr:col>18</xdr:col>
      <xdr:colOff>170913</xdr:colOff>
      <xdr:row>114</xdr:row>
      <xdr:rowOff>136634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0998" y="19094340"/>
          <a:ext cx="1873587" cy="3823466"/>
        </a:xfrm>
        <a:prstGeom prst="rect">
          <a:avLst/>
        </a:prstGeom>
      </xdr:spPr>
    </xdr:pic>
    <xdr:clientData/>
  </xdr:twoCellAnchor>
  <xdr:twoCellAnchor editAs="oneCell">
    <xdr:from>
      <xdr:col>17</xdr:col>
      <xdr:colOff>349470</xdr:colOff>
      <xdr:row>115</xdr:row>
      <xdr:rowOff>110687</xdr:rowOff>
    </xdr:from>
    <xdr:to>
      <xdr:col>21</xdr:col>
      <xdr:colOff>787621</xdr:colOff>
      <xdr:row>132</xdr:row>
      <xdr:rowOff>34390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32315" y="23062653"/>
          <a:ext cx="3801461" cy="2827185"/>
        </a:xfrm>
        <a:prstGeom prst="rect">
          <a:avLst/>
        </a:prstGeom>
      </xdr:spPr>
    </xdr:pic>
    <xdr:clientData/>
  </xdr:twoCellAnchor>
  <xdr:twoCellAnchor editAs="oneCell">
    <xdr:from>
      <xdr:col>15</xdr:col>
      <xdr:colOff>329105</xdr:colOff>
      <xdr:row>115</xdr:row>
      <xdr:rowOff>91965</xdr:rowOff>
    </xdr:from>
    <xdr:to>
      <xdr:col>17</xdr:col>
      <xdr:colOff>232989</xdr:colOff>
      <xdr:row>130</xdr:row>
      <xdr:rowOff>139591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30295" y="23043931"/>
          <a:ext cx="1585539" cy="2609522"/>
        </a:xfrm>
        <a:prstGeom prst="rect">
          <a:avLst/>
        </a:prstGeom>
      </xdr:spPr>
    </xdr:pic>
    <xdr:clientData/>
  </xdr:twoCellAnchor>
  <xdr:twoCellAnchor>
    <xdr:from>
      <xdr:col>11</xdr:col>
      <xdr:colOff>262760</xdr:colOff>
      <xdr:row>13</xdr:row>
      <xdr:rowOff>49345</xdr:rowOff>
    </xdr:from>
    <xdr:to>
      <xdr:col>12</xdr:col>
      <xdr:colOff>985345</xdr:colOff>
      <xdr:row>25</xdr:row>
      <xdr:rowOff>113569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1031327</xdr:colOff>
      <xdr:row>13</xdr:row>
      <xdr:rowOff>49344</xdr:rowOff>
    </xdr:from>
    <xdr:to>
      <xdr:col>14</xdr:col>
      <xdr:colOff>223344</xdr:colOff>
      <xdr:row>25</xdr:row>
      <xdr:rowOff>113568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216777</xdr:colOff>
      <xdr:row>13</xdr:row>
      <xdr:rowOff>36206</xdr:rowOff>
    </xdr:from>
    <xdr:to>
      <xdr:col>16</xdr:col>
      <xdr:colOff>98535</xdr:colOff>
      <xdr:row>25</xdr:row>
      <xdr:rowOff>100430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17</xdr:col>
      <xdr:colOff>656897</xdr:colOff>
      <xdr:row>62</xdr:row>
      <xdr:rowOff>157654</xdr:rowOff>
    </xdr:from>
    <xdr:to>
      <xdr:col>21</xdr:col>
      <xdr:colOff>772919</xdr:colOff>
      <xdr:row>71</xdr:row>
      <xdr:rowOff>157654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739742" y="12953999"/>
          <a:ext cx="3479332" cy="1537138"/>
        </a:xfrm>
        <a:prstGeom prst="rect">
          <a:avLst/>
        </a:prstGeom>
      </xdr:spPr>
    </xdr:pic>
    <xdr:clientData/>
  </xdr:twoCellAnchor>
  <xdr:twoCellAnchor>
    <xdr:from>
      <xdr:col>17</xdr:col>
      <xdr:colOff>492673</xdr:colOff>
      <xdr:row>28</xdr:row>
      <xdr:rowOff>19707</xdr:rowOff>
    </xdr:from>
    <xdr:to>
      <xdr:col>22</xdr:col>
      <xdr:colOff>597774</xdr:colOff>
      <xdr:row>57</xdr:row>
      <xdr:rowOff>39414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551792</xdr:colOff>
      <xdr:row>97</xdr:row>
      <xdr:rowOff>421728</xdr:rowOff>
    </xdr:from>
    <xdr:to>
      <xdr:col>15</xdr:col>
      <xdr:colOff>709447</xdr:colOff>
      <xdr:row>112</xdr:row>
      <xdr:rowOff>137949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558361</xdr:colOff>
      <xdr:row>118</xdr:row>
      <xdr:rowOff>26275</xdr:rowOff>
    </xdr:from>
    <xdr:to>
      <xdr:col>15</xdr:col>
      <xdr:colOff>335016</xdr:colOff>
      <xdr:row>134</xdr:row>
      <xdr:rowOff>124810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2" name="Диаграмма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9"/>
  <sheetViews>
    <sheetView workbookViewId="0">
      <selection activeCell="C7" sqref="C7"/>
    </sheetView>
  </sheetViews>
  <sheetFormatPr defaultColWidth="12.5703125" defaultRowHeight="15.75" customHeight="1" x14ac:dyDescent="0.2"/>
  <cols>
    <col min="1" max="2" width="4" customWidth="1"/>
  </cols>
  <sheetData>
    <row r="2" spans="1:3" x14ac:dyDescent="0.2">
      <c r="A2" s="1"/>
      <c r="B2" s="2" t="s">
        <v>0</v>
      </c>
      <c r="C2" s="3"/>
    </row>
    <row r="3" spans="1:3" x14ac:dyDescent="0.2">
      <c r="A3" s="1"/>
      <c r="B3" s="2" t="s">
        <v>1</v>
      </c>
      <c r="C3" s="3"/>
    </row>
    <row r="4" spans="1:3" x14ac:dyDescent="0.2">
      <c r="A4" s="1"/>
      <c r="B4" s="2" t="s">
        <v>2</v>
      </c>
      <c r="C4" s="2" t="s">
        <v>3</v>
      </c>
    </row>
    <row r="5" spans="1:3" x14ac:dyDescent="0.2">
      <c r="A5" s="1"/>
      <c r="B5" s="2" t="s">
        <v>4</v>
      </c>
      <c r="C5" s="17" t="s">
        <v>5</v>
      </c>
    </row>
    <row r="6" spans="1:3" x14ac:dyDescent="0.2">
      <c r="A6" s="1"/>
      <c r="B6" s="2" t="s">
        <v>6</v>
      </c>
      <c r="C6" s="11" t="s">
        <v>7</v>
      </c>
    </row>
    <row r="7" spans="1:3" x14ac:dyDescent="0.2">
      <c r="A7" s="1"/>
      <c r="B7" s="2" t="s">
        <v>8</v>
      </c>
      <c r="C7" s="30" t="s">
        <v>9</v>
      </c>
    </row>
    <row r="9" spans="1:3" x14ac:dyDescent="0.2">
      <c r="C9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563"/>
  <sheetViews>
    <sheetView tabSelected="1" topLeftCell="J8" zoomScale="145" zoomScaleNormal="145" workbookViewId="0">
      <selection activeCell="N27" sqref="N27"/>
    </sheetView>
  </sheetViews>
  <sheetFormatPr defaultColWidth="12.5703125" defaultRowHeight="15.75" customHeight="1" x14ac:dyDescent="0.2"/>
  <cols>
    <col min="1" max="1" width="6.85546875" customWidth="1"/>
    <col min="2" max="2" width="22.7109375" customWidth="1"/>
    <col min="5" max="5" width="27.5703125" customWidth="1"/>
    <col min="6" max="6" width="15.140625" customWidth="1"/>
    <col min="7" max="7" width="17.7109375" customWidth="1"/>
    <col min="9" max="9" width="28.140625" customWidth="1"/>
    <col min="10" max="10" width="19.28515625" customWidth="1"/>
    <col min="11" max="11" width="24.7109375" customWidth="1"/>
    <col min="13" max="13" width="23" customWidth="1"/>
    <col min="24" max="24" width="38.28515625" customWidth="1"/>
    <col min="28" max="28" width="16.28515625" customWidth="1"/>
    <col min="34" max="34" width="27.28515625" customWidth="1"/>
    <col min="38" max="38" width="15.140625" customWidth="1"/>
    <col min="39" max="39" width="17.7109375" customWidth="1"/>
    <col min="43" max="44" width="12.5703125" style="29"/>
  </cols>
  <sheetData>
    <row r="1" spans="1:44" ht="21" customHeight="1" thickBot="1" x14ac:dyDescent="0.25">
      <c r="A1" s="7" t="s">
        <v>11</v>
      </c>
      <c r="B1" s="7" t="s">
        <v>12</v>
      </c>
      <c r="C1" s="12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12" t="s">
        <v>21</v>
      </c>
      <c r="M1" s="8" t="s">
        <v>19</v>
      </c>
      <c r="N1" s="8"/>
      <c r="O1" s="8"/>
      <c r="P1" s="8" t="s">
        <v>135</v>
      </c>
      <c r="Q1" s="8"/>
      <c r="S1" t="s">
        <v>21</v>
      </c>
      <c r="X1" s="13" t="s">
        <v>138</v>
      </c>
      <c r="Y1" s="23" t="s">
        <v>140</v>
      </c>
      <c r="AB1" s="13" t="s">
        <v>139</v>
      </c>
      <c r="AC1" s="23" t="s">
        <v>141</v>
      </c>
      <c r="AE1" s="15" t="s">
        <v>142</v>
      </c>
      <c r="AF1" s="13" t="s">
        <v>143</v>
      </c>
      <c r="AH1" s="13" t="s">
        <v>140</v>
      </c>
      <c r="AI1" s="15" t="s">
        <v>138</v>
      </c>
      <c r="AL1" s="19" t="s">
        <v>189</v>
      </c>
      <c r="AM1" s="20" t="s">
        <v>190</v>
      </c>
      <c r="AQ1" s="24" t="s">
        <v>13</v>
      </c>
      <c r="AR1" s="25" t="s">
        <v>14</v>
      </c>
    </row>
    <row r="2" spans="1:44" ht="13.5" thickBot="1" x14ac:dyDescent="0.25">
      <c r="A2" s="1">
        <v>1</v>
      </c>
      <c r="B2" s="6">
        <v>44981.125</v>
      </c>
      <c r="C2" s="1">
        <v>1</v>
      </c>
      <c r="D2" s="1">
        <v>1</v>
      </c>
      <c r="E2" s="1" t="s">
        <v>22</v>
      </c>
      <c r="F2" s="1" t="s">
        <v>23</v>
      </c>
      <c r="G2" s="1">
        <v>13</v>
      </c>
      <c r="H2" s="1" t="s">
        <v>24</v>
      </c>
      <c r="I2" s="1">
        <v>4186.0400390625</v>
      </c>
      <c r="J2" s="1">
        <v>0</v>
      </c>
      <c r="K2" s="1">
        <v>164.83999633789</v>
      </c>
      <c r="M2" s="9" t="s">
        <v>133</v>
      </c>
      <c r="N2" s="9" t="s">
        <v>134</v>
      </c>
      <c r="O2" s="9"/>
      <c r="P2" s="9" t="s">
        <v>133</v>
      </c>
      <c r="Q2" s="9" t="s">
        <v>134</v>
      </c>
      <c r="S2" s="9" t="s">
        <v>133</v>
      </c>
      <c r="T2" s="9" t="s">
        <v>134</v>
      </c>
      <c r="X2" s="13" t="s">
        <v>26</v>
      </c>
      <c r="Y2" s="14">
        <v>685</v>
      </c>
      <c r="AB2" s="13" t="s">
        <v>26</v>
      </c>
      <c r="AC2" s="14">
        <v>614</v>
      </c>
      <c r="AE2" s="14">
        <v>2</v>
      </c>
      <c r="AF2" s="14">
        <v>267</v>
      </c>
      <c r="AH2" s="14">
        <v>685</v>
      </c>
      <c r="AI2" s="13" t="s">
        <v>26</v>
      </c>
      <c r="AL2" s="21" t="s">
        <v>26</v>
      </c>
      <c r="AM2" s="22">
        <v>502</v>
      </c>
      <c r="AQ2" s="26">
        <v>1</v>
      </c>
      <c r="AR2" s="27" t="s">
        <v>191</v>
      </c>
    </row>
    <row r="3" spans="1:44" ht="48.75" thickBot="1" x14ac:dyDescent="0.25">
      <c r="A3" s="1">
        <v>2</v>
      </c>
      <c r="B3" s="4">
        <v>44981.125</v>
      </c>
      <c r="C3" s="1">
        <v>2</v>
      </c>
      <c r="D3" s="1">
        <v>1</v>
      </c>
      <c r="E3" s="1" t="s">
        <v>25</v>
      </c>
      <c r="F3" s="1" t="s">
        <v>26</v>
      </c>
      <c r="G3" s="1">
        <v>45</v>
      </c>
      <c r="H3" s="1" t="s">
        <v>24</v>
      </c>
      <c r="I3" s="1">
        <v>3813.14453125</v>
      </c>
      <c r="J3" s="1">
        <v>343.56433105468699</v>
      </c>
      <c r="K3" s="1">
        <v>381.04464721679602</v>
      </c>
      <c r="M3" s="8">
        <f>AVERAGE(I2:I1563)</f>
        <v>279.28489828563823</v>
      </c>
      <c r="N3" s="8">
        <f>MEDIAN(I2:I1563)</f>
        <v>197.7249984741205</v>
      </c>
      <c r="O3" s="8"/>
      <c r="P3" s="8">
        <f>AVERAGE(J2:J1563)</f>
        <v>31.296137570574025</v>
      </c>
      <c r="Q3" s="8">
        <f>MEDIAN(J2:J1563)</f>
        <v>23.0606126785278</v>
      </c>
      <c r="S3" s="8">
        <f>AVERAGE(K2:K1563)</f>
        <v>37.993608731771687</v>
      </c>
      <c r="T3" s="8">
        <f>MEDIAN(K2:K1563)</f>
        <v>28.964998245239201</v>
      </c>
      <c r="X3" s="13" t="s">
        <v>33</v>
      </c>
      <c r="Y3" s="14">
        <v>215</v>
      </c>
      <c r="AB3" s="13" t="s">
        <v>28</v>
      </c>
      <c r="AC3" s="14">
        <v>107</v>
      </c>
      <c r="AE3" s="14">
        <v>18</v>
      </c>
      <c r="AF3" s="14">
        <v>148</v>
      </c>
      <c r="AH3" s="14">
        <v>215</v>
      </c>
      <c r="AI3" s="13" t="s">
        <v>33</v>
      </c>
      <c r="AL3" s="21" t="s">
        <v>29</v>
      </c>
      <c r="AM3" s="22">
        <v>50</v>
      </c>
      <c r="AQ3" s="26">
        <v>2</v>
      </c>
      <c r="AR3" s="27" t="s">
        <v>192</v>
      </c>
    </row>
    <row r="4" spans="1:44" ht="24.75" thickBot="1" x14ac:dyDescent="0.25">
      <c r="A4" s="1">
        <v>3</v>
      </c>
      <c r="B4" s="4">
        <v>44981.125</v>
      </c>
      <c r="C4" s="1">
        <v>3</v>
      </c>
      <c r="D4" s="1">
        <v>1</v>
      </c>
      <c r="E4" s="1" t="s">
        <v>27</v>
      </c>
      <c r="F4" s="1" t="s">
        <v>28</v>
      </c>
      <c r="G4" s="1">
        <v>20</v>
      </c>
      <c r="H4" s="1" t="s">
        <v>24</v>
      </c>
      <c r="I4" s="1">
        <v>2898.32006835937</v>
      </c>
      <c r="J4" s="1">
        <v>275.63021850585898</v>
      </c>
      <c r="K4" s="1">
        <v>226.80000305175699</v>
      </c>
      <c r="M4" s="8"/>
      <c r="N4" s="8"/>
      <c r="O4" s="8"/>
      <c r="P4" s="8"/>
      <c r="Q4" s="8"/>
      <c r="X4" s="13" t="s">
        <v>29</v>
      </c>
      <c r="Y4" s="14">
        <v>119</v>
      </c>
      <c r="AB4" s="13" t="s">
        <v>33</v>
      </c>
      <c r="AC4" s="14">
        <v>105</v>
      </c>
      <c r="AE4" s="14">
        <v>13</v>
      </c>
      <c r="AF4" s="14">
        <v>96</v>
      </c>
      <c r="AH4" s="14">
        <v>119</v>
      </c>
      <c r="AI4" s="13" t="s">
        <v>29</v>
      </c>
      <c r="AL4" s="21" t="s">
        <v>34</v>
      </c>
      <c r="AM4" s="22">
        <v>49</v>
      </c>
      <c r="AQ4" s="26">
        <v>3</v>
      </c>
      <c r="AR4" s="27" t="s">
        <v>193</v>
      </c>
    </row>
    <row r="5" spans="1:44" ht="36.75" thickBot="1" x14ac:dyDescent="0.25">
      <c r="A5" s="1">
        <v>4</v>
      </c>
      <c r="B5" s="4">
        <v>44981.125</v>
      </c>
      <c r="C5" s="1">
        <v>4</v>
      </c>
      <c r="D5" s="1">
        <v>2</v>
      </c>
      <c r="E5" s="1" t="s">
        <v>29</v>
      </c>
      <c r="F5" s="1" t="s">
        <v>26</v>
      </c>
      <c r="G5" s="1">
        <v>23</v>
      </c>
      <c r="H5" s="1" t="s">
        <v>24</v>
      </c>
      <c r="I5" s="1">
        <v>2177.06811523437</v>
      </c>
      <c r="J5" s="1">
        <v>138.96180725097599</v>
      </c>
      <c r="K5" s="1">
        <v>190.44000244140599</v>
      </c>
      <c r="X5" s="13" t="s">
        <v>25</v>
      </c>
      <c r="Y5" s="14">
        <v>69</v>
      </c>
      <c r="AB5" s="13" t="s">
        <v>52</v>
      </c>
      <c r="AC5" s="14">
        <v>80</v>
      </c>
      <c r="AE5" s="14">
        <v>7</v>
      </c>
      <c r="AF5" s="14">
        <v>64</v>
      </c>
      <c r="AH5" s="14">
        <v>69</v>
      </c>
      <c r="AI5" s="13" t="s">
        <v>25</v>
      </c>
      <c r="AL5" s="21" t="s">
        <v>40</v>
      </c>
      <c r="AM5" s="22">
        <v>70</v>
      </c>
      <c r="AQ5" s="26">
        <v>4</v>
      </c>
      <c r="AR5" s="27" t="s">
        <v>194</v>
      </c>
    </row>
    <row r="6" spans="1:44" ht="24.75" thickBot="1" x14ac:dyDescent="0.25">
      <c r="A6" s="1">
        <v>5</v>
      </c>
      <c r="B6" s="4">
        <v>44981.125</v>
      </c>
      <c r="C6" s="1">
        <v>5</v>
      </c>
      <c r="D6" s="1">
        <v>3</v>
      </c>
      <c r="E6" s="1" t="s">
        <v>26</v>
      </c>
      <c r="F6" s="1" t="s">
        <v>29</v>
      </c>
      <c r="G6" s="1">
        <v>12</v>
      </c>
      <c r="H6" s="1" t="s">
        <v>24</v>
      </c>
      <c r="I6" s="1">
        <v>2083.49682617187</v>
      </c>
      <c r="J6" s="1">
        <v>0</v>
      </c>
      <c r="K6" s="1">
        <v>84.006208181381197</v>
      </c>
      <c r="M6" s="10" t="s">
        <v>144</v>
      </c>
      <c r="X6" s="13" t="s">
        <v>30</v>
      </c>
      <c r="Y6" s="14">
        <v>64</v>
      </c>
      <c r="AB6" s="13" t="s">
        <v>40</v>
      </c>
      <c r="AC6" s="14">
        <v>54</v>
      </c>
      <c r="AE6" s="14">
        <v>4</v>
      </c>
      <c r="AF6" s="14">
        <v>60</v>
      </c>
      <c r="AH6" s="14">
        <v>64</v>
      </c>
      <c r="AI6" s="13" t="s">
        <v>30</v>
      </c>
      <c r="AL6" s="21" t="s">
        <v>25</v>
      </c>
      <c r="AM6" s="22">
        <v>43</v>
      </c>
      <c r="AQ6" s="26">
        <v>5</v>
      </c>
      <c r="AR6" s="27" t="s">
        <v>195</v>
      </c>
    </row>
    <row r="7" spans="1:44" ht="13.5" thickBot="1" x14ac:dyDescent="0.25">
      <c r="A7" s="1">
        <v>6</v>
      </c>
      <c r="B7" s="4">
        <v>44981.125</v>
      </c>
      <c r="C7" s="1">
        <v>6</v>
      </c>
      <c r="D7" s="1">
        <v>2</v>
      </c>
      <c r="E7" s="1" t="s">
        <v>30</v>
      </c>
      <c r="F7" s="1" t="s">
        <v>31</v>
      </c>
      <c r="G7" s="1">
        <v>18</v>
      </c>
      <c r="H7" s="1" t="s">
        <v>24</v>
      </c>
      <c r="I7" s="1">
        <v>2055.63989257812</v>
      </c>
      <c r="J7" s="1">
        <v>205.76956176757801</v>
      </c>
      <c r="K7" s="1">
        <v>0</v>
      </c>
      <c r="X7" s="13" t="s">
        <v>41</v>
      </c>
      <c r="Y7" s="14">
        <v>43</v>
      </c>
      <c r="AB7" s="13" t="s">
        <v>30</v>
      </c>
      <c r="AC7" s="14">
        <v>41</v>
      </c>
      <c r="AE7" s="14">
        <v>5</v>
      </c>
      <c r="AF7" s="14">
        <v>59</v>
      </c>
      <c r="AH7" s="14">
        <v>43</v>
      </c>
      <c r="AI7" s="13" t="s">
        <v>41</v>
      </c>
      <c r="AL7" s="21" t="s">
        <v>52</v>
      </c>
      <c r="AM7" s="22">
        <v>124</v>
      </c>
      <c r="AQ7" s="26">
        <v>6</v>
      </c>
      <c r="AR7" s="27" t="s">
        <v>196</v>
      </c>
    </row>
    <row r="8" spans="1:44" ht="48.75" thickBot="1" x14ac:dyDescent="0.25">
      <c r="A8" s="1">
        <v>7</v>
      </c>
      <c r="B8" s="4">
        <v>44981.125</v>
      </c>
      <c r="C8" s="1">
        <v>3</v>
      </c>
      <c r="D8" s="1">
        <v>2</v>
      </c>
      <c r="E8" s="1" t="s">
        <v>26</v>
      </c>
      <c r="F8" s="1" t="s">
        <v>32</v>
      </c>
      <c r="G8" s="1">
        <v>14</v>
      </c>
      <c r="H8" s="1" t="s">
        <v>24</v>
      </c>
      <c r="I8" s="1">
        <v>1994.66613769531</v>
      </c>
      <c r="J8" s="1">
        <v>189.69274902343699</v>
      </c>
      <c r="K8" s="1">
        <v>84.282440185546804</v>
      </c>
      <c r="X8" s="13" t="s">
        <v>52</v>
      </c>
      <c r="Y8" s="14">
        <v>22</v>
      </c>
      <c r="AB8" s="13" t="s">
        <v>29</v>
      </c>
      <c r="AC8" s="14">
        <v>40</v>
      </c>
      <c r="AE8" s="14">
        <v>29</v>
      </c>
      <c r="AF8" s="14">
        <v>35</v>
      </c>
      <c r="AH8" s="14">
        <v>22</v>
      </c>
      <c r="AI8" s="13" t="s">
        <v>52</v>
      </c>
      <c r="AL8" s="21" t="s">
        <v>59</v>
      </c>
      <c r="AM8" s="22">
        <v>35</v>
      </c>
      <c r="AQ8" s="26">
        <v>7</v>
      </c>
      <c r="AR8" s="27" t="s">
        <v>197</v>
      </c>
    </row>
    <row r="9" spans="1:44" ht="24.75" thickBot="1" x14ac:dyDescent="0.25">
      <c r="A9" s="1">
        <v>8</v>
      </c>
      <c r="B9" s="4">
        <v>44981.125</v>
      </c>
      <c r="C9" s="1">
        <v>2</v>
      </c>
      <c r="D9" s="1">
        <v>2</v>
      </c>
      <c r="E9" s="1" t="s">
        <v>29</v>
      </c>
      <c r="F9" s="1" t="s">
        <v>33</v>
      </c>
      <c r="G9" s="1">
        <v>17</v>
      </c>
      <c r="H9" s="1" t="s">
        <v>24</v>
      </c>
      <c r="I9" s="1">
        <v>1923.22717285156</v>
      </c>
      <c r="J9" s="1">
        <v>95.611763000488196</v>
      </c>
      <c r="K9" s="1">
        <v>129.705642700195</v>
      </c>
      <c r="X9" s="13" t="s">
        <v>47</v>
      </c>
      <c r="Y9" s="14">
        <v>19</v>
      </c>
      <c r="AB9" s="13" t="s">
        <v>25</v>
      </c>
      <c r="AC9" s="14">
        <v>34</v>
      </c>
      <c r="AE9" s="14">
        <v>38</v>
      </c>
      <c r="AF9" s="14">
        <v>35</v>
      </c>
      <c r="AH9" s="14">
        <v>19</v>
      </c>
      <c r="AI9" s="13" t="s">
        <v>47</v>
      </c>
      <c r="AL9" s="21" t="s">
        <v>75</v>
      </c>
      <c r="AM9" s="22">
        <v>61</v>
      </c>
      <c r="AQ9" s="26">
        <v>8</v>
      </c>
      <c r="AR9" s="27" t="s">
        <v>198</v>
      </c>
    </row>
    <row r="10" spans="1:44" ht="13.5" thickBot="1" x14ac:dyDescent="0.25">
      <c r="A10" s="1">
        <v>9</v>
      </c>
      <c r="B10" s="4">
        <v>44981.125</v>
      </c>
      <c r="C10" s="1">
        <v>2</v>
      </c>
      <c r="D10" s="1">
        <v>4</v>
      </c>
      <c r="E10" s="1" t="s">
        <v>30</v>
      </c>
      <c r="F10" s="1" t="s">
        <v>26</v>
      </c>
      <c r="G10" s="1">
        <v>42</v>
      </c>
      <c r="H10" s="1" t="s">
        <v>24</v>
      </c>
      <c r="I10" s="1">
        <v>1774.34680175781</v>
      </c>
      <c r="J10" s="1">
        <v>150.99690246582</v>
      </c>
      <c r="K10" s="1">
        <v>-1.9788742065429599E-5</v>
      </c>
      <c r="X10" s="13" t="s">
        <v>40</v>
      </c>
      <c r="Y10" s="14">
        <v>18</v>
      </c>
      <c r="AB10" s="13" t="s">
        <v>46</v>
      </c>
      <c r="AC10" s="14">
        <v>32</v>
      </c>
      <c r="AE10" s="14">
        <v>1</v>
      </c>
      <c r="AF10" s="14">
        <v>31</v>
      </c>
      <c r="AH10" s="14">
        <v>18</v>
      </c>
      <c r="AI10" s="13" t="s">
        <v>40</v>
      </c>
      <c r="AL10" s="21" t="s">
        <v>39</v>
      </c>
      <c r="AM10" s="22">
        <v>34</v>
      </c>
      <c r="AQ10" s="26">
        <v>9</v>
      </c>
      <c r="AR10" s="27">
        <v>1</v>
      </c>
    </row>
    <row r="11" spans="1:44" ht="13.5" thickBot="1" x14ac:dyDescent="0.25">
      <c r="A11" s="1">
        <v>10</v>
      </c>
      <c r="B11" s="4">
        <v>44981.125</v>
      </c>
      <c r="C11" s="1">
        <v>7</v>
      </c>
      <c r="D11" s="1">
        <v>3</v>
      </c>
      <c r="E11" s="1" t="s">
        <v>26</v>
      </c>
      <c r="F11" s="1" t="s">
        <v>34</v>
      </c>
      <c r="G11" s="1">
        <v>49</v>
      </c>
      <c r="H11" s="1" t="s">
        <v>24</v>
      </c>
      <c r="I11" s="1">
        <v>1770.71997070312</v>
      </c>
      <c r="J11" s="1">
        <v>264.19140625</v>
      </c>
      <c r="K11" s="1">
        <v>0</v>
      </c>
      <c r="X11" s="13" t="s">
        <v>56</v>
      </c>
      <c r="Y11" s="14">
        <v>16</v>
      </c>
      <c r="AB11" s="13" t="s">
        <v>63</v>
      </c>
      <c r="AC11" s="14">
        <v>31</v>
      </c>
      <c r="AE11" s="14">
        <v>55</v>
      </c>
      <c r="AF11" s="14">
        <v>28</v>
      </c>
      <c r="AH11" s="14">
        <v>16</v>
      </c>
      <c r="AI11" s="13" t="s">
        <v>56</v>
      </c>
      <c r="AL11" s="21" t="s">
        <v>48</v>
      </c>
      <c r="AM11" s="22">
        <v>57</v>
      </c>
      <c r="AQ11" s="26">
        <v>10</v>
      </c>
      <c r="AR11" s="27">
        <v>2</v>
      </c>
    </row>
    <row r="12" spans="1:44" ht="13.5" thickBot="1" x14ac:dyDescent="0.25">
      <c r="A12" s="1">
        <v>11</v>
      </c>
      <c r="B12" s="4">
        <v>44981.125</v>
      </c>
      <c r="C12" s="1">
        <v>8</v>
      </c>
      <c r="D12" s="1">
        <v>5</v>
      </c>
      <c r="E12" s="1" t="s">
        <v>35</v>
      </c>
      <c r="F12" s="1" t="s">
        <v>36</v>
      </c>
      <c r="G12" s="1">
        <v>9</v>
      </c>
      <c r="H12" s="1" t="s">
        <v>24</v>
      </c>
      <c r="I12" s="1">
        <v>1754.75341796875</v>
      </c>
      <c r="J12" s="1">
        <v>247.84652709960901</v>
      </c>
      <c r="K12" s="1">
        <v>99.989997863769503</v>
      </c>
      <c r="X12" s="13" t="s">
        <v>43</v>
      </c>
      <c r="Y12" s="14">
        <v>16</v>
      </c>
      <c r="AB12" s="13" t="s">
        <v>47</v>
      </c>
      <c r="AC12" s="14">
        <v>30</v>
      </c>
      <c r="AE12" s="14">
        <v>8</v>
      </c>
      <c r="AF12" s="14">
        <v>23</v>
      </c>
      <c r="AH12" s="14">
        <v>16</v>
      </c>
      <c r="AI12" s="13" t="s">
        <v>43</v>
      </c>
      <c r="AL12" s="21" t="s">
        <v>79</v>
      </c>
      <c r="AM12" s="22">
        <v>32</v>
      </c>
      <c r="AQ12" s="26">
        <v>11</v>
      </c>
      <c r="AR12" s="27" t="s">
        <v>199</v>
      </c>
    </row>
    <row r="13" spans="1:44" ht="13.5" thickBot="1" x14ac:dyDescent="0.25">
      <c r="A13" s="1">
        <v>12</v>
      </c>
      <c r="B13" s="4">
        <v>44981.125</v>
      </c>
      <c r="C13" s="1">
        <v>9</v>
      </c>
      <c r="D13" s="1">
        <v>1</v>
      </c>
      <c r="E13" s="1" t="s">
        <v>33</v>
      </c>
      <c r="F13" s="1" t="s">
        <v>37</v>
      </c>
      <c r="G13" s="1">
        <v>14</v>
      </c>
      <c r="H13" s="1" t="s">
        <v>24</v>
      </c>
      <c r="I13" s="1">
        <v>1741.65356445312</v>
      </c>
      <c r="J13" s="1">
        <v>221.01583862304599</v>
      </c>
      <c r="K13" s="1">
        <v>-3.8194656372070302E-4</v>
      </c>
      <c r="X13" s="13" t="s">
        <v>75</v>
      </c>
      <c r="Y13" s="14">
        <v>16</v>
      </c>
      <c r="AB13" s="13" t="s">
        <v>31</v>
      </c>
      <c r="AC13" s="14">
        <v>26</v>
      </c>
      <c r="AE13" s="14">
        <v>30</v>
      </c>
      <c r="AF13" s="14">
        <v>23</v>
      </c>
      <c r="AH13" s="14">
        <v>16</v>
      </c>
      <c r="AI13" s="13" t="s">
        <v>75</v>
      </c>
      <c r="AL13" s="21" t="s">
        <v>33</v>
      </c>
      <c r="AM13" s="22">
        <v>103</v>
      </c>
      <c r="AQ13" s="26">
        <v>12</v>
      </c>
      <c r="AR13" s="27" t="s">
        <v>200</v>
      </c>
    </row>
    <row r="14" spans="1:44" ht="13.5" thickBot="1" x14ac:dyDescent="0.25">
      <c r="A14" s="1">
        <v>13</v>
      </c>
      <c r="B14" s="4">
        <v>44981.125</v>
      </c>
      <c r="C14" s="1">
        <v>8</v>
      </c>
      <c r="D14" s="1">
        <v>2</v>
      </c>
      <c r="E14" s="1" t="s">
        <v>38</v>
      </c>
      <c r="F14" s="1" t="s">
        <v>26</v>
      </c>
      <c r="G14" s="1">
        <v>60</v>
      </c>
      <c r="H14" s="1" t="s">
        <v>24</v>
      </c>
      <c r="I14" s="1">
        <v>1727.99047851562</v>
      </c>
      <c r="J14" s="1">
        <v>304.93951416015602</v>
      </c>
      <c r="K14" s="1">
        <v>461.39999389648398</v>
      </c>
      <c r="X14" s="13" t="s">
        <v>28</v>
      </c>
      <c r="Y14" s="14">
        <v>16</v>
      </c>
      <c r="AB14" s="13" t="s">
        <v>53</v>
      </c>
      <c r="AC14" s="14">
        <v>25</v>
      </c>
      <c r="AE14" s="14">
        <v>3</v>
      </c>
      <c r="AF14" s="14">
        <v>20</v>
      </c>
      <c r="AH14" s="14">
        <v>16</v>
      </c>
      <c r="AI14" s="13" t="s">
        <v>28</v>
      </c>
      <c r="AL14" s="21" t="s">
        <v>61</v>
      </c>
      <c r="AM14" s="22">
        <v>29</v>
      </c>
      <c r="AQ14" s="26">
        <v>13</v>
      </c>
      <c r="AR14" s="27" t="s">
        <v>201</v>
      </c>
    </row>
    <row r="15" spans="1:44" ht="13.5" thickBot="1" x14ac:dyDescent="0.25">
      <c r="A15" s="1">
        <v>14</v>
      </c>
      <c r="B15" s="4">
        <v>44981.125</v>
      </c>
      <c r="C15" s="1">
        <v>10</v>
      </c>
      <c r="D15" s="1">
        <v>2</v>
      </c>
      <c r="E15" s="1" t="s">
        <v>26</v>
      </c>
      <c r="F15" s="1" t="s">
        <v>39</v>
      </c>
      <c r="G15" s="1">
        <v>34</v>
      </c>
      <c r="H15" s="1" t="s">
        <v>24</v>
      </c>
      <c r="I15" s="1">
        <v>1559.26379394531</v>
      </c>
      <c r="J15" s="1">
        <v>125.77105712890599</v>
      </c>
      <c r="K15" s="1">
        <v>362.10144042968699</v>
      </c>
      <c r="M15" t="s">
        <v>18</v>
      </c>
      <c r="X15" s="13" t="s">
        <v>72</v>
      </c>
      <c r="Y15" s="14">
        <v>13</v>
      </c>
      <c r="AB15" s="13" t="s">
        <v>48</v>
      </c>
      <c r="AC15" s="14">
        <v>22</v>
      </c>
      <c r="AE15" s="14">
        <v>50</v>
      </c>
      <c r="AF15" s="14">
        <v>20</v>
      </c>
      <c r="AH15" s="14">
        <v>13</v>
      </c>
      <c r="AI15" s="13" t="s">
        <v>72</v>
      </c>
      <c r="AL15" s="21" t="s">
        <v>28</v>
      </c>
      <c r="AM15" s="22">
        <v>52</v>
      </c>
      <c r="AQ15" s="26">
        <v>14</v>
      </c>
      <c r="AR15" s="27" t="s">
        <v>202</v>
      </c>
    </row>
    <row r="16" spans="1:44" ht="13.5" thickBot="1" x14ac:dyDescent="0.25">
      <c r="A16" s="1">
        <v>15</v>
      </c>
      <c r="B16" s="4">
        <v>44981.125</v>
      </c>
      <c r="C16" s="1">
        <v>7</v>
      </c>
      <c r="D16" s="1">
        <v>1</v>
      </c>
      <c r="E16" s="1" t="s">
        <v>38</v>
      </c>
      <c r="F16" s="1" t="s">
        <v>28</v>
      </c>
      <c r="G16" s="1">
        <v>10</v>
      </c>
      <c r="H16" s="1" t="s">
        <v>24</v>
      </c>
      <c r="I16" s="1">
        <v>1538.69995117187</v>
      </c>
      <c r="J16" s="1">
        <v>146.33036804199199</v>
      </c>
      <c r="K16" s="1">
        <v>109.900001525878</v>
      </c>
      <c r="M16" t="s">
        <v>136</v>
      </c>
      <c r="N16" t="s">
        <v>137</v>
      </c>
      <c r="X16" s="13" t="s">
        <v>48</v>
      </c>
      <c r="Y16" s="14">
        <v>12</v>
      </c>
      <c r="AB16" s="13" t="s">
        <v>73</v>
      </c>
      <c r="AC16" s="14">
        <v>22</v>
      </c>
      <c r="AE16" s="14">
        <v>17</v>
      </c>
      <c r="AF16" s="14">
        <v>19</v>
      </c>
      <c r="AH16" s="14">
        <v>12</v>
      </c>
      <c r="AI16" s="13" t="s">
        <v>48</v>
      </c>
      <c r="AL16" s="21" t="s">
        <v>92</v>
      </c>
      <c r="AM16" s="22">
        <v>26</v>
      </c>
      <c r="AQ16" s="26">
        <v>15</v>
      </c>
      <c r="AR16" s="27" t="s">
        <v>203</v>
      </c>
    </row>
    <row r="17" spans="1:44" ht="13.5" thickBot="1" x14ac:dyDescent="0.25">
      <c r="A17" s="1">
        <v>16</v>
      </c>
      <c r="B17" s="4">
        <v>44981.125</v>
      </c>
      <c r="C17" s="1">
        <v>2</v>
      </c>
      <c r="D17" s="1">
        <v>6</v>
      </c>
      <c r="E17" s="1" t="s">
        <v>26</v>
      </c>
      <c r="F17" s="1" t="s">
        <v>26</v>
      </c>
      <c r="G17" s="1">
        <v>29</v>
      </c>
      <c r="H17" s="1" t="s">
        <v>24</v>
      </c>
      <c r="I17" s="1">
        <v>1506.23999023437</v>
      </c>
      <c r="J17" s="1">
        <v>186.92437744140599</v>
      </c>
      <c r="K17" s="1">
        <v>3.0660629272460898E-3</v>
      </c>
      <c r="M17">
        <f>COUNTIF(H2:H1563, "accp./MFC")</f>
        <v>1478</v>
      </c>
      <c r="N17">
        <f>COUNTIF(H2:H1563, "cancel")</f>
        <v>81</v>
      </c>
      <c r="X17" s="13" t="s">
        <v>69</v>
      </c>
      <c r="Y17" s="14">
        <v>12</v>
      </c>
      <c r="AB17" s="13" t="s">
        <v>54</v>
      </c>
      <c r="AC17" s="14">
        <v>21</v>
      </c>
      <c r="AE17" s="14">
        <v>33</v>
      </c>
      <c r="AF17" s="14">
        <v>19</v>
      </c>
      <c r="AH17" s="14">
        <v>12</v>
      </c>
      <c r="AI17" s="13" t="s">
        <v>69</v>
      </c>
      <c r="AL17" s="21" t="s">
        <v>63</v>
      </c>
      <c r="AM17" s="22">
        <v>26</v>
      </c>
      <c r="AQ17" s="26">
        <v>16</v>
      </c>
      <c r="AR17" s="27" t="s">
        <v>204</v>
      </c>
    </row>
    <row r="18" spans="1:44" ht="13.5" thickBot="1" x14ac:dyDescent="0.25">
      <c r="A18" s="1">
        <v>17</v>
      </c>
      <c r="B18" s="4">
        <v>44981.125</v>
      </c>
      <c r="C18" s="1">
        <v>5</v>
      </c>
      <c r="D18" s="1">
        <v>7</v>
      </c>
      <c r="E18" s="1" t="s">
        <v>25</v>
      </c>
      <c r="F18" s="1" t="s">
        <v>29</v>
      </c>
      <c r="G18" s="1">
        <v>15</v>
      </c>
      <c r="H18" s="1" t="s">
        <v>24</v>
      </c>
      <c r="I18" s="1">
        <v>1487.75915527343</v>
      </c>
      <c r="J18" s="1">
        <v>0</v>
      </c>
      <c r="K18" s="1">
        <v>157.04566955566401</v>
      </c>
      <c r="X18" s="13" t="s">
        <v>54</v>
      </c>
      <c r="Y18" s="14">
        <v>10</v>
      </c>
      <c r="AB18" s="13" t="s">
        <v>34</v>
      </c>
      <c r="AC18" s="14">
        <v>18</v>
      </c>
      <c r="AE18" s="14">
        <v>105</v>
      </c>
      <c r="AF18" s="14">
        <v>19</v>
      </c>
      <c r="AH18" s="14">
        <v>10</v>
      </c>
      <c r="AI18" s="13" t="s">
        <v>54</v>
      </c>
      <c r="AL18" s="21" t="s">
        <v>43</v>
      </c>
      <c r="AM18" s="22">
        <v>24</v>
      </c>
      <c r="AQ18" s="26">
        <v>17</v>
      </c>
      <c r="AR18" s="27" t="s">
        <v>205</v>
      </c>
    </row>
    <row r="19" spans="1:44" ht="36.75" thickBot="1" x14ac:dyDescent="0.25">
      <c r="A19" s="1">
        <v>18</v>
      </c>
      <c r="B19" s="4">
        <v>44981.125</v>
      </c>
      <c r="C19" s="1">
        <v>11</v>
      </c>
      <c r="D19" s="1">
        <v>1</v>
      </c>
      <c r="E19" s="1" t="s">
        <v>33</v>
      </c>
      <c r="F19" s="1" t="s">
        <v>40</v>
      </c>
      <c r="G19" s="1">
        <v>48</v>
      </c>
      <c r="H19" s="1" t="s">
        <v>24</v>
      </c>
      <c r="I19" s="1">
        <v>1320.57849121093</v>
      </c>
      <c r="J19" s="1">
        <v>167.58140563964801</v>
      </c>
      <c r="K19" s="1">
        <v>496.75622558593699</v>
      </c>
      <c r="X19" s="13" t="s">
        <v>65</v>
      </c>
      <c r="Y19" s="14">
        <v>9</v>
      </c>
      <c r="AB19" s="13" t="s">
        <v>75</v>
      </c>
      <c r="AC19" s="14">
        <v>18</v>
      </c>
      <c r="AE19" s="14">
        <v>6</v>
      </c>
      <c r="AF19" s="14">
        <v>18</v>
      </c>
      <c r="AH19" s="14">
        <v>9</v>
      </c>
      <c r="AI19" s="13" t="s">
        <v>65</v>
      </c>
      <c r="AL19" s="21" t="s">
        <v>93</v>
      </c>
      <c r="AM19" s="22">
        <v>24</v>
      </c>
      <c r="AQ19" s="26">
        <v>18</v>
      </c>
      <c r="AR19" s="27" t="s">
        <v>206</v>
      </c>
    </row>
    <row r="20" spans="1:44" ht="13.5" thickBot="1" x14ac:dyDescent="0.25">
      <c r="A20" s="1">
        <v>19</v>
      </c>
      <c r="B20" s="4">
        <v>44981.125</v>
      </c>
      <c r="C20" s="1">
        <v>2</v>
      </c>
      <c r="D20" s="1">
        <v>1</v>
      </c>
      <c r="E20" s="1" t="s">
        <v>41</v>
      </c>
      <c r="F20" s="1" t="s">
        <v>26</v>
      </c>
      <c r="G20" s="1">
        <v>28</v>
      </c>
      <c r="H20" s="1" t="s">
        <v>24</v>
      </c>
      <c r="I20" s="1">
        <v>1320.14221191406</v>
      </c>
      <c r="J20" s="1">
        <v>112.344108581542</v>
      </c>
      <c r="K20" s="1">
        <v>252.554916381835</v>
      </c>
      <c r="X20" s="13" t="s">
        <v>63</v>
      </c>
      <c r="Y20" s="14">
        <v>9</v>
      </c>
      <c r="AB20" s="13" t="s">
        <v>50</v>
      </c>
      <c r="AC20" s="14">
        <v>13</v>
      </c>
      <c r="AE20" s="14">
        <v>22</v>
      </c>
      <c r="AF20" s="14">
        <v>18</v>
      </c>
      <c r="AH20" s="14">
        <v>9</v>
      </c>
      <c r="AI20" s="13" t="s">
        <v>63</v>
      </c>
      <c r="AL20" s="21" t="s">
        <v>31</v>
      </c>
      <c r="AM20" s="22">
        <v>22</v>
      </c>
      <c r="AQ20" s="26">
        <v>19</v>
      </c>
      <c r="AR20" s="27">
        <v>3</v>
      </c>
    </row>
    <row r="21" spans="1:44" ht="13.5" thickBot="1" x14ac:dyDescent="0.25">
      <c r="A21" s="1">
        <v>20</v>
      </c>
      <c r="B21" s="4">
        <v>44981.125</v>
      </c>
      <c r="C21" s="1">
        <v>12</v>
      </c>
      <c r="D21" s="1">
        <v>1</v>
      </c>
      <c r="E21" s="1" t="s">
        <v>33</v>
      </c>
      <c r="F21" s="1" t="s">
        <v>33</v>
      </c>
      <c r="G21" s="1">
        <v>19</v>
      </c>
      <c r="H21" s="1" t="s">
        <v>24</v>
      </c>
      <c r="I21" s="1">
        <v>1296.46313476562</v>
      </c>
      <c r="J21" s="1">
        <v>164.52116394042901</v>
      </c>
      <c r="K21" s="1">
        <v>153.94236755371</v>
      </c>
      <c r="X21" s="13" t="s">
        <v>44</v>
      </c>
      <c r="Y21" s="14">
        <v>8</v>
      </c>
      <c r="AB21" s="13" t="s">
        <v>41</v>
      </c>
      <c r="AC21" s="14">
        <v>13</v>
      </c>
      <c r="AE21" s="14">
        <v>49</v>
      </c>
      <c r="AF21" s="14">
        <v>18</v>
      </c>
      <c r="AH21" s="14">
        <v>8</v>
      </c>
      <c r="AI21" s="13" t="s">
        <v>44</v>
      </c>
      <c r="AL21" s="13"/>
      <c r="AM21" s="14"/>
      <c r="AQ21" s="26">
        <v>20</v>
      </c>
      <c r="AR21" s="27" t="s">
        <v>207</v>
      </c>
    </row>
    <row r="22" spans="1:44" ht="13.5" thickBot="1" x14ac:dyDescent="0.25">
      <c r="A22" s="1">
        <v>21</v>
      </c>
      <c r="B22" s="4">
        <v>44981.125</v>
      </c>
      <c r="C22" s="1">
        <v>13</v>
      </c>
      <c r="D22" s="1">
        <v>3</v>
      </c>
      <c r="E22" s="1" t="s">
        <v>26</v>
      </c>
      <c r="F22" s="1" t="s">
        <v>26</v>
      </c>
      <c r="G22" s="1">
        <v>11</v>
      </c>
      <c r="H22" s="1" t="s">
        <v>24</v>
      </c>
      <c r="I22" s="1">
        <v>1264.36901855468</v>
      </c>
      <c r="J22" s="1">
        <v>188.64385986328099</v>
      </c>
      <c r="K22" s="1">
        <v>35.094089508056598</v>
      </c>
      <c r="X22" s="13" t="s">
        <v>45</v>
      </c>
      <c r="Y22" s="14">
        <v>8</v>
      </c>
      <c r="AB22" s="13" t="s">
        <v>37</v>
      </c>
      <c r="AC22" s="14">
        <v>12</v>
      </c>
      <c r="AE22" s="14">
        <v>35</v>
      </c>
      <c r="AF22" s="14">
        <v>17</v>
      </c>
      <c r="AH22" s="14">
        <v>8</v>
      </c>
      <c r="AI22" s="13" t="s">
        <v>45</v>
      </c>
      <c r="AL22" s="13"/>
      <c r="AM22" s="14"/>
      <c r="AQ22" s="26">
        <v>21</v>
      </c>
      <c r="AR22" s="27">
        <v>2</v>
      </c>
    </row>
    <row r="23" spans="1:44" ht="13.5" thickBot="1" x14ac:dyDescent="0.25">
      <c r="A23" s="1">
        <v>22</v>
      </c>
      <c r="B23" s="4">
        <v>44981.125</v>
      </c>
      <c r="C23" s="1">
        <v>2</v>
      </c>
      <c r="D23" s="1">
        <v>8</v>
      </c>
      <c r="E23" s="1" t="s">
        <v>42</v>
      </c>
      <c r="F23" s="1" t="s">
        <v>26</v>
      </c>
      <c r="G23" s="1">
        <v>12</v>
      </c>
      <c r="H23" s="1" t="s">
        <v>24</v>
      </c>
      <c r="I23" s="1">
        <v>1252.41967773437</v>
      </c>
      <c r="J23" s="1">
        <v>162.93980407714801</v>
      </c>
      <c r="K23" s="1">
        <v>93.603401184082003</v>
      </c>
      <c r="X23" s="13" t="s">
        <v>76</v>
      </c>
      <c r="Y23" s="14">
        <v>8</v>
      </c>
      <c r="AB23" s="13" t="s">
        <v>39</v>
      </c>
      <c r="AC23" s="14">
        <v>11</v>
      </c>
      <c r="AE23" s="14">
        <v>97</v>
      </c>
      <c r="AF23" s="14">
        <v>16</v>
      </c>
      <c r="AH23" s="14">
        <v>8</v>
      </c>
      <c r="AI23" s="13" t="s">
        <v>76</v>
      </c>
      <c r="AL23" s="13"/>
      <c r="AM23" s="14"/>
      <c r="AQ23" s="26">
        <v>22</v>
      </c>
      <c r="AR23" s="27">
        <v>3</v>
      </c>
    </row>
    <row r="24" spans="1:44" ht="13.5" thickBot="1" x14ac:dyDescent="0.25">
      <c r="A24" s="1">
        <v>23</v>
      </c>
      <c r="B24" s="4">
        <v>44981.125</v>
      </c>
      <c r="C24" s="1">
        <v>14</v>
      </c>
      <c r="D24" s="1">
        <v>2</v>
      </c>
      <c r="E24" s="1" t="s">
        <v>26</v>
      </c>
      <c r="F24" s="1" t="s">
        <v>28</v>
      </c>
      <c r="G24" s="1">
        <v>25</v>
      </c>
      <c r="H24" s="1" t="s">
        <v>24</v>
      </c>
      <c r="I24" s="1">
        <v>1250.01000976562</v>
      </c>
      <c r="J24" s="1">
        <v>165.12632751464801</v>
      </c>
      <c r="K24" s="1">
        <v>248</v>
      </c>
      <c r="X24" s="13" t="s">
        <v>31</v>
      </c>
      <c r="Y24" s="14">
        <v>8</v>
      </c>
      <c r="AB24" s="13" t="s">
        <v>36</v>
      </c>
      <c r="AC24" s="14">
        <v>10</v>
      </c>
      <c r="AE24" s="14">
        <v>14</v>
      </c>
      <c r="AF24" s="14">
        <v>14</v>
      </c>
      <c r="AH24" s="14">
        <v>8</v>
      </c>
      <c r="AI24" s="13" t="s">
        <v>31</v>
      </c>
      <c r="AL24" s="13"/>
      <c r="AM24" s="14"/>
      <c r="AQ24" s="26">
        <v>23</v>
      </c>
      <c r="AR24" s="27">
        <v>1</v>
      </c>
    </row>
    <row r="25" spans="1:44" ht="13.5" thickBot="1" x14ac:dyDescent="0.25">
      <c r="A25" s="1">
        <v>24</v>
      </c>
      <c r="B25" s="4">
        <v>44981.125</v>
      </c>
      <c r="C25" s="1">
        <v>5</v>
      </c>
      <c r="D25" s="1">
        <v>1</v>
      </c>
      <c r="E25" s="1" t="s">
        <v>41</v>
      </c>
      <c r="F25" s="1" t="s">
        <v>43</v>
      </c>
      <c r="G25" s="1">
        <v>15</v>
      </c>
      <c r="H25" s="1" t="s">
        <v>24</v>
      </c>
      <c r="I25" s="1">
        <v>1181.81994628906</v>
      </c>
      <c r="J25" s="1">
        <v>0</v>
      </c>
      <c r="K25" s="1">
        <v>124.800003051757</v>
      </c>
      <c r="X25" s="13" t="s">
        <v>58</v>
      </c>
      <c r="Y25" s="14">
        <v>7</v>
      </c>
      <c r="AB25" s="13" t="s">
        <v>72</v>
      </c>
      <c r="AC25" s="14">
        <v>10</v>
      </c>
      <c r="AE25" s="14">
        <v>34</v>
      </c>
      <c r="AF25" s="14">
        <v>14</v>
      </c>
      <c r="AH25" s="14">
        <v>7</v>
      </c>
      <c r="AI25" s="13" t="s">
        <v>58</v>
      </c>
      <c r="AL25" s="13"/>
      <c r="AM25" s="14"/>
      <c r="AQ25" s="26">
        <v>24</v>
      </c>
      <c r="AR25" s="27">
        <v>1</v>
      </c>
    </row>
    <row r="26" spans="1:44" ht="13.5" thickBot="1" x14ac:dyDescent="0.25">
      <c r="A26" s="1">
        <v>25</v>
      </c>
      <c r="B26" s="4">
        <v>44981.125</v>
      </c>
      <c r="C26" s="1">
        <v>15</v>
      </c>
      <c r="D26" s="1">
        <v>1</v>
      </c>
      <c r="E26" s="1" t="s">
        <v>25</v>
      </c>
      <c r="F26" s="1" t="s">
        <v>40</v>
      </c>
      <c r="G26" s="1">
        <v>18</v>
      </c>
      <c r="H26" s="1" t="s">
        <v>24</v>
      </c>
      <c r="I26" s="1">
        <v>1170.99389648437</v>
      </c>
      <c r="J26" s="1">
        <v>93.796607971191406</v>
      </c>
      <c r="K26" s="1">
        <v>176.93670654296801</v>
      </c>
      <c r="X26" s="13" t="s">
        <v>46</v>
      </c>
      <c r="Y26" s="14">
        <v>7</v>
      </c>
      <c r="AB26" s="13" t="s">
        <v>56</v>
      </c>
      <c r="AC26" s="14">
        <v>9</v>
      </c>
      <c r="AE26" s="14">
        <v>66</v>
      </c>
      <c r="AF26" s="14">
        <v>14</v>
      </c>
      <c r="AH26" s="14">
        <v>7</v>
      </c>
      <c r="AI26" s="13" t="s">
        <v>46</v>
      </c>
      <c r="AL26" s="13"/>
      <c r="AM26" s="14"/>
      <c r="AQ26" s="26">
        <v>25</v>
      </c>
      <c r="AR26" s="27" t="s">
        <v>208</v>
      </c>
    </row>
    <row r="27" spans="1:44" ht="13.5" thickBot="1" x14ac:dyDescent="0.25">
      <c r="A27" s="1">
        <v>26</v>
      </c>
      <c r="B27" s="4">
        <v>44981.125</v>
      </c>
      <c r="C27" s="1">
        <v>1</v>
      </c>
      <c r="D27" s="1">
        <v>9</v>
      </c>
      <c r="E27" s="1" t="s">
        <v>44</v>
      </c>
      <c r="F27" s="1" t="s">
        <v>44</v>
      </c>
      <c r="G27" s="1">
        <v>19</v>
      </c>
      <c r="H27" s="1" t="s">
        <v>24</v>
      </c>
      <c r="I27" s="1">
        <v>1170.69995117187</v>
      </c>
      <c r="J27" s="1">
        <v>0</v>
      </c>
      <c r="K27" s="1">
        <v>91.959999084472599</v>
      </c>
      <c r="X27" s="13" t="s">
        <v>82</v>
      </c>
      <c r="Y27" s="14">
        <v>7</v>
      </c>
      <c r="AB27" s="13" t="s">
        <v>69</v>
      </c>
      <c r="AC27" s="14">
        <v>9</v>
      </c>
      <c r="AE27" s="14">
        <v>16</v>
      </c>
      <c r="AF27" s="14">
        <v>13</v>
      </c>
      <c r="AH27" s="14">
        <v>7</v>
      </c>
      <c r="AI27" s="13" t="s">
        <v>82</v>
      </c>
      <c r="AL27" s="13"/>
      <c r="AM27" s="14"/>
      <c r="AQ27" s="26">
        <v>26</v>
      </c>
      <c r="AR27" s="27">
        <v>1</v>
      </c>
    </row>
    <row r="28" spans="1:44" ht="13.5" thickBot="1" x14ac:dyDescent="0.25">
      <c r="A28" s="1">
        <v>27</v>
      </c>
      <c r="B28" s="4">
        <v>44981.125</v>
      </c>
      <c r="C28" s="1">
        <v>16</v>
      </c>
      <c r="D28" s="1">
        <v>2</v>
      </c>
      <c r="E28" s="1" t="s">
        <v>45</v>
      </c>
      <c r="F28" s="1" t="s">
        <v>33</v>
      </c>
      <c r="G28" s="1">
        <v>11</v>
      </c>
      <c r="H28" s="1" t="s">
        <v>24</v>
      </c>
      <c r="I28" s="1">
        <v>1145.42541503906</v>
      </c>
      <c r="J28" s="1">
        <v>0</v>
      </c>
      <c r="K28" s="1">
        <v>98.120773315429602</v>
      </c>
      <c r="X28" s="13" t="s">
        <v>27</v>
      </c>
      <c r="Y28" s="14">
        <v>6</v>
      </c>
      <c r="AB28" s="13" t="s">
        <v>23</v>
      </c>
      <c r="AC28" s="14">
        <v>7</v>
      </c>
      <c r="AE28" s="14">
        <v>20</v>
      </c>
      <c r="AF28" s="14">
        <v>13</v>
      </c>
      <c r="AH28" s="14">
        <v>6</v>
      </c>
      <c r="AI28" s="13" t="s">
        <v>27</v>
      </c>
      <c r="AL28" s="13"/>
      <c r="AM28" s="14"/>
      <c r="AQ28" s="26">
        <v>27</v>
      </c>
      <c r="AR28" s="27" t="s">
        <v>209</v>
      </c>
    </row>
    <row r="29" spans="1:44" ht="13.5" thickBot="1" x14ac:dyDescent="0.25">
      <c r="A29" s="1">
        <v>28</v>
      </c>
      <c r="B29" s="4">
        <v>44981.125</v>
      </c>
      <c r="C29" s="1">
        <v>17</v>
      </c>
      <c r="D29" s="1">
        <v>1</v>
      </c>
      <c r="E29" s="1" t="s">
        <v>25</v>
      </c>
      <c r="F29" s="1" t="s">
        <v>29</v>
      </c>
      <c r="G29" s="1">
        <v>50</v>
      </c>
      <c r="H29" s="1" t="s">
        <v>24</v>
      </c>
      <c r="I29" s="1">
        <v>1135.71997070312</v>
      </c>
      <c r="J29" s="1">
        <v>102.328369140625</v>
      </c>
      <c r="K29" s="1">
        <v>202.30236816406199</v>
      </c>
      <c r="X29" s="13" t="s">
        <v>35</v>
      </c>
      <c r="Y29" s="14">
        <v>6</v>
      </c>
      <c r="AB29" s="13" t="s">
        <v>93</v>
      </c>
      <c r="AC29" s="14">
        <v>7</v>
      </c>
      <c r="AE29" s="14">
        <v>31</v>
      </c>
      <c r="AF29" s="14">
        <v>13</v>
      </c>
      <c r="AH29" s="14">
        <v>6</v>
      </c>
      <c r="AI29" s="13" t="s">
        <v>35</v>
      </c>
      <c r="AL29" s="13"/>
      <c r="AM29" s="14"/>
      <c r="AQ29" s="26">
        <v>28</v>
      </c>
      <c r="AR29" s="27" t="s">
        <v>210</v>
      </c>
    </row>
    <row r="30" spans="1:44" ht="13.5" thickBot="1" x14ac:dyDescent="0.25">
      <c r="A30" s="1">
        <v>29</v>
      </c>
      <c r="B30" s="4">
        <v>44981.125</v>
      </c>
      <c r="C30" s="1">
        <v>3</v>
      </c>
      <c r="D30" s="1">
        <v>3</v>
      </c>
      <c r="E30" s="1" t="s">
        <v>26</v>
      </c>
      <c r="F30" s="1" t="s">
        <v>29</v>
      </c>
      <c r="G30" s="1">
        <v>10</v>
      </c>
      <c r="H30" s="1" t="s">
        <v>24</v>
      </c>
      <c r="I30" s="1">
        <v>1131.34753417968</v>
      </c>
      <c r="J30" s="1">
        <v>168.79704284667901</v>
      </c>
      <c r="K30" s="1">
        <v>70.004081726074205</v>
      </c>
      <c r="X30" s="13" t="s">
        <v>51</v>
      </c>
      <c r="Y30" s="14">
        <v>6</v>
      </c>
      <c r="AB30" s="13" t="s">
        <v>61</v>
      </c>
      <c r="AC30" s="14">
        <v>6</v>
      </c>
      <c r="AE30" s="14">
        <v>44</v>
      </c>
      <c r="AF30" s="14">
        <v>12</v>
      </c>
      <c r="AH30" s="14">
        <v>6</v>
      </c>
      <c r="AI30" s="13" t="s">
        <v>51</v>
      </c>
      <c r="AL30" s="13"/>
      <c r="AM30" s="14"/>
      <c r="AQ30" s="26">
        <v>29</v>
      </c>
      <c r="AR30" s="27">
        <v>15</v>
      </c>
    </row>
    <row r="31" spans="1:44" ht="13.5" thickBot="1" x14ac:dyDescent="0.25">
      <c r="A31" s="1">
        <v>30</v>
      </c>
      <c r="B31" s="4">
        <v>44981.125</v>
      </c>
      <c r="C31" s="1">
        <v>7</v>
      </c>
      <c r="D31" s="1">
        <v>1</v>
      </c>
      <c r="E31" s="1" t="s">
        <v>41</v>
      </c>
      <c r="F31" s="1" t="s">
        <v>30</v>
      </c>
      <c r="G31" s="1">
        <v>12</v>
      </c>
      <c r="H31" s="1" t="s">
        <v>24</v>
      </c>
      <c r="I31" s="1">
        <v>1129.47998046875</v>
      </c>
      <c r="J31" s="1">
        <v>135.65054321289</v>
      </c>
      <c r="K31" s="1">
        <v>0</v>
      </c>
      <c r="M31" s="10"/>
      <c r="X31" s="13" t="s">
        <v>39</v>
      </c>
      <c r="Y31" s="14">
        <v>6</v>
      </c>
      <c r="AB31" s="13" t="s">
        <v>77</v>
      </c>
      <c r="AC31" s="14">
        <v>6</v>
      </c>
      <c r="AE31" s="14">
        <v>72</v>
      </c>
      <c r="AF31" s="14">
        <v>12</v>
      </c>
      <c r="AH31" s="14">
        <v>6</v>
      </c>
      <c r="AI31" s="13" t="s">
        <v>39</v>
      </c>
      <c r="AL31" s="13"/>
      <c r="AM31" s="14"/>
      <c r="AQ31" s="26">
        <v>30</v>
      </c>
      <c r="AR31" s="27" t="s">
        <v>211</v>
      </c>
    </row>
    <row r="32" spans="1:44" ht="13.5" thickBot="1" x14ac:dyDescent="0.25">
      <c r="A32" s="1">
        <v>31</v>
      </c>
      <c r="B32" s="4">
        <v>44981.125</v>
      </c>
      <c r="C32" s="1">
        <v>4</v>
      </c>
      <c r="D32" s="1">
        <v>1</v>
      </c>
      <c r="E32" s="1" t="s">
        <v>25</v>
      </c>
      <c r="F32" s="1" t="s">
        <v>40</v>
      </c>
      <c r="G32" s="1">
        <v>22</v>
      </c>
      <c r="H32" s="1" t="s">
        <v>24</v>
      </c>
      <c r="I32" s="1">
        <v>1129.27844238281</v>
      </c>
      <c r="J32" s="1">
        <v>72.081596374511705</v>
      </c>
      <c r="K32" s="1">
        <v>204.600006103515</v>
      </c>
      <c r="M32" s="10"/>
      <c r="X32" s="13" t="s">
        <v>93</v>
      </c>
      <c r="Y32" s="14">
        <v>6</v>
      </c>
      <c r="AB32" s="13" t="s">
        <v>78</v>
      </c>
      <c r="AC32" s="14">
        <v>6</v>
      </c>
      <c r="AE32" s="14">
        <v>53</v>
      </c>
      <c r="AF32" s="14">
        <v>11</v>
      </c>
      <c r="AH32" s="14">
        <v>6</v>
      </c>
      <c r="AI32" s="13" t="s">
        <v>93</v>
      </c>
      <c r="AL32" s="13"/>
      <c r="AM32" s="14"/>
      <c r="AQ32" s="26">
        <v>31</v>
      </c>
      <c r="AR32" s="27">
        <v>15</v>
      </c>
    </row>
    <row r="33" spans="1:44" ht="13.5" thickBot="1" x14ac:dyDescent="0.25">
      <c r="A33" s="1">
        <v>32</v>
      </c>
      <c r="B33" s="4">
        <v>44981.125</v>
      </c>
      <c r="C33" s="1">
        <v>2</v>
      </c>
      <c r="D33" s="1">
        <v>1</v>
      </c>
      <c r="E33" s="1" t="s">
        <v>26</v>
      </c>
      <c r="F33" s="1" t="s">
        <v>26</v>
      </c>
      <c r="G33" s="1">
        <v>14</v>
      </c>
      <c r="H33" s="1" t="s">
        <v>24</v>
      </c>
      <c r="I33" s="1">
        <v>1108.20666503906</v>
      </c>
      <c r="J33" s="1">
        <v>137.52844238281199</v>
      </c>
      <c r="K33" s="1">
        <v>3.0660629272460898E-3</v>
      </c>
      <c r="M33" s="10"/>
      <c r="N33" s="10"/>
      <c r="O33" s="10"/>
      <c r="X33" s="13" t="s">
        <v>96</v>
      </c>
      <c r="Y33" s="14">
        <v>5</v>
      </c>
      <c r="AB33" s="13" t="s">
        <v>76</v>
      </c>
      <c r="AC33" s="14">
        <v>6</v>
      </c>
      <c r="AE33" s="14">
        <v>87</v>
      </c>
      <c r="AF33" s="14">
        <v>11</v>
      </c>
      <c r="AH33" s="14">
        <v>5</v>
      </c>
      <c r="AI33" s="13" t="s">
        <v>96</v>
      </c>
      <c r="AL33" s="13"/>
      <c r="AM33" s="14"/>
      <c r="AQ33" s="26">
        <v>32</v>
      </c>
      <c r="AR33" s="27" t="s">
        <v>212</v>
      </c>
    </row>
    <row r="34" spans="1:44" ht="13.5" thickBot="1" x14ac:dyDescent="0.25">
      <c r="A34" s="1">
        <v>33</v>
      </c>
      <c r="B34" s="4">
        <v>44981.125</v>
      </c>
      <c r="C34" s="1">
        <v>18</v>
      </c>
      <c r="D34" s="1">
        <v>10</v>
      </c>
      <c r="E34" s="1" t="s">
        <v>26</v>
      </c>
      <c r="F34" s="1" t="s">
        <v>26</v>
      </c>
      <c r="G34" s="1">
        <v>48</v>
      </c>
      <c r="H34" s="1" t="s">
        <v>24</v>
      </c>
      <c r="I34" s="1">
        <v>1095.58715820312</v>
      </c>
      <c r="J34" s="1">
        <v>135.96235656738199</v>
      </c>
      <c r="K34" s="1">
        <v>-1.9788742065429599E-5</v>
      </c>
      <c r="M34" s="10"/>
      <c r="N34" s="10"/>
      <c r="O34" s="10"/>
      <c r="X34" s="13" t="s">
        <v>98</v>
      </c>
      <c r="Y34" s="14">
        <v>5</v>
      </c>
      <c r="AB34" s="13" t="s">
        <v>44</v>
      </c>
      <c r="AC34" s="14">
        <v>5</v>
      </c>
      <c r="AE34" s="14">
        <v>12</v>
      </c>
      <c r="AF34" s="14">
        <v>10</v>
      </c>
      <c r="AH34" s="14">
        <v>5</v>
      </c>
      <c r="AI34" s="13" t="s">
        <v>98</v>
      </c>
      <c r="AL34" s="13"/>
      <c r="AM34" s="14"/>
      <c r="AQ34" s="26">
        <v>33</v>
      </c>
      <c r="AR34" s="27" t="s">
        <v>213</v>
      </c>
    </row>
    <row r="35" spans="1:44" ht="13.5" thickBot="1" x14ac:dyDescent="0.25">
      <c r="A35" s="1">
        <v>34</v>
      </c>
      <c r="B35" s="4">
        <v>44981.125</v>
      </c>
      <c r="C35" s="1">
        <v>8</v>
      </c>
      <c r="D35" s="1">
        <v>2</v>
      </c>
      <c r="E35" s="1" t="s">
        <v>26</v>
      </c>
      <c r="F35" s="1" t="s">
        <v>25</v>
      </c>
      <c r="G35" s="1">
        <v>43</v>
      </c>
      <c r="H35" s="1" t="s">
        <v>24</v>
      </c>
      <c r="I35" s="1">
        <v>1085.21203613281</v>
      </c>
      <c r="J35" s="1">
        <v>191.50799560546801</v>
      </c>
      <c r="K35" s="1">
        <v>0</v>
      </c>
      <c r="M35" s="10"/>
      <c r="X35" s="13" t="s">
        <v>22</v>
      </c>
      <c r="Y35" s="14">
        <v>4</v>
      </c>
      <c r="AB35" s="13" t="s">
        <v>59</v>
      </c>
      <c r="AC35" s="14">
        <v>5</v>
      </c>
      <c r="AE35" s="14">
        <v>61</v>
      </c>
      <c r="AF35" s="14">
        <v>10</v>
      </c>
      <c r="AH35" s="14">
        <v>4</v>
      </c>
      <c r="AI35" s="13" t="s">
        <v>22</v>
      </c>
      <c r="AL35" s="13"/>
      <c r="AM35" s="14"/>
      <c r="AQ35" s="26">
        <v>34</v>
      </c>
      <c r="AR35" s="27" t="s">
        <v>214</v>
      </c>
    </row>
    <row r="36" spans="1:44" ht="13.5" thickBot="1" x14ac:dyDescent="0.25">
      <c r="A36" s="1">
        <v>35</v>
      </c>
      <c r="B36" s="4">
        <v>44981.125</v>
      </c>
      <c r="C36" s="1">
        <v>2</v>
      </c>
      <c r="D36" s="1">
        <v>11</v>
      </c>
      <c r="E36" s="1" t="s">
        <v>33</v>
      </c>
      <c r="F36" s="1" t="s">
        <v>26</v>
      </c>
      <c r="G36" s="1">
        <v>40</v>
      </c>
      <c r="H36" s="1" t="s">
        <v>24</v>
      </c>
      <c r="I36" s="1">
        <v>1078.42687988281</v>
      </c>
      <c r="J36" s="1">
        <v>128.44062805175699</v>
      </c>
      <c r="K36" s="1">
        <v>-1.9788742065429599E-5</v>
      </c>
      <c r="X36" s="13" t="s">
        <v>50</v>
      </c>
      <c r="Y36" s="14">
        <v>4</v>
      </c>
      <c r="AB36" s="13" t="s">
        <v>65</v>
      </c>
      <c r="AC36" s="14">
        <v>5</v>
      </c>
      <c r="AE36" s="14">
        <v>110</v>
      </c>
      <c r="AF36" s="14">
        <v>10</v>
      </c>
      <c r="AH36" s="14">
        <v>4</v>
      </c>
      <c r="AI36" s="13" t="s">
        <v>50</v>
      </c>
      <c r="AL36" s="13"/>
      <c r="AM36" s="14"/>
      <c r="AQ36" s="26">
        <v>35</v>
      </c>
      <c r="AR36" s="27" t="s">
        <v>215</v>
      </c>
    </row>
    <row r="37" spans="1:44" ht="13.5" thickBot="1" x14ac:dyDescent="0.25">
      <c r="A37" s="1">
        <v>36</v>
      </c>
      <c r="B37" s="4">
        <v>44981.125</v>
      </c>
      <c r="C37" s="1">
        <v>3</v>
      </c>
      <c r="D37" s="1">
        <v>3</v>
      </c>
      <c r="E37" s="1" t="s">
        <v>26</v>
      </c>
      <c r="F37" s="1" t="s">
        <v>46</v>
      </c>
      <c r="G37" s="1">
        <v>9</v>
      </c>
      <c r="H37" s="1" t="s">
        <v>24</v>
      </c>
      <c r="I37" s="1">
        <v>1057.54992675781</v>
      </c>
      <c r="J37" s="1">
        <v>157.78645324707</v>
      </c>
      <c r="K37" s="1">
        <v>87.393226623535099</v>
      </c>
      <c r="X37" s="13" t="s">
        <v>64</v>
      </c>
      <c r="Y37" s="14">
        <v>4</v>
      </c>
      <c r="AB37" s="13" t="s">
        <v>32</v>
      </c>
      <c r="AC37" s="14">
        <v>4</v>
      </c>
      <c r="AE37" s="14">
        <v>25</v>
      </c>
      <c r="AF37" s="14">
        <v>9</v>
      </c>
      <c r="AH37" s="14">
        <v>4</v>
      </c>
      <c r="AI37" s="13" t="s">
        <v>64</v>
      </c>
      <c r="AL37" s="13"/>
      <c r="AM37" s="14"/>
      <c r="AQ37" s="26">
        <v>36</v>
      </c>
      <c r="AR37" s="27" t="s">
        <v>216</v>
      </c>
    </row>
    <row r="38" spans="1:44" ht="13.5" thickBot="1" x14ac:dyDescent="0.25">
      <c r="A38" s="1">
        <v>37</v>
      </c>
      <c r="B38" s="4">
        <v>44981.125</v>
      </c>
      <c r="C38" s="1">
        <v>19</v>
      </c>
      <c r="D38" s="1">
        <v>3</v>
      </c>
      <c r="E38" s="1" t="s">
        <v>26</v>
      </c>
      <c r="F38" s="1" t="s">
        <v>26</v>
      </c>
      <c r="G38" s="1">
        <v>3</v>
      </c>
      <c r="H38" s="1" t="s">
        <v>24</v>
      </c>
      <c r="I38" s="1">
        <v>1022.04040527343</v>
      </c>
      <c r="J38" s="1">
        <v>0</v>
      </c>
      <c r="K38" s="1">
        <v>46.414787292480398</v>
      </c>
      <c r="X38" s="13" t="s">
        <v>36</v>
      </c>
      <c r="Y38" s="14">
        <v>4</v>
      </c>
      <c r="AB38" s="13" t="s">
        <v>43</v>
      </c>
      <c r="AC38" s="14">
        <v>4</v>
      </c>
      <c r="AE38" s="14">
        <v>37</v>
      </c>
      <c r="AF38" s="14">
        <v>9</v>
      </c>
      <c r="AH38" s="14">
        <v>4</v>
      </c>
      <c r="AI38" s="13" t="s">
        <v>36</v>
      </c>
      <c r="AL38" s="13"/>
      <c r="AM38" s="14"/>
      <c r="AQ38" s="26">
        <v>37</v>
      </c>
      <c r="AR38" s="27" t="s">
        <v>217</v>
      </c>
    </row>
    <row r="39" spans="1:44" ht="13.5" thickBot="1" x14ac:dyDescent="0.25">
      <c r="A39" s="1">
        <v>38</v>
      </c>
      <c r="B39" s="4">
        <v>44981.125</v>
      </c>
      <c r="C39" s="1">
        <v>18</v>
      </c>
      <c r="D39" s="1">
        <v>1</v>
      </c>
      <c r="E39" s="1" t="s">
        <v>47</v>
      </c>
      <c r="F39" s="1" t="s">
        <v>26</v>
      </c>
      <c r="G39" s="1">
        <v>21</v>
      </c>
      <c r="H39" s="1" t="s">
        <v>24</v>
      </c>
      <c r="I39" s="1">
        <v>1021.28723144531</v>
      </c>
      <c r="J39" s="1">
        <v>86.911544799804602</v>
      </c>
      <c r="K39" s="1">
        <v>247.09867858886699</v>
      </c>
      <c r="X39" s="13" t="s">
        <v>73</v>
      </c>
      <c r="Y39" s="14">
        <v>4</v>
      </c>
      <c r="AB39" s="13" t="s">
        <v>87</v>
      </c>
      <c r="AC39" s="14">
        <v>4</v>
      </c>
      <c r="AE39" s="14">
        <v>64</v>
      </c>
      <c r="AF39" s="14">
        <v>9</v>
      </c>
      <c r="AH39" s="14">
        <v>4</v>
      </c>
      <c r="AI39" s="13" t="s">
        <v>73</v>
      </c>
      <c r="AL39" s="13"/>
      <c r="AM39" s="14"/>
      <c r="AQ39" s="26">
        <v>38</v>
      </c>
      <c r="AR39" s="27" t="s">
        <v>218</v>
      </c>
    </row>
    <row r="40" spans="1:44" ht="13.5" thickBot="1" x14ac:dyDescent="0.25">
      <c r="A40" s="1">
        <v>39</v>
      </c>
      <c r="B40" s="4">
        <v>44981.125</v>
      </c>
      <c r="C40" s="1">
        <v>6</v>
      </c>
      <c r="D40" s="1">
        <v>1</v>
      </c>
      <c r="E40" s="1" t="s">
        <v>26</v>
      </c>
      <c r="F40" s="1" t="s">
        <v>40</v>
      </c>
      <c r="G40" s="1">
        <v>9</v>
      </c>
      <c r="H40" s="1" t="s">
        <v>24</v>
      </c>
      <c r="I40" s="1">
        <v>1017</v>
      </c>
      <c r="J40" s="1">
        <v>134.345703125</v>
      </c>
      <c r="K40" s="1">
        <v>88.470001220703097</v>
      </c>
      <c r="X40" s="13" t="s">
        <v>85</v>
      </c>
      <c r="Y40" s="14">
        <v>4</v>
      </c>
      <c r="AB40" s="13" t="s">
        <v>92</v>
      </c>
      <c r="AC40" s="14">
        <v>4</v>
      </c>
      <c r="AE40" s="14">
        <v>19</v>
      </c>
      <c r="AF40" s="14">
        <v>8</v>
      </c>
      <c r="AH40" s="14">
        <v>4</v>
      </c>
      <c r="AI40" s="13" t="s">
        <v>85</v>
      </c>
      <c r="AL40" s="13"/>
      <c r="AM40" s="14"/>
      <c r="AQ40" s="26">
        <v>39</v>
      </c>
      <c r="AR40" s="27" t="s">
        <v>203</v>
      </c>
    </row>
    <row r="41" spans="1:44" ht="13.5" thickBot="1" x14ac:dyDescent="0.25">
      <c r="A41" s="1">
        <v>40</v>
      </c>
      <c r="B41" s="4">
        <v>44981.125</v>
      </c>
      <c r="C41" s="1">
        <v>20</v>
      </c>
      <c r="D41" s="1">
        <v>7</v>
      </c>
      <c r="E41" s="1" t="s">
        <v>25</v>
      </c>
      <c r="F41" s="1" t="s">
        <v>40</v>
      </c>
      <c r="G41" s="1">
        <v>14</v>
      </c>
      <c r="H41" s="1" t="s">
        <v>24</v>
      </c>
      <c r="I41" s="1">
        <v>996.44915771484295</v>
      </c>
      <c r="J41" s="1">
        <v>79.815582275390597</v>
      </c>
      <c r="K41" s="1">
        <v>141.40115356445301</v>
      </c>
      <c r="X41" s="13" t="s">
        <v>102</v>
      </c>
      <c r="Y41" s="14">
        <v>4</v>
      </c>
      <c r="AB41" s="13" t="s">
        <v>90</v>
      </c>
      <c r="AC41" s="14">
        <v>4</v>
      </c>
      <c r="AE41" s="14">
        <v>21</v>
      </c>
      <c r="AF41" s="14">
        <v>8</v>
      </c>
      <c r="AH41" s="14">
        <v>4</v>
      </c>
      <c r="AI41" s="13" t="s">
        <v>102</v>
      </c>
      <c r="AL41" s="13"/>
      <c r="AM41" s="14"/>
      <c r="AQ41" s="26">
        <v>40</v>
      </c>
      <c r="AR41" s="27">
        <v>1</v>
      </c>
    </row>
    <row r="42" spans="1:44" ht="13.5" thickBot="1" x14ac:dyDescent="0.25">
      <c r="A42" s="1">
        <v>41</v>
      </c>
      <c r="B42" s="4">
        <v>44981.125</v>
      </c>
      <c r="C42" s="1">
        <v>21</v>
      </c>
      <c r="D42" s="1">
        <v>2</v>
      </c>
      <c r="E42" s="1" t="s">
        <v>48</v>
      </c>
      <c r="F42" s="1" t="s">
        <v>28</v>
      </c>
      <c r="G42" s="1">
        <v>18</v>
      </c>
      <c r="H42" s="1" t="s">
        <v>24</v>
      </c>
      <c r="I42" s="1">
        <v>989.97998046875</v>
      </c>
      <c r="J42" s="1">
        <v>85.626060485839801</v>
      </c>
      <c r="K42" s="1">
        <v>35</v>
      </c>
      <c r="X42" s="13" t="s">
        <v>106</v>
      </c>
      <c r="Y42" s="14">
        <v>4</v>
      </c>
      <c r="AB42" s="13" t="s">
        <v>97</v>
      </c>
      <c r="AC42" s="14">
        <v>4</v>
      </c>
      <c r="AE42" s="14">
        <v>54</v>
      </c>
      <c r="AF42" s="14">
        <v>8</v>
      </c>
      <c r="AH42" s="14">
        <v>4</v>
      </c>
      <c r="AI42" s="13" t="s">
        <v>106</v>
      </c>
      <c r="AL42" s="13"/>
      <c r="AM42" s="14"/>
      <c r="AQ42" s="26">
        <v>41</v>
      </c>
      <c r="AR42" s="27">
        <v>1</v>
      </c>
    </row>
    <row r="43" spans="1:44" ht="13.5" thickBot="1" x14ac:dyDescent="0.25">
      <c r="A43" s="1">
        <v>42</v>
      </c>
      <c r="B43" s="4">
        <v>44981.125</v>
      </c>
      <c r="C43" s="1">
        <v>20</v>
      </c>
      <c r="D43" s="1">
        <v>3</v>
      </c>
      <c r="E43" s="1" t="s">
        <v>26</v>
      </c>
      <c r="F43" s="1" t="s">
        <v>40</v>
      </c>
      <c r="G43" s="1">
        <v>12</v>
      </c>
      <c r="H43" s="1" t="s">
        <v>49</v>
      </c>
      <c r="I43" s="1">
        <v>984.58294677734295</v>
      </c>
      <c r="J43" s="1">
        <v>146.89978027343699</v>
      </c>
      <c r="K43" s="1">
        <v>4.3201446533203098E-4</v>
      </c>
      <c r="X43" s="13" t="s">
        <v>59</v>
      </c>
      <c r="Y43" s="14">
        <v>3</v>
      </c>
      <c r="AB43" s="13" t="s">
        <v>105</v>
      </c>
      <c r="AC43" s="14">
        <v>4</v>
      </c>
      <c r="AE43" s="14">
        <v>85</v>
      </c>
      <c r="AF43" s="14">
        <v>8</v>
      </c>
      <c r="AH43" s="14">
        <v>3</v>
      </c>
      <c r="AI43" s="13" t="s">
        <v>59</v>
      </c>
      <c r="AL43" s="13"/>
      <c r="AM43" s="14"/>
      <c r="AQ43" s="26">
        <v>42</v>
      </c>
      <c r="AR43" s="27">
        <v>4</v>
      </c>
    </row>
    <row r="44" spans="1:44" ht="13.5" thickBot="1" x14ac:dyDescent="0.25">
      <c r="A44" s="1">
        <v>43</v>
      </c>
      <c r="B44" s="4">
        <v>44981.125</v>
      </c>
      <c r="C44" s="1">
        <v>2</v>
      </c>
      <c r="D44" s="1">
        <v>1</v>
      </c>
      <c r="E44" s="1" t="s">
        <v>33</v>
      </c>
      <c r="F44" s="1" t="s">
        <v>26</v>
      </c>
      <c r="G44" s="1">
        <v>16</v>
      </c>
      <c r="H44" s="1" t="s">
        <v>24</v>
      </c>
      <c r="I44" s="1">
        <v>983.93243408203102</v>
      </c>
      <c r="J44" s="1">
        <v>117.18635559082</v>
      </c>
      <c r="K44" s="1">
        <v>35.004318237304602</v>
      </c>
      <c r="X44" s="13" t="s">
        <v>81</v>
      </c>
      <c r="Y44" s="14">
        <v>3</v>
      </c>
      <c r="AB44" s="13" t="s">
        <v>107</v>
      </c>
      <c r="AC44" s="14">
        <v>4</v>
      </c>
      <c r="AE44" s="14">
        <v>117</v>
      </c>
      <c r="AF44" s="14">
        <v>8</v>
      </c>
      <c r="AH44" s="14">
        <v>3</v>
      </c>
      <c r="AI44" s="13" t="s">
        <v>81</v>
      </c>
      <c r="AL44" s="13"/>
      <c r="AM44" s="14"/>
      <c r="AQ44" s="26">
        <v>43</v>
      </c>
      <c r="AR44" s="27">
        <v>1</v>
      </c>
    </row>
    <row r="45" spans="1:44" ht="13.5" thickBot="1" x14ac:dyDescent="0.25">
      <c r="A45" s="1">
        <v>44</v>
      </c>
      <c r="B45" s="4">
        <v>44981.125</v>
      </c>
      <c r="C45" s="1">
        <v>22</v>
      </c>
      <c r="D45" s="1">
        <v>3</v>
      </c>
      <c r="E45" s="1" t="s">
        <v>26</v>
      </c>
      <c r="F45" s="1" t="s">
        <v>26</v>
      </c>
      <c r="G45" s="1">
        <v>12</v>
      </c>
      <c r="H45" s="1" t="s">
        <v>24</v>
      </c>
      <c r="I45" s="1">
        <v>981.899169921875</v>
      </c>
      <c r="J45" s="1">
        <v>0</v>
      </c>
      <c r="K45" s="1">
        <v>121.942588806152</v>
      </c>
      <c r="X45" s="13" t="s">
        <v>90</v>
      </c>
      <c r="Y45" s="14">
        <v>3</v>
      </c>
      <c r="AB45" s="13" t="s">
        <v>98</v>
      </c>
      <c r="AC45" s="14">
        <v>4</v>
      </c>
      <c r="AE45" s="14">
        <v>27</v>
      </c>
      <c r="AF45" s="14">
        <v>7</v>
      </c>
      <c r="AH45" s="14">
        <v>3</v>
      </c>
      <c r="AI45" s="13" t="s">
        <v>90</v>
      </c>
      <c r="AL45" s="13"/>
      <c r="AM45" s="14"/>
      <c r="AQ45" s="26">
        <v>44</v>
      </c>
      <c r="AR45" s="27" t="s">
        <v>219</v>
      </c>
    </row>
    <row r="46" spans="1:44" ht="13.5" thickBot="1" x14ac:dyDescent="0.25">
      <c r="A46" s="1">
        <v>45</v>
      </c>
      <c r="B46" s="4">
        <v>44981.125</v>
      </c>
      <c r="C46" s="1">
        <v>5</v>
      </c>
      <c r="D46" s="1">
        <v>1</v>
      </c>
      <c r="E46" s="1" t="s">
        <v>25</v>
      </c>
      <c r="F46" s="1" t="s">
        <v>48</v>
      </c>
      <c r="G46" s="1">
        <v>18</v>
      </c>
      <c r="H46" s="1" t="s">
        <v>24</v>
      </c>
      <c r="I46" s="1">
        <v>975.780029296875</v>
      </c>
      <c r="J46" s="1">
        <v>87.917778015136705</v>
      </c>
      <c r="K46" s="1">
        <v>0</v>
      </c>
      <c r="X46" s="13" t="s">
        <v>87</v>
      </c>
      <c r="Y46" s="14">
        <v>3</v>
      </c>
      <c r="AB46" s="13" t="s">
        <v>122</v>
      </c>
      <c r="AC46" s="14">
        <v>4</v>
      </c>
      <c r="AE46" s="14">
        <v>43</v>
      </c>
      <c r="AF46" s="14">
        <v>7</v>
      </c>
      <c r="AH46" s="14">
        <v>3</v>
      </c>
      <c r="AI46" s="13" t="s">
        <v>87</v>
      </c>
      <c r="AL46" s="13"/>
      <c r="AM46" s="14"/>
      <c r="AQ46" s="26">
        <v>45</v>
      </c>
      <c r="AR46" s="27">
        <v>1</v>
      </c>
    </row>
    <row r="47" spans="1:44" ht="13.5" thickBot="1" x14ac:dyDescent="0.25">
      <c r="A47" s="1">
        <v>46</v>
      </c>
      <c r="B47" s="4">
        <v>44981.125</v>
      </c>
      <c r="C47" s="1">
        <v>17</v>
      </c>
      <c r="D47" s="1">
        <v>1</v>
      </c>
      <c r="E47" s="1" t="s">
        <v>25</v>
      </c>
      <c r="F47" s="1" t="s">
        <v>48</v>
      </c>
      <c r="G47" s="1">
        <v>32</v>
      </c>
      <c r="H47" s="1" t="s">
        <v>24</v>
      </c>
      <c r="I47" s="1">
        <v>960</v>
      </c>
      <c r="J47" s="1">
        <v>86.496002197265597</v>
      </c>
      <c r="K47" s="1">
        <v>0</v>
      </c>
      <c r="X47" s="13" t="s">
        <v>34</v>
      </c>
      <c r="Y47" s="14">
        <v>3</v>
      </c>
      <c r="AB47" s="13" t="s">
        <v>45</v>
      </c>
      <c r="AC47" s="14">
        <v>4</v>
      </c>
      <c r="AE47" s="14">
        <v>59</v>
      </c>
      <c r="AF47" s="14">
        <v>7</v>
      </c>
      <c r="AH47" s="14">
        <v>3</v>
      </c>
      <c r="AI47" s="13" t="s">
        <v>34</v>
      </c>
      <c r="AL47" s="13"/>
      <c r="AM47" s="14"/>
      <c r="AQ47" s="26">
        <v>46</v>
      </c>
      <c r="AR47" s="27">
        <v>3</v>
      </c>
    </row>
    <row r="48" spans="1:44" ht="13.5" thickBot="1" x14ac:dyDescent="0.25">
      <c r="A48" s="1">
        <v>47</v>
      </c>
      <c r="B48" s="4">
        <v>44981.125</v>
      </c>
      <c r="C48" s="1">
        <v>4</v>
      </c>
      <c r="D48" s="1">
        <v>1</v>
      </c>
      <c r="E48" s="1" t="s">
        <v>25</v>
      </c>
      <c r="F48" s="1" t="s">
        <v>29</v>
      </c>
      <c r="G48" s="1">
        <v>13</v>
      </c>
      <c r="H48" s="1" t="s">
        <v>24</v>
      </c>
      <c r="I48" s="1">
        <v>955.18103027343705</v>
      </c>
      <c r="J48" s="1">
        <v>60.969001770019503</v>
      </c>
      <c r="K48" s="1">
        <v>117.51999664306599</v>
      </c>
      <c r="X48" s="13" t="s">
        <v>38</v>
      </c>
      <c r="Y48" s="14">
        <v>2</v>
      </c>
      <c r="AB48" s="13" t="s">
        <v>66</v>
      </c>
      <c r="AC48" s="14">
        <v>3</v>
      </c>
      <c r="AE48" s="14">
        <v>73</v>
      </c>
      <c r="AF48" s="14">
        <v>7</v>
      </c>
      <c r="AH48" s="14">
        <v>2</v>
      </c>
      <c r="AI48" s="13" t="s">
        <v>38</v>
      </c>
      <c r="AL48" s="13"/>
      <c r="AM48" s="14"/>
      <c r="AQ48" s="26">
        <v>47</v>
      </c>
      <c r="AR48" s="27">
        <v>3</v>
      </c>
    </row>
    <row r="49" spans="1:44" ht="13.5" thickBot="1" x14ac:dyDescent="0.25">
      <c r="A49" s="1">
        <v>48</v>
      </c>
      <c r="B49" s="4">
        <v>44981.125</v>
      </c>
      <c r="C49" s="1">
        <v>23</v>
      </c>
      <c r="D49" s="1">
        <v>1</v>
      </c>
      <c r="E49" s="1" t="s">
        <v>25</v>
      </c>
      <c r="F49" s="1" t="s">
        <v>40</v>
      </c>
      <c r="G49" s="1">
        <v>12</v>
      </c>
      <c r="H49" s="1" t="s">
        <v>24</v>
      </c>
      <c r="I49" s="1">
        <v>947.83648681640602</v>
      </c>
      <c r="J49" s="1">
        <v>75.921699523925696</v>
      </c>
      <c r="K49" s="1">
        <v>167.60102844238199</v>
      </c>
      <c r="X49" s="13" t="s">
        <v>68</v>
      </c>
      <c r="Y49" s="14">
        <v>2</v>
      </c>
      <c r="AB49" s="13" t="s">
        <v>114</v>
      </c>
      <c r="AC49" s="14">
        <v>3</v>
      </c>
      <c r="AE49" s="14">
        <v>86</v>
      </c>
      <c r="AF49" s="14">
        <v>7</v>
      </c>
      <c r="AH49" s="14">
        <v>2</v>
      </c>
      <c r="AI49" s="13" t="s">
        <v>68</v>
      </c>
      <c r="AL49" s="13"/>
      <c r="AM49" s="14"/>
      <c r="AQ49" s="26">
        <v>48</v>
      </c>
      <c r="AR49" s="27">
        <v>16</v>
      </c>
    </row>
    <row r="50" spans="1:44" ht="13.5" thickBot="1" x14ac:dyDescent="0.25">
      <c r="A50" s="1">
        <v>49</v>
      </c>
      <c r="B50" s="4">
        <v>44981.125</v>
      </c>
      <c r="C50" s="1">
        <v>3</v>
      </c>
      <c r="D50" s="1">
        <v>1</v>
      </c>
      <c r="E50" s="1" t="s">
        <v>29</v>
      </c>
      <c r="F50" s="1" t="s">
        <v>26</v>
      </c>
      <c r="G50" s="1">
        <v>14</v>
      </c>
      <c r="H50" s="1" t="s">
        <v>24</v>
      </c>
      <c r="I50" s="1">
        <v>944.3994140625</v>
      </c>
      <c r="J50" s="1">
        <v>94.628822326660099</v>
      </c>
      <c r="K50" s="1">
        <v>133.83871459960901</v>
      </c>
      <c r="X50" s="13" t="s">
        <v>91</v>
      </c>
      <c r="Y50" s="14">
        <v>2</v>
      </c>
      <c r="AB50" s="13" t="s">
        <v>82</v>
      </c>
      <c r="AC50" s="14">
        <v>3</v>
      </c>
      <c r="AE50" s="14">
        <v>122</v>
      </c>
      <c r="AF50" s="14">
        <v>7</v>
      </c>
      <c r="AH50" s="14">
        <v>2</v>
      </c>
      <c r="AI50" s="13" t="s">
        <v>91</v>
      </c>
      <c r="AL50" s="13"/>
      <c r="AM50" s="14"/>
      <c r="AQ50" s="26">
        <v>49</v>
      </c>
      <c r="AR50" s="27" t="s">
        <v>199</v>
      </c>
    </row>
    <row r="51" spans="1:44" ht="13.5" thickBot="1" x14ac:dyDescent="0.25">
      <c r="A51" s="1">
        <v>50</v>
      </c>
      <c r="B51" s="4">
        <v>44981.125</v>
      </c>
      <c r="C51" s="1">
        <v>4</v>
      </c>
      <c r="D51" s="1">
        <v>1</v>
      </c>
      <c r="E51" s="1" t="s">
        <v>29</v>
      </c>
      <c r="F51" s="1" t="s">
        <v>33</v>
      </c>
      <c r="G51" s="1">
        <v>7</v>
      </c>
      <c r="H51" s="1" t="s">
        <v>24</v>
      </c>
      <c r="I51" s="1">
        <v>935.66662597656205</v>
      </c>
      <c r="J51" s="1">
        <v>59.723400115966797</v>
      </c>
      <c r="K51" s="1">
        <v>62.930000305175703</v>
      </c>
      <c r="X51" s="13" t="s">
        <v>101</v>
      </c>
      <c r="Y51" s="14">
        <v>2</v>
      </c>
      <c r="AB51" s="13" t="s">
        <v>123</v>
      </c>
      <c r="AC51" s="14">
        <v>3</v>
      </c>
      <c r="AE51" s="14">
        <v>11</v>
      </c>
      <c r="AF51" s="14">
        <v>6</v>
      </c>
      <c r="AH51" s="14">
        <v>2</v>
      </c>
      <c r="AI51" s="13" t="s">
        <v>101</v>
      </c>
      <c r="AL51" s="1"/>
      <c r="AM51" s="1"/>
      <c r="AQ51" s="26">
        <v>50</v>
      </c>
      <c r="AR51" s="27" t="s">
        <v>220</v>
      </c>
    </row>
    <row r="52" spans="1:44" ht="13.5" thickBot="1" x14ac:dyDescent="0.25">
      <c r="A52" s="1">
        <v>51</v>
      </c>
      <c r="B52" s="4">
        <v>44981.125</v>
      </c>
      <c r="C52" s="1">
        <v>24</v>
      </c>
      <c r="D52" s="1">
        <v>1</v>
      </c>
      <c r="E52" s="1" t="s">
        <v>25</v>
      </c>
      <c r="F52" s="1" t="s">
        <v>50</v>
      </c>
      <c r="G52" s="1">
        <v>17</v>
      </c>
      <c r="H52" s="1" t="s">
        <v>24</v>
      </c>
      <c r="I52" s="1">
        <v>935</v>
      </c>
      <c r="J52" s="1">
        <v>84.243499755859304</v>
      </c>
      <c r="K52" s="1">
        <v>159.94999694824199</v>
      </c>
      <c r="X52" s="13" t="s">
        <v>104</v>
      </c>
      <c r="Y52" s="14">
        <v>2</v>
      </c>
      <c r="AB52" s="13" t="s">
        <v>55</v>
      </c>
      <c r="AC52" s="14">
        <v>2</v>
      </c>
      <c r="AE52" s="14">
        <v>39</v>
      </c>
      <c r="AF52" s="14">
        <v>6</v>
      </c>
      <c r="AH52" s="14">
        <v>2</v>
      </c>
      <c r="AI52" s="13" t="s">
        <v>104</v>
      </c>
      <c r="AL52" s="1"/>
      <c r="AM52" s="1"/>
      <c r="AQ52" s="26">
        <v>51</v>
      </c>
      <c r="AR52" s="27" t="s">
        <v>221</v>
      </c>
    </row>
    <row r="53" spans="1:44" ht="13.5" thickBot="1" x14ac:dyDescent="0.25">
      <c r="A53" s="1">
        <v>52</v>
      </c>
      <c r="B53" s="4">
        <v>44981.125</v>
      </c>
      <c r="C53" s="1">
        <v>20</v>
      </c>
      <c r="D53" s="1">
        <v>1</v>
      </c>
      <c r="E53" s="1" t="s">
        <v>25</v>
      </c>
      <c r="F53" s="1" t="s">
        <v>40</v>
      </c>
      <c r="G53" s="1">
        <v>7</v>
      </c>
      <c r="H53" s="1" t="s">
        <v>24</v>
      </c>
      <c r="I53" s="1">
        <v>928.312744140625</v>
      </c>
      <c r="J53" s="1">
        <v>74.357849121093693</v>
      </c>
      <c r="K53" s="1">
        <v>110.805465698242</v>
      </c>
      <c r="X53" s="13" t="s">
        <v>108</v>
      </c>
      <c r="Y53" s="14">
        <v>2</v>
      </c>
      <c r="AB53" s="13" t="s">
        <v>74</v>
      </c>
      <c r="AC53" s="14">
        <v>2</v>
      </c>
      <c r="AE53" s="14">
        <v>65</v>
      </c>
      <c r="AF53" s="14">
        <v>6</v>
      </c>
      <c r="AH53" s="14">
        <v>2</v>
      </c>
      <c r="AI53" s="13" t="s">
        <v>108</v>
      </c>
      <c r="AL53" s="1"/>
      <c r="AM53" s="1"/>
      <c r="AQ53" s="26">
        <v>52</v>
      </c>
      <c r="AR53" s="27">
        <v>3</v>
      </c>
    </row>
    <row r="54" spans="1:44" ht="13.5" thickBot="1" x14ac:dyDescent="0.25">
      <c r="A54" s="1">
        <v>53</v>
      </c>
      <c r="B54" s="4">
        <v>44981.125</v>
      </c>
      <c r="C54" s="1">
        <v>2</v>
      </c>
      <c r="D54" s="1">
        <v>2</v>
      </c>
      <c r="E54" s="1" t="s">
        <v>26</v>
      </c>
      <c r="F54" s="1" t="s">
        <v>26</v>
      </c>
      <c r="G54" s="1">
        <v>36</v>
      </c>
      <c r="H54" s="1" t="s">
        <v>24</v>
      </c>
      <c r="I54" s="1">
        <v>925.22674560546795</v>
      </c>
      <c r="J54" s="1">
        <v>114.82064056396401</v>
      </c>
      <c r="K54" s="1">
        <v>35.004318237304602</v>
      </c>
      <c r="X54" s="13" t="s">
        <v>112</v>
      </c>
      <c r="Y54" s="14">
        <v>2</v>
      </c>
      <c r="AB54" s="13" t="s">
        <v>79</v>
      </c>
      <c r="AC54" s="14">
        <v>2</v>
      </c>
      <c r="AE54" s="14">
        <v>107</v>
      </c>
      <c r="AF54" s="14">
        <v>6</v>
      </c>
      <c r="AH54" s="14">
        <v>2</v>
      </c>
      <c r="AI54" s="13" t="s">
        <v>112</v>
      </c>
      <c r="AL54" s="1"/>
      <c r="AM54" s="1"/>
      <c r="AQ54" s="26">
        <v>53</v>
      </c>
      <c r="AR54" s="27" t="s">
        <v>222</v>
      </c>
    </row>
    <row r="55" spans="1:44" ht="13.5" thickBot="1" x14ac:dyDescent="0.25">
      <c r="A55" s="1">
        <v>54</v>
      </c>
      <c r="B55" s="4">
        <v>44981.125</v>
      </c>
      <c r="C55" s="1">
        <v>7</v>
      </c>
      <c r="D55" s="1">
        <v>12</v>
      </c>
      <c r="E55" s="1" t="s">
        <v>51</v>
      </c>
      <c r="F55" s="1" t="s">
        <v>52</v>
      </c>
      <c r="G55" s="1">
        <v>9</v>
      </c>
      <c r="H55" s="1" t="s">
        <v>24</v>
      </c>
      <c r="I55" s="1">
        <v>916.719970703125</v>
      </c>
      <c r="J55" s="1">
        <v>87.180068969726506</v>
      </c>
      <c r="K55" s="1">
        <v>0</v>
      </c>
      <c r="X55" s="13" t="s">
        <v>83</v>
      </c>
      <c r="Y55" s="14">
        <v>2</v>
      </c>
      <c r="AB55" s="13" t="s">
        <v>84</v>
      </c>
      <c r="AC55" s="14">
        <v>2</v>
      </c>
      <c r="AE55" s="14">
        <v>93</v>
      </c>
      <c r="AF55" s="14">
        <v>5</v>
      </c>
      <c r="AH55" s="14">
        <v>2</v>
      </c>
      <c r="AI55" s="13" t="s">
        <v>83</v>
      </c>
      <c r="AL55" s="1"/>
      <c r="AM55" s="1"/>
      <c r="AQ55" s="26">
        <v>54</v>
      </c>
      <c r="AR55" s="27" t="s">
        <v>223</v>
      </c>
    </row>
    <row r="56" spans="1:44" ht="13.5" thickBot="1" x14ac:dyDescent="0.25">
      <c r="A56" s="1">
        <v>55</v>
      </c>
      <c r="B56" s="4">
        <v>44981.125</v>
      </c>
      <c r="C56" s="1">
        <v>25</v>
      </c>
      <c r="D56" s="1">
        <v>1</v>
      </c>
      <c r="E56" s="1" t="s">
        <v>26</v>
      </c>
      <c r="F56" s="1" t="s">
        <v>53</v>
      </c>
      <c r="G56" s="1">
        <v>19</v>
      </c>
      <c r="H56" s="1" t="s">
        <v>24</v>
      </c>
      <c r="I56" s="1">
        <v>911.25634765625</v>
      </c>
      <c r="J56" s="1">
        <v>120.37696838378901</v>
      </c>
      <c r="K56" s="1">
        <v>35.004318237304602</v>
      </c>
      <c r="X56" s="13" t="s">
        <v>42</v>
      </c>
      <c r="Y56" s="14">
        <v>1</v>
      </c>
      <c r="AB56" s="13" t="s">
        <v>88</v>
      </c>
      <c r="AC56" s="14">
        <v>2</v>
      </c>
      <c r="AE56" s="14">
        <v>111</v>
      </c>
      <c r="AF56" s="14">
        <v>5</v>
      </c>
      <c r="AH56" s="14">
        <v>1</v>
      </c>
      <c r="AI56" s="13" t="s">
        <v>42</v>
      </c>
      <c r="AL56" s="1"/>
      <c r="AM56" s="1"/>
      <c r="AQ56" s="26">
        <v>55</v>
      </c>
      <c r="AR56" s="27" t="s">
        <v>224</v>
      </c>
    </row>
    <row r="57" spans="1:44" ht="13.5" thickBot="1" x14ac:dyDescent="0.25">
      <c r="A57" s="1">
        <v>56</v>
      </c>
      <c r="B57" s="4">
        <v>44981.125</v>
      </c>
      <c r="C57" s="1">
        <v>13</v>
      </c>
      <c r="D57" s="1">
        <v>3</v>
      </c>
      <c r="E57" s="1" t="s">
        <v>26</v>
      </c>
      <c r="F57" s="1" t="s">
        <v>26</v>
      </c>
      <c r="G57" s="1">
        <v>21</v>
      </c>
      <c r="H57" s="1" t="s">
        <v>24</v>
      </c>
      <c r="I57" s="1">
        <v>910.08905029296795</v>
      </c>
      <c r="J57" s="1">
        <v>135.78529357910099</v>
      </c>
      <c r="K57" s="1">
        <v>3.0660629272460898E-3</v>
      </c>
      <c r="X57" s="13" t="s">
        <v>57</v>
      </c>
      <c r="Y57" s="14">
        <v>1</v>
      </c>
      <c r="AB57" s="13" t="s">
        <v>103</v>
      </c>
      <c r="AC57" s="14">
        <v>2</v>
      </c>
      <c r="AE57" s="14">
        <v>131</v>
      </c>
      <c r="AF57" s="14">
        <v>5</v>
      </c>
      <c r="AH57" s="14">
        <v>1</v>
      </c>
      <c r="AI57" s="13" t="s">
        <v>57</v>
      </c>
      <c r="AL57" s="1"/>
      <c r="AM57" s="1"/>
      <c r="AQ57" s="26">
        <v>56</v>
      </c>
      <c r="AR57" s="27">
        <v>2</v>
      </c>
    </row>
    <row r="58" spans="1:44" ht="13.5" thickBot="1" x14ac:dyDescent="0.25">
      <c r="A58" s="1">
        <v>57</v>
      </c>
      <c r="B58" s="4">
        <v>44981.125</v>
      </c>
      <c r="C58" s="1">
        <v>1</v>
      </c>
      <c r="D58" s="1">
        <v>1</v>
      </c>
      <c r="E58" s="1" t="s">
        <v>54</v>
      </c>
      <c r="F58" s="1" t="s">
        <v>55</v>
      </c>
      <c r="G58" s="1">
        <v>14</v>
      </c>
      <c r="H58" s="1" t="s">
        <v>24</v>
      </c>
      <c r="I58" s="1">
        <v>905.84997558593705</v>
      </c>
      <c r="J58" s="1">
        <v>0</v>
      </c>
      <c r="K58" s="1">
        <v>133.83999633789</v>
      </c>
      <c r="X58" s="13" t="s">
        <v>60</v>
      </c>
      <c r="Y58" s="14">
        <v>1</v>
      </c>
      <c r="AB58" s="13" t="s">
        <v>110</v>
      </c>
      <c r="AC58" s="14">
        <v>2</v>
      </c>
      <c r="AE58" s="14">
        <v>157</v>
      </c>
      <c r="AF58" s="14">
        <v>5</v>
      </c>
      <c r="AH58" s="14">
        <v>1</v>
      </c>
      <c r="AI58" s="13" t="s">
        <v>60</v>
      </c>
      <c r="AL58" s="1"/>
      <c r="AM58" s="1"/>
      <c r="AQ58" s="26">
        <v>57</v>
      </c>
      <c r="AR58" s="27">
        <v>1</v>
      </c>
    </row>
    <row r="59" spans="1:44" ht="13.5" thickBot="1" x14ac:dyDescent="0.25">
      <c r="A59" s="1">
        <v>58</v>
      </c>
      <c r="B59" s="4">
        <v>44981.125</v>
      </c>
      <c r="C59" s="1">
        <v>5</v>
      </c>
      <c r="D59" s="1">
        <v>1</v>
      </c>
      <c r="E59" s="1" t="s">
        <v>56</v>
      </c>
      <c r="F59" s="1" t="s">
        <v>30</v>
      </c>
      <c r="G59" s="1">
        <v>4</v>
      </c>
      <c r="H59" s="1" t="s">
        <v>24</v>
      </c>
      <c r="I59" s="1">
        <v>905.510009765625</v>
      </c>
      <c r="J59" s="1">
        <v>0</v>
      </c>
      <c r="K59" s="1">
        <v>46.240001678466797</v>
      </c>
      <c r="X59" s="13" t="s">
        <v>62</v>
      </c>
      <c r="Y59" s="14">
        <v>1</v>
      </c>
      <c r="AB59" s="13" t="s">
        <v>111</v>
      </c>
      <c r="AC59" s="14">
        <v>2</v>
      </c>
      <c r="AE59" s="14">
        <v>23</v>
      </c>
      <c r="AF59" s="14">
        <v>4</v>
      </c>
      <c r="AH59" s="14">
        <v>1</v>
      </c>
      <c r="AI59" s="13" t="s">
        <v>62</v>
      </c>
      <c r="AL59" s="1"/>
      <c r="AM59" s="1"/>
      <c r="AQ59" s="26">
        <v>58</v>
      </c>
      <c r="AR59" s="27">
        <v>32</v>
      </c>
    </row>
    <row r="60" spans="1:44" ht="13.5" thickBot="1" x14ac:dyDescent="0.25">
      <c r="A60" s="1">
        <v>59</v>
      </c>
      <c r="B60" s="4">
        <v>44981.125</v>
      </c>
      <c r="C60" s="1">
        <v>26</v>
      </c>
      <c r="D60" s="1">
        <v>1</v>
      </c>
      <c r="E60" s="1" t="s">
        <v>56</v>
      </c>
      <c r="F60" s="1" t="s">
        <v>23</v>
      </c>
      <c r="G60" s="1">
        <v>12</v>
      </c>
      <c r="H60" s="1" t="s">
        <v>24</v>
      </c>
      <c r="I60" s="1">
        <v>902.11999511718705</v>
      </c>
      <c r="J60" s="1">
        <v>140.82092285156199</v>
      </c>
      <c r="K60" s="1">
        <v>199.83999633789</v>
      </c>
      <c r="X60" s="13" t="s">
        <v>66</v>
      </c>
      <c r="Y60" s="14">
        <v>1</v>
      </c>
      <c r="AB60" s="13" t="s">
        <v>60</v>
      </c>
      <c r="AC60" s="14">
        <v>2</v>
      </c>
      <c r="AE60" s="14">
        <v>47</v>
      </c>
      <c r="AF60" s="14">
        <v>4</v>
      </c>
      <c r="AH60" s="14">
        <v>1</v>
      </c>
      <c r="AI60" s="13" t="s">
        <v>66</v>
      </c>
      <c r="AL60" s="1"/>
      <c r="AM60" s="1"/>
      <c r="AQ60" s="26">
        <v>59</v>
      </c>
      <c r="AR60" s="27" t="s">
        <v>225</v>
      </c>
    </row>
    <row r="61" spans="1:44" ht="28.5" customHeight="1" thickBot="1" x14ac:dyDescent="0.25">
      <c r="A61" s="1">
        <v>60</v>
      </c>
      <c r="B61" s="4">
        <v>44981.125</v>
      </c>
      <c r="C61" s="1">
        <v>2</v>
      </c>
      <c r="D61" s="1">
        <v>2</v>
      </c>
      <c r="E61" s="1" t="s">
        <v>26</v>
      </c>
      <c r="F61" s="1" t="s">
        <v>33</v>
      </c>
      <c r="G61" s="1">
        <v>7</v>
      </c>
      <c r="H61" s="1" t="s">
        <v>24</v>
      </c>
      <c r="I61" s="1">
        <v>886.49493408203102</v>
      </c>
      <c r="J61" s="1">
        <v>110.014022827148</v>
      </c>
      <c r="K61" s="1">
        <v>77.976295471191406</v>
      </c>
      <c r="X61" s="13" t="s">
        <v>70</v>
      </c>
      <c r="Y61" s="14">
        <v>1</v>
      </c>
      <c r="AB61" s="13" t="s">
        <v>85</v>
      </c>
      <c r="AC61" s="14">
        <v>2</v>
      </c>
      <c r="AE61" s="14">
        <v>109</v>
      </c>
      <c r="AF61" s="14">
        <v>4</v>
      </c>
      <c r="AH61" s="14">
        <v>1</v>
      </c>
      <c r="AI61" s="13" t="s">
        <v>70</v>
      </c>
      <c r="AL61" s="1"/>
      <c r="AM61" s="1"/>
      <c r="AQ61" s="26">
        <v>60</v>
      </c>
      <c r="AR61" s="27">
        <v>1</v>
      </c>
    </row>
    <row r="62" spans="1:44" ht="13.5" thickBot="1" x14ac:dyDescent="0.25">
      <c r="A62" s="1">
        <v>61</v>
      </c>
      <c r="B62" s="4">
        <v>44981.125</v>
      </c>
      <c r="C62" s="1">
        <v>27</v>
      </c>
      <c r="D62" s="1">
        <v>3</v>
      </c>
      <c r="E62" s="1" t="s">
        <v>57</v>
      </c>
      <c r="F62" s="1" t="s">
        <v>40</v>
      </c>
      <c r="G62" s="1">
        <v>8</v>
      </c>
      <c r="H62" s="1" t="s">
        <v>24</v>
      </c>
      <c r="I62" s="1">
        <v>884.99548339843705</v>
      </c>
      <c r="J62" s="1">
        <v>47.878257751464801</v>
      </c>
      <c r="K62" s="1">
        <v>0</v>
      </c>
      <c r="X62" s="13" t="s">
        <v>71</v>
      </c>
      <c r="Y62" s="14">
        <v>1</v>
      </c>
      <c r="AB62" s="13" t="s">
        <v>117</v>
      </c>
      <c r="AC62" s="14">
        <v>2</v>
      </c>
      <c r="AE62" s="14">
        <v>125</v>
      </c>
      <c r="AF62" s="14">
        <v>4</v>
      </c>
      <c r="AH62" s="14">
        <v>1</v>
      </c>
      <c r="AI62" s="13" t="s">
        <v>71</v>
      </c>
      <c r="AL62" s="1"/>
      <c r="AM62" s="1"/>
      <c r="AQ62" s="26">
        <v>61</v>
      </c>
      <c r="AR62" s="27" t="s">
        <v>203</v>
      </c>
    </row>
    <row r="63" spans="1:44" ht="13.5" thickBot="1" x14ac:dyDescent="0.25">
      <c r="A63" s="1">
        <v>62</v>
      </c>
      <c r="B63" s="4">
        <v>44981.125</v>
      </c>
      <c r="C63" s="1">
        <v>13</v>
      </c>
      <c r="D63" s="1">
        <v>3</v>
      </c>
      <c r="E63" s="1" t="s">
        <v>26</v>
      </c>
      <c r="F63" s="1" t="s">
        <v>26</v>
      </c>
      <c r="G63" s="1">
        <v>17</v>
      </c>
      <c r="H63" s="1" t="s">
        <v>24</v>
      </c>
      <c r="I63" s="1">
        <v>881.390380859375</v>
      </c>
      <c r="J63" s="1">
        <v>131.50344848632801</v>
      </c>
      <c r="K63" s="1">
        <v>142.63111877441401</v>
      </c>
      <c r="X63" s="13" t="s">
        <v>86</v>
      </c>
      <c r="Y63" s="14">
        <v>1</v>
      </c>
      <c r="AB63" s="13" t="s">
        <v>128</v>
      </c>
      <c r="AC63" s="14">
        <v>2</v>
      </c>
      <c r="AE63" s="14">
        <v>28</v>
      </c>
      <c r="AF63" s="14">
        <v>3</v>
      </c>
      <c r="AH63" s="14">
        <v>1</v>
      </c>
      <c r="AI63" s="13" t="s">
        <v>86</v>
      </c>
      <c r="AL63" s="1"/>
      <c r="AM63" s="1"/>
      <c r="AQ63" s="26">
        <v>62</v>
      </c>
      <c r="AR63" s="27">
        <v>1</v>
      </c>
    </row>
    <row r="64" spans="1:44" ht="13.5" thickBot="1" x14ac:dyDescent="0.25">
      <c r="A64" s="1">
        <v>63</v>
      </c>
      <c r="B64" s="4">
        <v>44981.125</v>
      </c>
      <c r="C64" s="1">
        <v>28</v>
      </c>
      <c r="D64" s="1">
        <v>13</v>
      </c>
      <c r="E64" s="1" t="s">
        <v>58</v>
      </c>
      <c r="F64" s="1" t="s">
        <v>59</v>
      </c>
      <c r="G64" s="1">
        <v>35</v>
      </c>
      <c r="H64" s="1" t="s">
        <v>24</v>
      </c>
      <c r="I64" s="1">
        <v>879.88317871093705</v>
      </c>
      <c r="J64" s="1">
        <v>91.595840454101506</v>
      </c>
      <c r="K64" s="1">
        <v>34.994537353515597</v>
      </c>
      <c r="X64" s="13" t="s">
        <v>53</v>
      </c>
      <c r="Y64" s="14">
        <v>1</v>
      </c>
      <c r="AB64" s="13" t="s">
        <v>62</v>
      </c>
      <c r="AC64" s="14">
        <v>1</v>
      </c>
      <c r="AE64" s="14">
        <v>32</v>
      </c>
      <c r="AF64" s="14">
        <v>3</v>
      </c>
      <c r="AH64" s="14">
        <v>1</v>
      </c>
      <c r="AI64" s="13" t="s">
        <v>53</v>
      </c>
      <c r="AL64" s="1"/>
      <c r="AM64" s="1"/>
      <c r="AQ64" s="26">
        <v>63</v>
      </c>
      <c r="AR64" s="27">
        <v>1</v>
      </c>
    </row>
    <row r="65" spans="1:44" ht="13.5" thickBot="1" x14ac:dyDescent="0.25">
      <c r="A65" s="1">
        <v>64</v>
      </c>
      <c r="B65" s="4">
        <v>44981.125</v>
      </c>
      <c r="C65" s="1">
        <v>4</v>
      </c>
      <c r="D65" s="1">
        <v>14</v>
      </c>
      <c r="E65" s="1" t="s">
        <v>60</v>
      </c>
      <c r="F65" s="1" t="s">
        <v>25</v>
      </c>
      <c r="G65" s="1">
        <v>18</v>
      </c>
      <c r="H65" s="1" t="s">
        <v>24</v>
      </c>
      <c r="I65" s="1">
        <v>875.15173339843705</v>
      </c>
      <c r="J65" s="1">
        <v>70.958251953125</v>
      </c>
      <c r="K65" s="1">
        <v>118.08000183105401</v>
      </c>
      <c r="X65" s="13" t="s">
        <v>89</v>
      </c>
      <c r="Y65" s="14">
        <v>1</v>
      </c>
      <c r="AB65" s="13" t="s">
        <v>67</v>
      </c>
      <c r="AC65" s="14">
        <v>1</v>
      </c>
      <c r="AE65" s="14">
        <v>40</v>
      </c>
      <c r="AF65" s="14">
        <v>3</v>
      </c>
      <c r="AH65" s="14">
        <v>1</v>
      </c>
      <c r="AI65" s="13" t="s">
        <v>89</v>
      </c>
      <c r="AL65" s="1"/>
      <c r="AM65" s="1"/>
      <c r="AQ65" s="26">
        <v>64</v>
      </c>
      <c r="AR65" s="27" t="s">
        <v>226</v>
      </c>
    </row>
    <row r="66" spans="1:44" ht="13.5" thickBot="1" x14ac:dyDescent="0.25">
      <c r="A66" s="1">
        <v>65</v>
      </c>
      <c r="B66" s="4">
        <v>44981.125</v>
      </c>
      <c r="C66" s="1">
        <v>1</v>
      </c>
      <c r="D66" s="1">
        <v>1</v>
      </c>
      <c r="E66" s="1" t="s">
        <v>30</v>
      </c>
      <c r="F66" s="1" t="s">
        <v>30</v>
      </c>
      <c r="G66" s="1">
        <v>14</v>
      </c>
      <c r="H66" s="1" t="s">
        <v>24</v>
      </c>
      <c r="I66" s="1">
        <v>869.20001220703102</v>
      </c>
      <c r="J66" s="1">
        <v>0</v>
      </c>
      <c r="K66" s="1">
        <v>138.03999328613199</v>
      </c>
      <c r="X66" s="13" t="s">
        <v>95</v>
      </c>
      <c r="Y66" s="14">
        <v>1</v>
      </c>
      <c r="AB66" s="13" t="s">
        <v>83</v>
      </c>
      <c r="AC66" s="14">
        <v>1</v>
      </c>
      <c r="AE66" s="14">
        <v>42</v>
      </c>
      <c r="AF66" s="14">
        <v>3</v>
      </c>
      <c r="AH66" s="14">
        <v>1</v>
      </c>
      <c r="AI66" s="13" t="s">
        <v>95</v>
      </c>
      <c r="AL66" s="1"/>
      <c r="AM66" s="1"/>
      <c r="AQ66" s="26">
        <v>65</v>
      </c>
      <c r="AR66" s="27" t="s">
        <v>203</v>
      </c>
    </row>
    <row r="67" spans="1:44" ht="13.5" thickBot="1" x14ac:dyDescent="0.25">
      <c r="A67" s="1">
        <v>66</v>
      </c>
      <c r="B67" s="4">
        <v>44981.125</v>
      </c>
      <c r="C67" s="1">
        <v>2</v>
      </c>
      <c r="D67" s="1">
        <v>1</v>
      </c>
      <c r="E67" s="1" t="s">
        <v>33</v>
      </c>
      <c r="F67" s="1" t="s">
        <v>26</v>
      </c>
      <c r="G67" s="1">
        <v>14</v>
      </c>
      <c r="H67" s="1" t="s">
        <v>24</v>
      </c>
      <c r="I67" s="1">
        <v>868.060302734375</v>
      </c>
      <c r="J67" s="1">
        <v>54.813667297363203</v>
      </c>
      <c r="K67" s="1">
        <v>67.763687133789006</v>
      </c>
      <c r="X67" s="13" t="s">
        <v>100</v>
      </c>
      <c r="Y67" s="14">
        <v>1</v>
      </c>
      <c r="AB67" s="13" t="s">
        <v>94</v>
      </c>
      <c r="AC67" s="14">
        <v>1</v>
      </c>
      <c r="AE67" s="14">
        <v>51</v>
      </c>
      <c r="AF67" s="14">
        <v>3</v>
      </c>
      <c r="AH67" s="14">
        <v>1</v>
      </c>
      <c r="AI67" s="13" t="s">
        <v>100</v>
      </c>
      <c r="AL67" s="1"/>
      <c r="AM67" s="1"/>
      <c r="AQ67" s="26">
        <v>66</v>
      </c>
      <c r="AR67" s="27" t="s">
        <v>227</v>
      </c>
    </row>
    <row r="68" spans="1:44" ht="13.5" thickBot="1" x14ac:dyDescent="0.25">
      <c r="A68" s="1">
        <v>67</v>
      </c>
      <c r="B68" s="4">
        <v>44981.125</v>
      </c>
      <c r="C68" s="1">
        <v>29</v>
      </c>
      <c r="D68" s="1">
        <v>15</v>
      </c>
      <c r="E68" s="1" t="s">
        <v>33</v>
      </c>
      <c r="F68" s="1" t="s">
        <v>33</v>
      </c>
      <c r="G68" s="1">
        <v>21</v>
      </c>
      <c r="H68" s="1" t="s">
        <v>24</v>
      </c>
      <c r="I68" s="1">
        <v>855.89276123046795</v>
      </c>
      <c r="J68" s="1">
        <v>108.61279296875</v>
      </c>
      <c r="K68" s="1">
        <v>-3.2010078430175699E-3</v>
      </c>
      <c r="X68" s="13" t="s">
        <v>32</v>
      </c>
      <c r="Y68" s="14">
        <v>1</v>
      </c>
      <c r="AB68" s="13" t="s">
        <v>99</v>
      </c>
      <c r="AC68" s="14">
        <v>1</v>
      </c>
      <c r="AE68" s="14">
        <v>68</v>
      </c>
      <c r="AF68" s="14">
        <v>3</v>
      </c>
      <c r="AH68" s="14">
        <v>1</v>
      </c>
      <c r="AI68" s="13" t="s">
        <v>32</v>
      </c>
      <c r="AL68" s="1"/>
      <c r="AM68" s="1"/>
      <c r="AQ68" s="26">
        <v>67</v>
      </c>
      <c r="AR68" s="27">
        <v>3</v>
      </c>
    </row>
    <row r="69" spans="1:44" ht="13.5" thickBot="1" x14ac:dyDescent="0.25">
      <c r="A69" s="1">
        <v>68</v>
      </c>
      <c r="B69" s="4">
        <v>44981.125</v>
      </c>
      <c r="C69" s="1">
        <v>18</v>
      </c>
      <c r="D69" s="1">
        <v>15</v>
      </c>
      <c r="E69" s="1" t="s">
        <v>33</v>
      </c>
      <c r="F69" s="1" t="s">
        <v>33</v>
      </c>
      <c r="G69" s="1">
        <v>30</v>
      </c>
      <c r="H69" s="1" t="s">
        <v>24</v>
      </c>
      <c r="I69" s="1">
        <v>852.09814453125</v>
      </c>
      <c r="J69" s="1">
        <v>101.484893798828</v>
      </c>
      <c r="K69" s="1">
        <v>4.9281120300292904E-4</v>
      </c>
      <c r="X69" s="13" t="s">
        <v>116</v>
      </c>
      <c r="Y69" s="14">
        <v>1</v>
      </c>
      <c r="AB69" s="13" t="s">
        <v>22</v>
      </c>
      <c r="AC69" s="14">
        <v>1</v>
      </c>
      <c r="AE69" s="14">
        <v>103</v>
      </c>
      <c r="AF69" s="14">
        <v>3</v>
      </c>
      <c r="AH69" s="14">
        <v>1</v>
      </c>
      <c r="AI69" s="13" t="s">
        <v>116</v>
      </c>
      <c r="AL69" s="1"/>
      <c r="AM69" s="1"/>
      <c r="AQ69" s="26">
        <v>68</v>
      </c>
      <c r="AR69" s="27" t="s">
        <v>228</v>
      </c>
    </row>
    <row r="70" spans="1:44" ht="13.5" thickBot="1" x14ac:dyDescent="0.25">
      <c r="A70" s="1">
        <v>69</v>
      </c>
      <c r="B70" s="4">
        <v>44981.125</v>
      </c>
      <c r="C70" s="1">
        <v>12</v>
      </c>
      <c r="D70" s="1">
        <v>3</v>
      </c>
      <c r="E70" s="1" t="s">
        <v>26</v>
      </c>
      <c r="F70" s="1" t="s">
        <v>33</v>
      </c>
      <c r="G70" s="1">
        <v>13</v>
      </c>
      <c r="H70" s="1" t="s">
        <v>24</v>
      </c>
      <c r="I70" s="1">
        <v>851.99523925781205</v>
      </c>
      <c r="J70" s="1">
        <v>127.11769104003901</v>
      </c>
      <c r="K70" s="1">
        <v>79.560783386230398</v>
      </c>
      <c r="X70" s="13" t="s">
        <v>107</v>
      </c>
      <c r="Y70" s="14">
        <v>1</v>
      </c>
      <c r="AB70" s="13" t="s">
        <v>35</v>
      </c>
      <c r="AC70" s="14">
        <v>1</v>
      </c>
      <c r="AE70" s="14">
        <v>112</v>
      </c>
      <c r="AF70" s="14">
        <v>3</v>
      </c>
      <c r="AH70" s="14">
        <v>1</v>
      </c>
      <c r="AI70" s="13" t="s">
        <v>107</v>
      </c>
      <c r="AL70" s="1"/>
      <c r="AM70" s="1"/>
      <c r="AQ70" s="26">
        <v>69</v>
      </c>
      <c r="AR70" s="27">
        <v>16</v>
      </c>
    </row>
    <row r="71" spans="1:44" ht="13.5" thickBot="1" x14ac:dyDescent="0.25">
      <c r="A71" s="1">
        <v>70</v>
      </c>
      <c r="B71" s="4">
        <v>44981.125</v>
      </c>
      <c r="C71" s="1">
        <v>30</v>
      </c>
      <c r="D71" s="1">
        <v>1</v>
      </c>
      <c r="E71" s="1" t="s">
        <v>26</v>
      </c>
      <c r="F71" s="1" t="s">
        <v>61</v>
      </c>
      <c r="G71" s="1">
        <v>29</v>
      </c>
      <c r="H71" s="1" t="s">
        <v>24</v>
      </c>
      <c r="I71" s="1">
        <v>850.77740478515602</v>
      </c>
      <c r="J71" s="1">
        <v>112.3876953125</v>
      </c>
      <c r="K71" s="1">
        <v>248.95074462890599</v>
      </c>
      <c r="X71" s="13" t="s">
        <v>77</v>
      </c>
      <c r="Y71" s="14">
        <v>1</v>
      </c>
      <c r="AB71" s="13" t="s">
        <v>109</v>
      </c>
      <c r="AC71" s="14">
        <v>1</v>
      </c>
      <c r="AE71" s="14">
        <v>115</v>
      </c>
      <c r="AF71" s="14">
        <v>3</v>
      </c>
      <c r="AH71" s="14">
        <v>1</v>
      </c>
      <c r="AI71" s="13" t="s">
        <v>77</v>
      </c>
      <c r="AL71" s="1"/>
      <c r="AM71" s="1"/>
      <c r="AQ71" s="26">
        <v>70</v>
      </c>
      <c r="AR71" s="27">
        <v>16</v>
      </c>
    </row>
    <row r="72" spans="1:44" ht="13.5" thickBot="1" x14ac:dyDescent="0.25">
      <c r="A72" s="1">
        <v>71</v>
      </c>
      <c r="B72" s="4">
        <v>44981.125</v>
      </c>
      <c r="C72" s="1">
        <v>8</v>
      </c>
      <c r="D72" s="1">
        <v>1</v>
      </c>
      <c r="E72" s="1" t="s">
        <v>25</v>
      </c>
      <c r="F72" s="1" t="s">
        <v>25</v>
      </c>
      <c r="G72" s="1">
        <v>14</v>
      </c>
      <c r="H72" s="1" t="s">
        <v>24</v>
      </c>
      <c r="I72" s="1">
        <v>850.02551269531205</v>
      </c>
      <c r="J72" s="1">
        <v>150.00450134277301</v>
      </c>
      <c r="K72" s="1">
        <v>133.83999633789</v>
      </c>
      <c r="X72" s="13" t="s">
        <v>130</v>
      </c>
      <c r="Y72" s="14">
        <v>1</v>
      </c>
      <c r="AB72" s="13" t="s">
        <v>86</v>
      </c>
      <c r="AC72" s="14">
        <v>1</v>
      </c>
      <c r="AE72" s="14">
        <v>126</v>
      </c>
      <c r="AF72" s="14">
        <v>3</v>
      </c>
      <c r="AH72" s="14">
        <v>1</v>
      </c>
      <c r="AI72" s="13" t="s">
        <v>130</v>
      </c>
      <c r="AL72" s="1"/>
      <c r="AM72" s="1"/>
      <c r="AQ72" s="26">
        <v>71</v>
      </c>
      <c r="AR72" s="27">
        <v>19</v>
      </c>
    </row>
    <row r="73" spans="1:44" ht="13.5" thickBot="1" x14ac:dyDescent="0.25">
      <c r="A73" s="1">
        <v>72</v>
      </c>
      <c r="B73" s="4">
        <v>44981.125</v>
      </c>
      <c r="C73" s="1">
        <v>3</v>
      </c>
      <c r="D73" s="1">
        <v>16</v>
      </c>
      <c r="E73" s="1" t="s">
        <v>54</v>
      </c>
      <c r="F73" s="1" t="s">
        <v>26</v>
      </c>
      <c r="G73" s="1">
        <v>5</v>
      </c>
      <c r="H73" s="1" t="s">
        <v>24</v>
      </c>
      <c r="I73" s="1">
        <v>849.98498535156205</v>
      </c>
      <c r="J73" s="1">
        <v>121.717849731445</v>
      </c>
      <c r="K73" s="1">
        <v>44.348762512207003</v>
      </c>
      <c r="X73" s="13" t="s">
        <v>88</v>
      </c>
      <c r="Y73" s="14">
        <v>1</v>
      </c>
      <c r="AB73" s="13" t="s">
        <v>113</v>
      </c>
      <c r="AC73" s="14">
        <v>1</v>
      </c>
      <c r="AE73" s="14">
        <v>134</v>
      </c>
      <c r="AF73" s="14">
        <v>3</v>
      </c>
      <c r="AH73" s="14">
        <v>1</v>
      </c>
      <c r="AI73" s="13" t="s">
        <v>88</v>
      </c>
      <c r="AL73" s="1"/>
      <c r="AM73" s="1"/>
      <c r="AQ73" s="26">
        <v>72</v>
      </c>
      <c r="AR73" s="27" t="s">
        <v>229</v>
      </c>
    </row>
    <row r="74" spans="1:44" ht="40.5" customHeight="1" thickBot="1" x14ac:dyDescent="0.25">
      <c r="A74" s="1">
        <v>73</v>
      </c>
      <c r="B74" s="4">
        <v>44981.125</v>
      </c>
      <c r="C74" s="1">
        <v>4</v>
      </c>
      <c r="D74" s="1">
        <v>1</v>
      </c>
      <c r="E74" s="1" t="s">
        <v>39</v>
      </c>
      <c r="F74" s="1" t="s">
        <v>25</v>
      </c>
      <c r="G74" s="1">
        <v>11</v>
      </c>
      <c r="H74" s="1" t="s">
        <v>49</v>
      </c>
      <c r="I74" s="1">
        <v>811.96258544921795</v>
      </c>
      <c r="J74" s="1">
        <v>51.827400207519503</v>
      </c>
      <c r="K74" s="1">
        <v>126.94000244140599</v>
      </c>
      <c r="S74" s="10" t="s">
        <v>188</v>
      </c>
      <c r="T74" s="18" t="s">
        <v>187</v>
      </c>
      <c r="X74" s="13" t="s">
        <v>131</v>
      </c>
      <c r="Y74" s="14">
        <v>1</v>
      </c>
      <c r="AB74" s="13" t="s">
        <v>115</v>
      </c>
      <c r="AC74" s="14">
        <v>1</v>
      </c>
      <c r="AE74" s="14">
        <v>162</v>
      </c>
      <c r="AF74" s="14">
        <v>3</v>
      </c>
      <c r="AH74" s="14">
        <v>1</v>
      </c>
      <c r="AI74" s="13" t="s">
        <v>131</v>
      </c>
      <c r="AL74" s="1"/>
      <c r="AM74" s="1"/>
      <c r="AQ74" s="26">
        <v>73</v>
      </c>
      <c r="AR74" s="27" t="s">
        <v>230</v>
      </c>
    </row>
    <row r="75" spans="1:44" ht="13.5" thickBot="1" x14ac:dyDescent="0.25">
      <c r="A75" s="1">
        <v>74</v>
      </c>
      <c r="B75" s="4">
        <v>44981.125</v>
      </c>
      <c r="C75" s="1">
        <v>4</v>
      </c>
      <c r="D75" s="1">
        <v>1</v>
      </c>
      <c r="E75" s="1" t="s">
        <v>25</v>
      </c>
      <c r="F75" s="1" t="s">
        <v>33</v>
      </c>
      <c r="G75" s="1">
        <v>11</v>
      </c>
      <c r="H75" s="1" t="s">
        <v>24</v>
      </c>
      <c r="I75" s="1">
        <v>810.63000488281205</v>
      </c>
      <c r="J75" s="1">
        <v>72.956703186035099</v>
      </c>
      <c r="K75" s="1">
        <v>98.120002746582003</v>
      </c>
      <c r="X75" s="13" t="s">
        <v>132</v>
      </c>
      <c r="Y75" s="14">
        <v>1</v>
      </c>
      <c r="AB75" s="13" t="s">
        <v>42</v>
      </c>
      <c r="AC75" s="14">
        <v>1</v>
      </c>
      <c r="AE75" s="14">
        <v>165</v>
      </c>
      <c r="AF75" s="14">
        <v>3</v>
      </c>
      <c r="AH75" s="14">
        <v>1</v>
      </c>
      <c r="AI75" s="13" t="s">
        <v>132</v>
      </c>
      <c r="AL75" s="1"/>
      <c r="AM75" s="1"/>
      <c r="AQ75" s="26">
        <v>74</v>
      </c>
      <c r="AR75" s="27" t="s">
        <v>231</v>
      </c>
    </row>
    <row r="76" spans="1:44" ht="13.5" thickBot="1" x14ac:dyDescent="0.25">
      <c r="A76" s="1">
        <v>75</v>
      </c>
      <c r="B76" s="4">
        <v>44981.125</v>
      </c>
      <c r="C76" s="1">
        <v>31</v>
      </c>
      <c r="D76" s="1">
        <v>15</v>
      </c>
      <c r="E76" s="1" t="s">
        <v>33</v>
      </c>
      <c r="F76" s="1" t="s">
        <v>28</v>
      </c>
      <c r="G76" s="1">
        <v>9</v>
      </c>
      <c r="H76" s="1" t="s">
        <v>24</v>
      </c>
      <c r="I76" s="1">
        <v>805.77001953125</v>
      </c>
      <c r="J76" s="1">
        <v>102.25221252441401</v>
      </c>
      <c r="K76" s="1">
        <v>0</v>
      </c>
      <c r="X76" s="13" t="s">
        <v>92</v>
      </c>
      <c r="Y76" s="14">
        <v>1</v>
      </c>
      <c r="AB76" s="13" t="s">
        <v>118</v>
      </c>
      <c r="AC76" s="14">
        <v>1</v>
      </c>
      <c r="AE76" s="14">
        <v>15</v>
      </c>
      <c r="AF76" s="14">
        <v>2</v>
      </c>
      <c r="AH76" s="14">
        <v>1</v>
      </c>
      <c r="AI76" s="13" t="s">
        <v>92</v>
      </c>
      <c r="AL76" s="1"/>
      <c r="AM76" s="1"/>
      <c r="AQ76" s="26">
        <v>75</v>
      </c>
      <c r="AR76" s="27">
        <v>8</v>
      </c>
    </row>
    <row r="77" spans="1:44" ht="13.5" thickBot="1" x14ac:dyDescent="0.25">
      <c r="A77" s="1">
        <v>76</v>
      </c>
      <c r="B77" s="4">
        <v>44981.125</v>
      </c>
      <c r="C77" s="1">
        <v>2</v>
      </c>
      <c r="D77" s="1">
        <v>2</v>
      </c>
      <c r="E77" s="1" t="s">
        <v>26</v>
      </c>
      <c r="F77" s="1" t="s">
        <v>26</v>
      </c>
      <c r="G77" s="1">
        <v>35</v>
      </c>
      <c r="H77" s="1" t="s">
        <v>49</v>
      </c>
      <c r="I77" s="1">
        <v>796.57501220703102</v>
      </c>
      <c r="J77" s="1">
        <v>98.854965209960895</v>
      </c>
      <c r="K77" s="1">
        <v>228.20783996582</v>
      </c>
      <c r="X77" s="13" t="s">
        <v>110</v>
      </c>
      <c r="Y77" s="14">
        <v>1</v>
      </c>
      <c r="AB77" s="13" t="s">
        <v>119</v>
      </c>
      <c r="AC77" s="14">
        <v>1</v>
      </c>
      <c r="AE77" s="14">
        <v>26</v>
      </c>
      <c r="AF77" s="14">
        <v>2</v>
      </c>
      <c r="AH77" s="14">
        <v>1</v>
      </c>
      <c r="AI77" s="13" t="s">
        <v>110</v>
      </c>
      <c r="AL77" s="1"/>
      <c r="AM77" s="1"/>
      <c r="AQ77" s="26">
        <v>76</v>
      </c>
      <c r="AR77" s="27">
        <v>39</v>
      </c>
    </row>
    <row r="78" spans="1:44" ht="13.5" thickBot="1" x14ac:dyDescent="0.25">
      <c r="A78" s="1">
        <v>77</v>
      </c>
      <c r="B78" s="4">
        <v>44981.125</v>
      </c>
      <c r="C78" s="1">
        <v>13</v>
      </c>
      <c r="D78" s="1">
        <v>3</v>
      </c>
      <c r="E78" s="1" t="s">
        <v>26</v>
      </c>
      <c r="F78" s="1" t="s">
        <v>26</v>
      </c>
      <c r="G78" s="1">
        <v>10</v>
      </c>
      <c r="H78" s="1" t="s">
        <v>24</v>
      </c>
      <c r="I78" s="1">
        <v>791.41931152343705</v>
      </c>
      <c r="J78" s="1">
        <v>118.07975769042901</v>
      </c>
      <c r="K78" s="1">
        <v>-1.9788742065429599E-5</v>
      </c>
      <c r="X78" s="13" t="s">
        <v>128</v>
      </c>
      <c r="Y78" s="14">
        <v>1</v>
      </c>
      <c r="AB78" s="13" t="s">
        <v>120</v>
      </c>
      <c r="AC78" s="14">
        <v>1</v>
      </c>
      <c r="AE78" s="14">
        <v>36</v>
      </c>
      <c r="AF78" s="14">
        <v>2</v>
      </c>
      <c r="AH78" s="14">
        <v>1</v>
      </c>
      <c r="AI78" s="13" t="s">
        <v>128</v>
      </c>
      <c r="AL78" s="1"/>
      <c r="AM78" s="1"/>
      <c r="AQ78" s="26">
        <v>77</v>
      </c>
      <c r="AR78" s="27">
        <v>41</v>
      </c>
    </row>
    <row r="79" spans="1:44" ht="13.5" thickBot="1" x14ac:dyDescent="0.25">
      <c r="A79" s="1">
        <v>78</v>
      </c>
      <c r="B79" s="4">
        <v>44981.125</v>
      </c>
      <c r="C79" s="1">
        <v>32</v>
      </c>
      <c r="D79" s="1">
        <v>1</v>
      </c>
      <c r="E79" s="1" t="s">
        <v>26</v>
      </c>
      <c r="F79" s="1" t="s">
        <v>26</v>
      </c>
      <c r="G79" s="1">
        <v>7</v>
      </c>
      <c r="H79" s="1" t="s">
        <v>24</v>
      </c>
      <c r="I79" s="1">
        <v>791.089111328125</v>
      </c>
      <c r="J79" s="1">
        <v>39.554454803466797</v>
      </c>
      <c r="K79" s="1">
        <v>84.206970214843693</v>
      </c>
      <c r="X79" s="13"/>
      <c r="Y79" s="13"/>
      <c r="AB79" s="13" t="s">
        <v>121</v>
      </c>
      <c r="AC79" s="14">
        <v>1</v>
      </c>
      <c r="AE79" s="14">
        <v>46</v>
      </c>
      <c r="AF79" s="14">
        <v>2</v>
      </c>
      <c r="AH79" s="13"/>
      <c r="AI79" s="13"/>
      <c r="AL79" s="1"/>
      <c r="AM79" s="1"/>
      <c r="AQ79" s="26">
        <v>78</v>
      </c>
      <c r="AR79" s="27">
        <v>7</v>
      </c>
    </row>
    <row r="80" spans="1:44" ht="13.5" thickBot="1" x14ac:dyDescent="0.25">
      <c r="A80" s="1">
        <v>79</v>
      </c>
      <c r="B80" s="4">
        <v>44981.125</v>
      </c>
      <c r="C80" s="1">
        <v>7</v>
      </c>
      <c r="D80" s="1">
        <v>1</v>
      </c>
      <c r="E80" s="1" t="s">
        <v>33</v>
      </c>
      <c r="F80" s="1" t="s">
        <v>33</v>
      </c>
      <c r="G80" s="1">
        <v>28</v>
      </c>
      <c r="H80" s="1" t="s">
        <v>24</v>
      </c>
      <c r="I80" s="1">
        <v>790.60247802734295</v>
      </c>
      <c r="J80" s="1">
        <v>100.32745361328099</v>
      </c>
      <c r="K80" s="1">
        <v>143.92043209075899</v>
      </c>
      <c r="X80" s="13"/>
      <c r="Y80" s="13"/>
      <c r="AB80" s="13" t="s">
        <v>124</v>
      </c>
      <c r="AC80" s="14">
        <v>1</v>
      </c>
      <c r="AE80" s="14">
        <v>60</v>
      </c>
      <c r="AF80" s="14">
        <v>2</v>
      </c>
      <c r="AH80" s="13"/>
      <c r="AI80" s="13"/>
      <c r="AL80" s="1"/>
      <c r="AM80" s="1"/>
      <c r="AQ80" s="26">
        <v>79</v>
      </c>
      <c r="AR80" s="27">
        <v>3</v>
      </c>
    </row>
    <row r="81" spans="1:44" ht="13.5" thickBot="1" x14ac:dyDescent="0.25">
      <c r="A81" s="1">
        <v>80</v>
      </c>
      <c r="B81" s="4">
        <v>44981.125</v>
      </c>
      <c r="C81" s="1">
        <v>20</v>
      </c>
      <c r="D81" s="1">
        <v>1</v>
      </c>
      <c r="E81" s="1" t="s">
        <v>41</v>
      </c>
      <c r="F81" s="1" t="s">
        <v>40</v>
      </c>
      <c r="G81" s="1">
        <v>13</v>
      </c>
      <c r="H81" s="1" t="s">
        <v>24</v>
      </c>
      <c r="I81" s="1">
        <v>785.13659667968705</v>
      </c>
      <c r="J81" s="1">
        <v>74.195404052734304</v>
      </c>
      <c r="K81" s="1">
        <v>152.516510009765</v>
      </c>
      <c r="X81" s="13"/>
      <c r="Y81" s="13"/>
      <c r="AB81" s="13" t="s">
        <v>125</v>
      </c>
      <c r="AC81" s="14">
        <v>1</v>
      </c>
      <c r="AE81" s="14">
        <v>62</v>
      </c>
      <c r="AF81" s="14">
        <v>2</v>
      </c>
      <c r="AH81" s="13"/>
      <c r="AI81" s="13"/>
      <c r="AL81" s="1"/>
      <c r="AM81" s="1"/>
      <c r="AQ81" s="26">
        <v>80</v>
      </c>
      <c r="AR81" s="27">
        <v>15</v>
      </c>
    </row>
    <row r="82" spans="1:44" ht="13.5" thickBot="1" x14ac:dyDescent="0.25">
      <c r="A82" s="1">
        <v>81</v>
      </c>
      <c r="B82" s="4">
        <v>44981.125</v>
      </c>
      <c r="C82" s="1">
        <v>2</v>
      </c>
      <c r="D82" s="1">
        <v>6</v>
      </c>
      <c r="E82" s="1" t="s">
        <v>33</v>
      </c>
      <c r="F82" s="1" t="s">
        <v>26</v>
      </c>
      <c r="G82" s="1">
        <v>13</v>
      </c>
      <c r="H82" s="1" t="s">
        <v>24</v>
      </c>
      <c r="I82" s="1">
        <v>782.341064453125</v>
      </c>
      <c r="J82" s="1">
        <v>93.176818847656193</v>
      </c>
      <c r="K82" s="1">
        <v>35.004318237304602</v>
      </c>
      <c r="X82" s="13"/>
      <c r="Y82" s="13"/>
      <c r="AB82" s="13" t="s">
        <v>126</v>
      </c>
      <c r="AC82" s="14">
        <v>1</v>
      </c>
      <c r="AE82" s="14">
        <v>74</v>
      </c>
      <c r="AF82" s="14">
        <v>2</v>
      </c>
      <c r="AH82" s="13"/>
      <c r="AI82" s="13"/>
      <c r="AL82" s="1"/>
      <c r="AM82" s="1"/>
      <c r="AQ82" s="26">
        <v>81</v>
      </c>
      <c r="AR82" s="27">
        <v>16</v>
      </c>
    </row>
    <row r="83" spans="1:44" ht="13.5" thickBot="1" x14ac:dyDescent="0.25">
      <c r="A83" s="1">
        <v>82</v>
      </c>
      <c r="B83" s="4">
        <v>44981.125</v>
      </c>
      <c r="C83" s="1">
        <v>2</v>
      </c>
      <c r="D83" s="1">
        <v>15</v>
      </c>
      <c r="E83" s="1" t="s">
        <v>33</v>
      </c>
      <c r="F83" s="1" t="s">
        <v>26</v>
      </c>
      <c r="G83" s="1">
        <v>21</v>
      </c>
      <c r="H83" s="1" t="s">
        <v>24</v>
      </c>
      <c r="I83" s="1">
        <v>778.72125244140602</v>
      </c>
      <c r="J83" s="1">
        <v>92.745712280273395</v>
      </c>
      <c r="K83" s="1">
        <v>34.999748229980398</v>
      </c>
      <c r="X83" s="13"/>
      <c r="Y83" s="13"/>
      <c r="AB83" s="13" t="s">
        <v>68</v>
      </c>
      <c r="AC83" s="14">
        <v>1</v>
      </c>
      <c r="AE83" s="14">
        <v>75</v>
      </c>
      <c r="AF83" s="14">
        <v>2</v>
      </c>
      <c r="AH83" s="13"/>
      <c r="AI83" s="13"/>
      <c r="AL83" s="1"/>
      <c r="AM83" s="1"/>
      <c r="AQ83" s="26">
        <v>82</v>
      </c>
      <c r="AR83" s="27">
        <v>2</v>
      </c>
    </row>
    <row r="84" spans="1:44" ht="13.5" thickBot="1" x14ac:dyDescent="0.25">
      <c r="A84" s="1">
        <v>83</v>
      </c>
      <c r="B84" s="4">
        <v>44981.125</v>
      </c>
      <c r="C84" s="1">
        <v>33</v>
      </c>
      <c r="D84" s="1">
        <v>1</v>
      </c>
      <c r="E84" s="1" t="s">
        <v>25</v>
      </c>
      <c r="F84" s="1" t="s">
        <v>40</v>
      </c>
      <c r="G84" s="1">
        <v>5</v>
      </c>
      <c r="H84" s="1" t="s">
        <v>24</v>
      </c>
      <c r="I84" s="1">
        <v>776.74127197265602</v>
      </c>
      <c r="J84" s="1">
        <v>62.2169799804687</v>
      </c>
      <c r="K84" s="1">
        <v>60.195827484130803</v>
      </c>
      <c r="X84" s="13"/>
      <c r="Y84" s="13"/>
      <c r="AB84" s="13" t="s">
        <v>129</v>
      </c>
      <c r="AC84" s="14">
        <v>1</v>
      </c>
      <c r="AE84" s="14">
        <v>79</v>
      </c>
      <c r="AF84" s="14">
        <v>2</v>
      </c>
      <c r="AH84" s="13"/>
      <c r="AI84" s="13"/>
      <c r="AL84" s="1"/>
      <c r="AM84" s="1"/>
      <c r="AQ84" s="26">
        <v>83</v>
      </c>
      <c r="AR84" s="27">
        <v>1</v>
      </c>
    </row>
    <row r="85" spans="1:44" ht="13.5" thickBot="1" x14ac:dyDescent="0.25">
      <c r="A85" s="1">
        <v>84</v>
      </c>
      <c r="B85" s="4">
        <v>44981.125</v>
      </c>
      <c r="C85" s="1">
        <v>34</v>
      </c>
      <c r="D85" s="1">
        <v>17</v>
      </c>
      <c r="E85" s="1" t="s">
        <v>50</v>
      </c>
      <c r="F85" s="1" t="s">
        <v>56</v>
      </c>
      <c r="G85" s="1">
        <v>5</v>
      </c>
      <c r="H85" s="1" t="s">
        <v>24</v>
      </c>
      <c r="I85" s="1">
        <v>776.09997558593705</v>
      </c>
      <c r="J85" s="1">
        <v>71.862983703613196</v>
      </c>
      <c r="K85" s="1">
        <v>104.050003051757</v>
      </c>
      <c r="X85" s="13"/>
      <c r="Y85" s="13"/>
      <c r="AB85" s="13" t="s">
        <v>131</v>
      </c>
      <c r="AC85" s="14">
        <v>1</v>
      </c>
      <c r="AE85" s="14">
        <v>81</v>
      </c>
      <c r="AF85" s="14">
        <v>2</v>
      </c>
      <c r="AH85" s="13"/>
      <c r="AI85" s="13"/>
      <c r="AL85" s="1"/>
      <c r="AM85" s="1"/>
      <c r="AQ85" s="26">
        <v>84</v>
      </c>
      <c r="AR85" s="27">
        <v>1</v>
      </c>
    </row>
    <row r="86" spans="1:44" ht="13.5" thickBot="1" x14ac:dyDescent="0.25">
      <c r="A86" s="1">
        <v>85</v>
      </c>
      <c r="B86" s="4">
        <v>44981.125</v>
      </c>
      <c r="C86" s="1">
        <v>35</v>
      </c>
      <c r="D86" s="1">
        <v>1</v>
      </c>
      <c r="E86" s="1" t="s">
        <v>29</v>
      </c>
      <c r="F86" s="1" t="s">
        <v>33</v>
      </c>
      <c r="G86" s="1">
        <v>7</v>
      </c>
      <c r="H86" s="1" t="s">
        <v>24</v>
      </c>
      <c r="I86" s="1">
        <v>767.28741455078102</v>
      </c>
      <c r="J86" s="1">
        <v>98.065391540527301</v>
      </c>
      <c r="K86" s="1">
        <v>97.933319091796804</v>
      </c>
      <c r="M86" s="10" t="s">
        <v>145</v>
      </c>
      <c r="X86" s="13"/>
      <c r="Y86" s="13"/>
      <c r="AB86" s="13"/>
      <c r="AC86" s="13"/>
      <c r="AE86" s="14">
        <v>83</v>
      </c>
      <c r="AF86" s="14">
        <v>2</v>
      </c>
      <c r="AH86" s="13"/>
      <c r="AI86" s="13"/>
      <c r="AL86" s="1"/>
      <c r="AM86" s="1"/>
      <c r="AQ86" s="26">
        <v>85</v>
      </c>
      <c r="AR86" s="27" t="s">
        <v>232</v>
      </c>
    </row>
    <row r="87" spans="1:44" ht="13.5" thickBot="1" x14ac:dyDescent="0.25">
      <c r="A87" s="1">
        <v>86</v>
      </c>
      <c r="B87" s="4">
        <v>44981.125</v>
      </c>
      <c r="C87" s="1">
        <v>1</v>
      </c>
      <c r="D87" s="1">
        <v>18</v>
      </c>
      <c r="E87" s="1" t="s">
        <v>62</v>
      </c>
      <c r="F87" s="1" t="s">
        <v>62</v>
      </c>
      <c r="G87" s="1">
        <v>7</v>
      </c>
      <c r="H87" s="1" t="s">
        <v>24</v>
      </c>
      <c r="I87" s="1">
        <v>762.530029296875</v>
      </c>
      <c r="J87" s="1">
        <v>0</v>
      </c>
      <c r="K87" s="1">
        <v>75.809997558593693</v>
      </c>
      <c r="X87" s="13"/>
      <c r="Y87" s="13"/>
      <c r="AB87" s="13"/>
      <c r="AC87" s="13"/>
      <c r="AE87" s="14">
        <v>89</v>
      </c>
      <c r="AF87" s="14">
        <v>2</v>
      </c>
      <c r="AH87" s="13"/>
      <c r="AI87" s="13"/>
      <c r="AL87" s="1"/>
      <c r="AM87" s="1"/>
      <c r="AQ87" s="26">
        <v>86</v>
      </c>
      <c r="AR87" s="27" t="s">
        <v>233</v>
      </c>
    </row>
    <row r="88" spans="1:44" ht="13.5" thickBot="1" x14ac:dyDescent="0.25">
      <c r="A88" s="1">
        <v>87</v>
      </c>
      <c r="B88" s="4">
        <v>44981.125</v>
      </c>
      <c r="C88" s="1">
        <v>7</v>
      </c>
      <c r="D88" s="1">
        <v>1</v>
      </c>
      <c r="E88" s="1" t="s">
        <v>26</v>
      </c>
      <c r="F88" s="1" t="s">
        <v>41</v>
      </c>
      <c r="G88" s="1">
        <v>15</v>
      </c>
      <c r="H88" s="1" t="s">
        <v>24</v>
      </c>
      <c r="I88" s="1">
        <v>757.91955566406205</v>
      </c>
      <c r="J88" s="1">
        <v>72.078147888183594</v>
      </c>
      <c r="K88" s="1">
        <v>-1.9788742065429599E-5</v>
      </c>
      <c r="X88" s="13"/>
      <c r="Y88" s="13"/>
      <c r="AB88" s="13"/>
      <c r="AC88" s="13"/>
      <c r="AE88" s="14">
        <v>90</v>
      </c>
      <c r="AF88" s="14">
        <v>2</v>
      </c>
      <c r="AH88" s="13"/>
      <c r="AI88" s="13"/>
      <c r="AL88" s="1"/>
      <c r="AM88" s="1"/>
      <c r="AQ88" s="26">
        <v>87</v>
      </c>
      <c r="AR88" s="27" t="s">
        <v>234</v>
      </c>
    </row>
    <row r="89" spans="1:44" ht="24.75" customHeight="1" thickBot="1" x14ac:dyDescent="0.25">
      <c r="A89" s="1">
        <v>88</v>
      </c>
      <c r="B89" s="4">
        <v>44981.125</v>
      </c>
      <c r="C89" s="1">
        <v>2</v>
      </c>
      <c r="D89" s="1">
        <v>2</v>
      </c>
      <c r="E89" s="1" t="s">
        <v>26</v>
      </c>
      <c r="F89" s="1" t="s">
        <v>26</v>
      </c>
      <c r="G89" s="1">
        <v>15</v>
      </c>
      <c r="H89" s="1" t="s">
        <v>24</v>
      </c>
      <c r="I89" s="1">
        <v>756.51385498046795</v>
      </c>
      <c r="J89" s="1">
        <v>93.883369445800696</v>
      </c>
      <c r="K89" s="1">
        <v>-1.9788742065429599E-5</v>
      </c>
      <c r="M89" t="s">
        <v>170</v>
      </c>
      <c r="X89" s="13"/>
      <c r="Y89" s="13"/>
      <c r="AB89" s="13"/>
      <c r="AC89" s="13"/>
      <c r="AE89" s="14">
        <v>91</v>
      </c>
      <c r="AF89" s="14">
        <v>2</v>
      </c>
      <c r="AH89" s="13"/>
      <c r="AI89" s="13"/>
      <c r="AL89" s="1"/>
      <c r="AM89" s="1"/>
      <c r="AQ89" s="26">
        <v>88</v>
      </c>
      <c r="AR89" s="27">
        <v>1</v>
      </c>
    </row>
    <row r="90" spans="1:44" ht="13.5" thickBot="1" x14ac:dyDescent="0.25">
      <c r="A90" s="1">
        <v>89</v>
      </c>
      <c r="B90" s="4">
        <v>44981.125</v>
      </c>
      <c r="C90" s="1">
        <v>36</v>
      </c>
      <c r="D90" s="1">
        <v>19</v>
      </c>
      <c r="E90" s="1" t="s">
        <v>29</v>
      </c>
      <c r="F90" s="1" t="s">
        <v>63</v>
      </c>
      <c r="G90" s="1">
        <v>16</v>
      </c>
      <c r="H90" s="1" t="s">
        <v>24</v>
      </c>
      <c r="I90" s="1">
        <v>754.239990234375</v>
      </c>
      <c r="J90" s="1">
        <v>75.499420166015597</v>
      </c>
      <c r="K90" s="1">
        <v>152.919998168945</v>
      </c>
      <c r="X90" s="13"/>
      <c r="Y90" s="13"/>
      <c r="AB90" s="13"/>
      <c r="AC90" s="13"/>
      <c r="AE90" s="14">
        <v>94</v>
      </c>
      <c r="AF90" s="14">
        <v>2</v>
      </c>
      <c r="AH90" s="13"/>
      <c r="AI90" s="13"/>
      <c r="AL90" s="1"/>
      <c r="AM90" s="1"/>
      <c r="AQ90" s="26">
        <v>89</v>
      </c>
      <c r="AR90" s="27" t="s">
        <v>235</v>
      </c>
    </row>
    <row r="91" spans="1:44" ht="13.5" thickBot="1" x14ac:dyDescent="0.25">
      <c r="A91" s="1">
        <v>90</v>
      </c>
      <c r="B91" s="4">
        <v>44981.125</v>
      </c>
      <c r="C91" s="1">
        <v>2</v>
      </c>
      <c r="D91" s="1">
        <v>8</v>
      </c>
      <c r="E91" s="1" t="s">
        <v>64</v>
      </c>
      <c r="F91" s="1" t="s">
        <v>26</v>
      </c>
      <c r="G91" s="1">
        <v>20</v>
      </c>
      <c r="H91" s="1" t="s">
        <v>24</v>
      </c>
      <c r="I91" s="1">
        <v>744.81683349609295</v>
      </c>
      <c r="J91" s="1">
        <v>23.908433914184499</v>
      </c>
      <c r="K91" s="1">
        <v>246.994049072265</v>
      </c>
      <c r="M91" s="10" t="s">
        <v>171</v>
      </c>
      <c r="X91" s="13"/>
      <c r="Y91" s="13"/>
      <c r="AB91" s="13"/>
      <c r="AC91" s="13"/>
      <c r="AE91" s="14">
        <v>96</v>
      </c>
      <c r="AF91" s="14">
        <v>2</v>
      </c>
      <c r="AH91" s="13"/>
      <c r="AI91" s="13"/>
      <c r="AL91" s="1"/>
      <c r="AM91" s="1"/>
      <c r="AQ91" s="26">
        <v>90</v>
      </c>
      <c r="AR91" s="27">
        <v>50</v>
      </c>
    </row>
    <row r="92" spans="1:44" ht="13.5" thickBot="1" x14ac:dyDescent="0.25">
      <c r="A92" s="1">
        <v>91</v>
      </c>
      <c r="B92" s="4">
        <v>44981.125</v>
      </c>
      <c r="C92" s="1">
        <v>7</v>
      </c>
      <c r="D92" s="1">
        <v>1</v>
      </c>
      <c r="E92" s="1" t="s">
        <v>26</v>
      </c>
      <c r="F92" s="1" t="s">
        <v>47</v>
      </c>
      <c r="G92" s="1">
        <v>14</v>
      </c>
      <c r="H92" s="1" t="s">
        <v>24</v>
      </c>
      <c r="I92" s="1">
        <v>741.17999267578102</v>
      </c>
      <c r="J92" s="1">
        <v>70.486221313476506</v>
      </c>
      <c r="K92" s="1">
        <v>98</v>
      </c>
      <c r="M92" s="10" t="s">
        <v>172</v>
      </c>
      <c r="X92" s="13"/>
      <c r="Y92" s="13"/>
      <c r="AB92" s="13"/>
      <c r="AC92" s="13"/>
      <c r="AE92" s="14">
        <v>99</v>
      </c>
      <c r="AF92" s="14">
        <v>2</v>
      </c>
      <c r="AH92" s="13"/>
      <c r="AI92" s="13"/>
      <c r="AL92" s="1"/>
      <c r="AM92" s="1"/>
      <c r="AQ92" s="26">
        <v>91</v>
      </c>
      <c r="AR92" s="27">
        <v>2</v>
      </c>
    </row>
    <row r="93" spans="1:44" ht="13.5" thickBot="1" x14ac:dyDescent="0.25">
      <c r="A93" s="1">
        <v>92</v>
      </c>
      <c r="B93" s="4">
        <v>44981.125</v>
      </c>
      <c r="C93" s="1">
        <v>11</v>
      </c>
      <c r="D93" s="1">
        <v>1</v>
      </c>
      <c r="E93" s="1" t="s">
        <v>30</v>
      </c>
      <c r="F93" s="1" t="s">
        <v>40</v>
      </c>
      <c r="G93" s="1">
        <v>19</v>
      </c>
      <c r="H93" s="1" t="s">
        <v>24</v>
      </c>
      <c r="I93" s="1">
        <v>737.64147949218705</v>
      </c>
      <c r="J93" s="1">
        <v>73.837913513183594</v>
      </c>
      <c r="K93" s="1">
        <v>179.967514038085</v>
      </c>
      <c r="M93" t="s">
        <v>173</v>
      </c>
      <c r="X93" s="13"/>
      <c r="Y93" s="13"/>
      <c r="AB93" s="13"/>
      <c r="AC93" s="13"/>
      <c r="AE93" s="14">
        <v>100</v>
      </c>
      <c r="AF93" s="14">
        <v>2</v>
      </c>
      <c r="AH93" s="13"/>
      <c r="AI93" s="13"/>
      <c r="AL93" s="1"/>
      <c r="AM93" s="1"/>
      <c r="AQ93" s="26">
        <v>92</v>
      </c>
      <c r="AR93" s="27">
        <v>1</v>
      </c>
    </row>
    <row r="94" spans="1:44" ht="13.5" thickBot="1" x14ac:dyDescent="0.25">
      <c r="A94" s="1">
        <v>93</v>
      </c>
      <c r="B94" s="4">
        <v>44981.125</v>
      </c>
      <c r="C94" s="1">
        <v>20</v>
      </c>
      <c r="D94" s="1">
        <v>2</v>
      </c>
      <c r="E94" s="1" t="s">
        <v>25</v>
      </c>
      <c r="F94" s="1" t="s">
        <v>40</v>
      </c>
      <c r="G94" s="1">
        <v>10</v>
      </c>
      <c r="H94" s="1" t="s">
        <v>24</v>
      </c>
      <c r="I94" s="1">
        <v>730.54638671875</v>
      </c>
      <c r="J94" s="1">
        <v>58.516765594482401</v>
      </c>
      <c r="K94" s="1">
        <v>4.3201446533203098E-4</v>
      </c>
      <c r="M94" s="10" t="s">
        <v>244</v>
      </c>
      <c r="X94" s="13"/>
      <c r="Y94" s="13"/>
      <c r="AC94" s="13"/>
      <c r="AE94" s="14">
        <v>101</v>
      </c>
      <c r="AF94" s="14">
        <v>2</v>
      </c>
      <c r="AH94" s="13"/>
      <c r="AI94" s="13"/>
      <c r="AL94" s="1"/>
      <c r="AM94" s="1"/>
      <c r="AQ94" s="26">
        <v>93</v>
      </c>
      <c r="AR94" s="27">
        <v>2</v>
      </c>
    </row>
    <row r="95" spans="1:44" ht="13.5" thickBot="1" x14ac:dyDescent="0.25">
      <c r="A95" s="1">
        <v>94</v>
      </c>
      <c r="B95" s="4">
        <v>44981.125</v>
      </c>
      <c r="C95" s="1">
        <v>4</v>
      </c>
      <c r="D95" s="1">
        <v>3</v>
      </c>
      <c r="E95" s="1" t="s">
        <v>26</v>
      </c>
      <c r="F95" s="1" t="s">
        <v>61</v>
      </c>
      <c r="G95" s="1">
        <v>9</v>
      </c>
      <c r="H95" s="1" t="s">
        <v>24</v>
      </c>
      <c r="I95" s="1">
        <v>718.70648193359295</v>
      </c>
      <c r="J95" s="1">
        <v>58.2734985351562</v>
      </c>
      <c r="K95" s="1">
        <v>0</v>
      </c>
      <c r="X95" s="13"/>
      <c r="Y95" s="13"/>
      <c r="AC95" s="13"/>
      <c r="AE95" s="14">
        <v>106</v>
      </c>
      <c r="AF95" s="14">
        <v>2</v>
      </c>
      <c r="AH95" s="13"/>
      <c r="AI95" s="13"/>
      <c r="AL95" s="1"/>
      <c r="AM95" s="1"/>
      <c r="AQ95" s="26">
        <v>94</v>
      </c>
      <c r="AR95" s="27">
        <v>1</v>
      </c>
    </row>
    <row r="96" spans="1:44" ht="13.5" thickBot="1" x14ac:dyDescent="0.25">
      <c r="A96" s="1">
        <v>95</v>
      </c>
      <c r="B96" s="4">
        <v>44981.125</v>
      </c>
      <c r="C96" s="1">
        <v>37</v>
      </c>
      <c r="D96" s="1">
        <v>2</v>
      </c>
      <c r="E96" s="1" t="s">
        <v>41</v>
      </c>
      <c r="F96" s="1" t="s">
        <v>36</v>
      </c>
      <c r="G96" s="1">
        <v>11</v>
      </c>
      <c r="H96" s="1" t="s">
        <v>24</v>
      </c>
      <c r="I96" s="1">
        <v>718.47998046875</v>
      </c>
      <c r="J96" s="1">
        <v>36.439849853515597</v>
      </c>
      <c r="K96" s="1">
        <v>126.850006103515</v>
      </c>
      <c r="X96" s="13"/>
      <c r="Y96" s="13"/>
      <c r="Z96" s="10" t="s">
        <v>148</v>
      </c>
      <c r="AC96" s="13"/>
      <c r="AE96" s="14">
        <v>116</v>
      </c>
      <c r="AF96" s="14">
        <v>2</v>
      </c>
      <c r="AH96" s="13"/>
      <c r="AI96" s="13"/>
      <c r="AL96" s="1"/>
      <c r="AM96" s="1"/>
      <c r="AQ96" s="26">
        <v>95</v>
      </c>
      <c r="AR96" s="27">
        <v>3</v>
      </c>
    </row>
    <row r="97" spans="1:44" ht="39" thickBot="1" x14ac:dyDescent="0.25">
      <c r="A97" s="1">
        <v>96</v>
      </c>
      <c r="B97" s="4">
        <v>44981.125</v>
      </c>
      <c r="C97" s="1">
        <v>38</v>
      </c>
      <c r="D97" s="1">
        <v>1</v>
      </c>
      <c r="E97" s="1" t="s">
        <v>25</v>
      </c>
      <c r="F97" s="1" t="s">
        <v>29</v>
      </c>
      <c r="G97" s="1">
        <v>11</v>
      </c>
      <c r="H97" s="1" t="s">
        <v>24</v>
      </c>
      <c r="I97" s="1">
        <v>708.90002441406205</v>
      </c>
      <c r="J97" s="1">
        <v>63.871891021728501</v>
      </c>
      <c r="K97" s="1">
        <v>126.948537588119</v>
      </c>
      <c r="X97" s="13"/>
      <c r="Y97" s="13"/>
      <c r="Z97" s="16" t="s">
        <v>149</v>
      </c>
      <c r="AC97" s="13"/>
      <c r="AE97" s="14">
        <v>118</v>
      </c>
      <c r="AF97" s="14">
        <v>2</v>
      </c>
      <c r="AH97" s="13"/>
      <c r="AI97" s="13"/>
      <c r="AL97" s="1"/>
      <c r="AM97" s="1"/>
      <c r="AQ97" s="26">
        <v>96</v>
      </c>
      <c r="AR97" s="27" t="s">
        <v>236</v>
      </c>
    </row>
    <row r="98" spans="1:44" ht="36.75" thickBot="1" x14ac:dyDescent="0.25">
      <c r="A98" s="1">
        <v>97</v>
      </c>
      <c r="B98" s="4">
        <v>44981.125</v>
      </c>
      <c r="C98" s="1">
        <v>30</v>
      </c>
      <c r="D98" s="1">
        <v>2</v>
      </c>
      <c r="E98" s="1" t="s">
        <v>26</v>
      </c>
      <c r="F98" s="1" t="s">
        <v>33</v>
      </c>
      <c r="G98" s="1">
        <v>7</v>
      </c>
      <c r="H98" s="1" t="s">
        <v>24</v>
      </c>
      <c r="I98" s="1">
        <v>706.289794921875</v>
      </c>
      <c r="J98" s="1">
        <v>105.37843322753901</v>
      </c>
      <c r="K98" s="1">
        <v>42.976470947265597</v>
      </c>
      <c r="X98" s="13"/>
      <c r="Y98" s="13"/>
      <c r="Z98" s="10" t="s">
        <v>150</v>
      </c>
      <c r="AC98" s="13"/>
      <c r="AE98" s="14">
        <v>124</v>
      </c>
      <c r="AF98" s="14">
        <v>2</v>
      </c>
      <c r="AH98" s="13"/>
      <c r="AI98" s="13"/>
      <c r="AL98" s="1"/>
      <c r="AM98" s="1"/>
      <c r="AQ98" s="26">
        <v>97</v>
      </c>
      <c r="AR98" s="27" t="s">
        <v>237</v>
      </c>
    </row>
    <row r="99" spans="1:44" ht="13.5" thickBot="1" x14ac:dyDescent="0.25">
      <c r="A99" s="1">
        <v>98</v>
      </c>
      <c r="B99" s="4">
        <v>44981.125</v>
      </c>
      <c r="C99" s="1">
        <v>30</v>
      </c>
      <c r="D99" s="1">
        <v>15</v>
      </c>
      <c r="E99" s="1" t="s">
        <v>33</v>
      </c>
      <c r="F99" s="1" t="s">
        <v>33</v>
      </c>
      <c r="G99" s="1">
        <v>7</v>
      </c>
      <c r="H99" s="1" t="s">
        <v>24</v>
      </c>
      <c r="I99" s="1">
        <v>706.289794921875</v>
      </c>
      <c r="J99" s="1">
        <v>89.628173828125</v>
      </c>
      <c r="K99" s="1">
        <v>77.976295471191406</v>
      </c>
      <c r="X99" s="13"/>
      <c r="Y99" s="13"/>
      <c r="AC99" s="13"/>
      <c r="AE99" s="14">
        <v>138</v>
      </c>
      <c r="AF99" s="14">
        <v>2</v>
      </c>
      <c r="AH99" s="13"/>
      <c r="AI99" s="13"/>
      <c r="AL99" s="1"/>
      <c r="AM99" s="1"/>
      <c r="AQ99" s="26">
        <v>98</v>
      </c>
      <c r="AR99" s="27">
        <v>1</v>
      </c>
    </row>
    <row r="100" spans="1:44" ht="13.5" thickBot="1" x14ac:dyDescent="0.25">
      <c r="A100" s="1">
        <v>99</v>
      </c>
      <c r="B100" s="4">
        <v>44981.125</v>
      </c>
      <c r="C100" s="1">
        <v>39</v>
      </c>
      <c r="D100" s="1">
        <v>3</v>
      </c>
      <c r="E100" s="1" t="s">
        <v>26</v>
      </c>
      <c r="F100" s="1" t="s">
        <v>31</v>
      </c>
      <c r="G100" s="1">
        <v>22</v>
      </c>
      <c r="H100" s="1" t="s">
        <v>24</v>
      </c>
      <c r="I100" s="1">
        <v>704</v>
      </c>
      <c r="J100" s="1">
        <v>105.03679656982401</v>
      </c>
      <c r="K100" s="1">
        <v>154</v>
      </c>
      <c r="X100" s="13"/>
      <c r="Y100" s="13"/>
      <c r="Z100" t="s">
        <v>151</v>
      </c>
      <c r="AC100" s="13"/>
      <c r="AE100" s="14">
        <v>140</v>
      </c>
      <c r="AF100" s="14">
        <v>2</v>
      </c>
      <c r="AH100" s="13"/>
      <c r="AI100" s="13"/>
      <c r="AL100" s="1"/>
      <c r="AM100" s="1"/>
      <c r="AQ100" s="26">
        <v>99</v>
      </c>
      <c r="AR100" s="27" t="s">
        <v>238</v>
      </c>
    </row>
    <row r="101" spans="1:44" ht="13.5" thickBot="1" x14ac:dyDescent="0.25">
      <c r="A101" s="1">
        <v>100</v>
      </c>
      <c r="B101" s="4">
        <v>44981.125</v>
      </c>
      <c r="C101" s="1">
        <v>40</v>
      </c>
      <c r="D101" s="1">
        <v>1</v>
      </c>
      <c r="E101" s="1" t="s">
        <v>59</v>
      </c>
      <c r="F101" s="1" t="s">
        <v>28</v>
      </c>
      <c r="G101" s="1">
        <v>4</v>
      </c>
      <c r="H101" s="1" t="s">
        <v>24</v>
      </c>
      <c r="I101" s="1">
        <v>700.29998779296795</v>
      </c>
      <c r="J101" s="1">
        <v>93.910232543945298</v>
      </c>
      <c r="K101" s="1">
        <v>58.400001525878899</v>
      </c>
      <c r="X101" s="13"/>
      <c r="Y101" s="13"/>
      <c r="Z101" t="s">
        <v>152</v>
      </c>
      <c r="AC101" s="13"/>
      <c r="AE101" s="14">
        <v>143</v>
      </c>
      <c r="AF101" s="14">
        <v>2</v>
      </c>
      <c r="AH101" s="13"/>
      <c r="AI101" s="13"/>
      <c r="AL101" s="1"/>
      <c r="AM101" s="1"/>
      <c r="AQ101" s="26">
        <v>100</v>
      </c>
      <c r="AR101" s="27">
        <v>17</v>
      </c>
    </row>
    <row r="102" spans="1:44" ht="13.5" thickBot="1" x14ac:dyDescent="0.25">
      <c r="A102" s="1">
        <v>101</v>
      </c>
      <c r="B102" s="4">
        <v>44981.125</v>
      </c>
      <c r="C102" s="1">
        <v>2</v>
      </c>
      <c r="D102" s="1">
        <v>4</v>
      </c>
      <c r="E102" s="1" t="s">
        <v>30</v>
      </c>
      <c r="F102" s="1" t="s">
        <v>26</v>
      </c>
      <c r="G102" s="1">
        <v>28</v>
      </c>
      <c r="H102" s="1" t="s">
        <v>24</v>
      </c>
      <c r="I102" s="1">
        <v>692.82562255859295</v>
      </c>
      <c r="J102" s="1">
        <v>58.959461212158203</v>
      </c>
      <c r="K102" s="1">
        <v>-1.9788742065429599E-5</v>
      </c>
      <c r="X102" s="13"/>
      <c r="Y102" s="13"/>
      <c r="Z102" t="s">
        <v>153</v>
      </c>
      <c r="AC102" s="13"/>
      <c r="AE102" s="14">
        <v>146</v>
      </c>
      <c r="AF102" s="14">
        <v>2</v>
      </c>
      <c r="AH102" s="13"/>
      <c r="AI102" s="13"/>
      <c r="AL102" s="1"/>
      <c r="AM102" s="1"/>
      <c r="AQ102" s="26">
        <v>101</v>
      </c>
      <c r="AR102" s="27">
        <v>1</v>
      </c>
    </row>
    <row r="103" spans="1:44" ht="13.5" thickBot="1" x14ac:dyDescent="0.25">
      <c r="A103" s="1">
        <v>102</v>
      </c>
      <c r="B103" s="4">
        <v>44981.125</v>
      </c>
      <c r="C103" s="1">
        <v>18</v>
      </c>
      <c r="D103" s="1">
        <v>6</v>
      </c>
      <c r="E103" s="1" t="s">
        <v>26</v>
      </c>
      <c r="F103" s="1" t="s">
        <v>26</v>
      </c>
      <c r="G103" s="1">
        <v>13</v>
      </c>
      <c r="H103" s="1" t="s">
        <v>24</v>
      </c>
      <c r="I103" s="1">
        <v>691.46789550781205</v>
      </c>
      <c r="J103" s="1">
        <v>85.811164855957003</v>
      </c>
      <c r="K103" s="1">
        <v>34.997684478759702</v>
      </c>
      <c r="X103" s="13"/>
      <c r="Y103" s="13"/>
      <c r="AC103" s="13"/>
      <c r="AE103" s="14">
        <v>152</v>
      </c>
      <c r="AF103" s="14">
        <v>2</v>
      </c>
      <c r="AH103" s="13"/>
      <c r="AI103" s="13"/>
      <c r="AL103" s="1"/>
      <c r="AM103" s="1"/>
      <c r="AQ103" s="26">
        <v>102</v>
      </c>
      <c r="AR103" s="27">
        <v>7</v>
      </c>
    </row>
    <row r="104" spans="1:44" ht="13.5" thickBot="1" x14ac:dyDescent="0.25">
      <c r="A104" s="1">
        <v>103</v>
      </c>
      <c r="B104" s="4">
        <v>44981.125</v>
      </c>
      <c r="C104" s="1">
        <v>2</v>
      </c>
      <c r="D104" s="1">
        <v>1</v>
      </c>
      <c r="E104" s="1" t="s">
        <v>26</v>
      </c>
      <c r="F104" s="1" t="s">
        <v>26</v>
      </c>
      <c r="G104" s="1">
        <v>32</v>
      </c>
      <c r="H104" s="1" t="s">
        <v>24</v>
      </c>
      <c r="I104" s="1">
        <v>689.27423095703102</v>
      </c>
      <c r="J104" s="1">
        <v>85.538932800292898</v>
      </c>
      <c r="K104" s="1">
        <v>35.004318237304602</v>
      </c>
      <c r="X104" s="13"/>
      <c r="Y104" s="13"/>
      <c r="Z104" t="s">
        <v>154</v>
      </c>
      <c r="AC104" s="13"/>
      <c r="AE104" s="14">
        <v>169</v>
      </c>
      <c r="AF104" s="14">
        <v>2</v>
      </c>
      <c r="AH104" s="13"/>
      <c r="AI104" s="13"/>
      <c r="AL104" s="1"/>
      <c r="AM104" s="1"/>
      <c r="AQ104" s="26">
        <v>103</v>
      </c>
      <c r="AR104" s="27" t="s">
        <v>239</v>
      </c>
    </row>
    <row r="105" spans="1:44" ht="13.5" thickBot="1" x14ac:dyDescent="0.25">
      <c r="A105" s="1">
        <v>104</v>
      </c>
      <c r="B105" s="4">
        <v>44981.125</v>
      </c>
      <c r="C105" s="1">
        <v>5</v>
      </c>
      <c r="D105" s="1">
        <v>1</v>
      </c>
      <c r="E105" s="1" t="s">
        <v>30</v>
      </c>
      <c r="F105" s="1" t="s">
        <v>30</v>
      </c>
      <c r="G105" s="1">
        <v>14</v>
      </c>
      <c r="H105" s="1" t="s">
        <v>49</v>
      </c>
      <c r="I105" s="1">
        <v>688.21002197265602</v>
      </c>
      <c r="J105" s="1">
        <v>0</v>
      </c>
      <c r="K105" s="1">
        <v>110.59999847412099</v>
      </c>
      <c r="X105" s="13"/>
      <c r="Y105" s="13"/>
      <c r="Z105" t="s">
        <v>155</v>
      </c>
      <c r="AC105" s="13"/>
      <c r="AE105" s="14">
        <v>185</v>
      </c>
      <c r="AF105" s="14">
        <v>2</v>
      </c>
      <c r="AH105" s="13"/>
      <c r="AI105" s="13"/>
      <c r="AL105" s="1"/>
      <c r="AM105" s="1"/>
      <c r="AQ105" s="26">
        <v>104</v>
      </c>
      <c r="AR105" s="27">
        <v>16</v>
      </c>
    </row>
    <row r="106" spans="1:44" ht="13.5" thickBot="1" x14ac:dyDescent="0.25">
      <c r="A106" s="1">
        <v>105</v>
      </c>
      <c r="B106" s="4">
        <v>44981.125</v>
      </c>
      <c r="C106" s="1">
        <v>20</v>
      </c>
      <c r="D106" s="1">
        <v>3</v>
      </c>
      <c r="E106" s="1" t="s">
        <v>26</v>
      </c>
      <c r="F106" s="1" t="s">
        <v>40</v>
      </c>
      <c r="G106" s="1">
        <v>18</v>
      </c>
      <c r="H106" s="1" t="s">
        <v>24</v>
      </c>
      <c r="I106" s="1">
        <v>687.73663330078102</v>
      </c>
      <c r="J106" s="1">
        <v>102.610305786132</v>
      </c>
      <c r="K106" s="1">
        <v>125.999130249023</v>
      </c>
      <c r="X106" s="13"/>
      <c r="Y106" s="13"/>
      <c r="AC106" s="13"/>
      <c r="AE106" s="14">
        <v>187</v>
      </c>
      <c r="AF106" s="14">
        <v>2</v>
      </c>
      <c r="AH106" s="13"/>
      <c r="AI106" s="13"/>
      <c r="AL106" s="1"/>
      <c r="AM106" s="1"/>
      <c r="AQ106" s="26">
        <v>105</v>
      </c>
      <c r="AR106" s="27" t="s">
        <v>240</v>
      </c>
    </row>
    <row r="107" spans="1:44" ht="13.5" thickBot="1" x14ac:dyDescent="0.25">
      <c r="A107" s="1">
        <v>106</v>
      </c>
      <c r="B107" s="4">
        <v>44981.125</v>
      </c>
      <c r="C107" s="1">
        <v>33</v>
      </c>
      <c r="D107" s="1">
        <v>19</v>
      </c>
      <c r="E107" s="1" t="s">
        <v>29</v>
      </c>
      <c r="F107" s="1" t="s">
        <v>30</v>
      </c>
      <c r="G107" s="1">
        <v>14</v>
      </c>
      <c r="H107" s="1" t="s">
        <v>24</v>
      </c>
      <c r="I107" s="1">
        <v>683.96466064453102</v>
      </c>
      <c r="J107" s="1">
        <v>68.464859008789006</v>
      </c>
      <c r="K107" s="1">
        <v>0</v>
      </c>
      <c r="X107" s="13"/>
      <c r="Y107" s="13"/>
      <c r="AC107" s="13"/>
      <c r="AE107" s="14">
        <v>9</v>
      </c>
      <c r="AF107" s="14">
        <v>1</v>
      </c>
      <c r="AH107" s="13"/>
      <c r="AI107" s="13"/>
      <c r="AL107" s="1"/>
      <c r="AM107" s="1"/>
      <c r="AQ107" s="26">
        <v>106</v>
      </c>
      <c r="AR107" s="27">
        <v>7</v>
      </c>
    </row>
    <row r="108" spans="1:44" ht="13.5" thickBot="1" x14ac:dyDescent="0.25">
      <c r="A108" s="1">
        <v>107</v>
      </c>
      <c r="B108" s="4">
        <v>44981.125</v>
      </c>
      <c r="C108" s="1">
        <v>5</v>
      </c>
      <c r="D108" s="1">
        <v>1</v>
      </c>
      <c r="E108" s="1" t="s">
        <v>65</v>
      </c>
      <c r="F108" s="1" t="s">
        <v>41</v>
      </c>
      <c r="G108" s="1">
        <v>9</v>
      </c>
      <c r="H108" s="1" t="s">
        <v>24</v>
      </c>
      <c r="I108" s="1">
        <v>682.53332519531205</v>
      </c>
      <c r="J108" s="1">
        <v>94.940383911132798</v>
      </c>
      <c r="K108" s="1">
        <v>51.752670288085902</v>
      </c>
      <c r="X108" s="13"/>
      <c r="Y108" s="13"/>
      <c r="Z108" t="s">
        <v>156</v>
      </c>
      <c r="AC108" s="13"/>
      <c r="AE108" s="14">
        <v>10</v>
      </c>
      <c r="AF108" s="14">
        <v>1</v>
      </c>
      <c r="AH108" s="13"/>
      <c r="AI108" s="13"/>
      <c r="AL108" s="1"/>
      <c r="AM108" s="1"/>
      <c r="AQ108" s="26">
        <v>107</v>
      </c>
      <c r="AR108" s="27" t="s">
        <v>241</v>
      </c>
    </row>
    <row r="109" spans="1:44" ht="13.5" thickBot="1" x14ac:dyDescent="0.25">
      <c r="A109" s="1">
        <v>108</v>
      </c>
      <c r="B109" s="4">
        <v>44981.125</v>
      </c>
      <c r="C109" s="1">
        <v>5</v>
      </c>
      <c r="D109" s="1">
        <v>1</v>
      </c>
      <c r="E109" s="1" t="s">
        <v>65</v>
      </c>
      <c r="F109" s="1" t="s">
        <v>41</v>
      </c>
      <c r="G109" s="1">
        <v>9</v>
      </c>
      <c r="H109" s="1" t="s">
        <v>24</v>
      </c>
      <c r="I109" s="1">
        <v>682.53332519531205</v>
      </c>
      <c r="J109" s="1">
        <v>94.940383911132798</v>
      </c>
      <c r="K109" s="1">
        <v>51.752670288085902</v>
      </c>
      <c r="X109" s="13"/>
      <c r="Y109" s="13"/>
      <c r="Z109" t="s">
        <v>157</v>
      </c>
      <c r="AC109" s="13"/>
      <c r="AE109" s="14">
        <v>24</v>
      </c>
      <c r="AF109" s="14">
        <v>1</v>
      </c>
      <c r="AH109" s="13"/>
      <c r="AI109" s="13"/>
      <c r="AL109" s="1"/>
      <c r="AM109" s="1"/>
      <c r="AQ109" s="26">
        <v>108</v>
      </c>
      <c r="AR109" s="27">
        <v>1</v>
      </c>
    </row>
    <row r="110" spans="1:44" ht="13.5" thickBot="1" x14ac:dyDescent="0.25">
      <c r="A110" s="1">
        <v>109</v>
      </c>
      <c r="B110" s="4">
        <v>44981.125</v>
      </c>
      <c r="C110" s="1">
        <v>5</v>
      </c>
      <c r="D110" s="1">
        <v>1</v>
      </c>
      <c r="E110" s="1" t="s">
        <v>29</v>
      </c>
      <c r="F110" s="1" t="s">
        <v>26</v>
      </c>
      <c r="G110" s="1">
        <v>7</v>
      </c>
      <c r="H110" s="1" t="s">
        <v>24</v>
      </c>
      <c r="I110" s="1">
        <v>677.99554443359295</v>
      </c>
      <c r="J110" s="1">
        <v>0</v>
      </c>
      <c r="K110" s="1">
        <v>75.810821533203097</v>
      </c>
      <c r="X110" s="13"/>
      <c r="Y110" s="13"/>
      <c r="Z110" t="s">
        <v>158</v>
      </c>
      <c r="AC110" s="13"/>
      <c r="AE110" s="14">
        <v>41</v>
      </c>
      <c r="AF110" s="14">
        <v>1</v>
      </c>
      <c r="AH110" s="13"/>
      <c r="AI110" s="13"/>
      <c r="AL110" s="1"/>
      <c r="AM110" s="1"/>
      <c r="AQ110" s="26">
        <v>109</v>
      </c>
      <c r="AR110" s="27">
        <v>54</v>
      </c>
    </row>
    <row r="111" spans="1:44" ht="13.5" thickBot="1" x14ac:dyDescent="0.25">
      <c r="A111" s="1">
        <v>110</v>
      </c>
      <c r="B111" s="4">
        <v>44981.125</v>
      </c>
      <c r="C111" s="1">
        <v>41</v>
      </c>
      <c r="D111" s="1">
        <v>1</v>
      </c>
      <c r="E111" s="1" t="s">
        <v>30</v>
      </c>
      <c r="F111" s="1" t="s">
        <v>28</v>
      </c>
      <c r="G111" s="1">
        <v>14</v>
      </c>
      <c r="H111" s="1" t="s">
        <v>24</v>
      </c>
      <c r="I111" s="1">
        <v>676.47998046875</v>
      </c>
      <c r="J111" s="1">
        <v>67.715652465820298</v>
      </c>
      <c r="K111" s="1">
        <v>152.03999328613199</v>
      </c>
      <c r="X111" s="13"/>
      <c r="Y111" s="13"/>
      <c r="Z111" t="s">
        <v>159</v>
      </c>
      <c r="AC111" s="13"/>
      <c r="AE111" s="14">
        <v>45</v>
      </c>
      <c r="AF111" s="14">
        <v>1</v>
      </c>
      <c r="AH111" s="13"/>
      <c r="AI111" s="13"/>
      <c r="AL111" s="1"/>
      <c r="AM111" s="1"/>
      <c r="AQ111" s="26">
        <v>110</v>
      </c>
      <c r="AR111" s="27" t="s">
        <v>242</v>
      </c>
    </row>
    <row r="112" spans="1:44" ht="13.5" thickBot="1" x14ac:dyDescent="0.25">
      <c r="A112" s="1">
        <v>111</v>
      </c>
      <c r="B112" s="4">
        <v>44981.125</v>
      </c>
      <c r="C112" s="1">
        <v>6</v>
      </c>
      <c r="D112" s="1">
        <v>1</v>
      </c>
      <c r="E112" s="1" t="s">
        <v>66</v>
      </c>
      <c r="F112" s="1" t="s">
        <v>66</v>
      </c>
      <c r="G112" s="1">
        <v>8</v>
      </c>
      <c r="H112" s="1" t="s">
        <v>24</v>
      </c>
      <c r="I112" s="1">
        <v>673.52001953125</v>
      </c>
      <c r="J112" s="1">
        <v>87.624946594238196</v>
      </c>
      <c r="K112" s="1">
        <v>128.52000427246</v>
      </c>
      <c r="X112" s="13"/>
      <c r="Y112" s="13"/>
      <c r="Z112" t="s">
        <v>160</v>
      </c>
      <c r="AC112" s="13"/>
      <c r="AE112" s="14">
        <v>48</v>
      </c>
      <c r="AF112" s="14">
        <v>1</v>
      </c>
      <c r="AH112" s="13"/>
      <c r="AI112" s="13"/>
      <c r="AL112" s="1"/>
      <c r="AM112" s="1"/>
      <c r="AQ112" s="26">
        <v>111</v>
      </c>
      <c r="AR112" s="27">
        <v>3</v>
      </c>
    </row>
    <row r="113" spans="1:44" ht="13.5" thickBot="1" x14ac:dyDescent="0.25">
      <c r="A113" s="1">
        <v>112</v>
      </c>
      <c r="B113" s="4">
        <v>44981.125</v>
      </c>
      <c r="C113" s="1">
        <v>7</v>
      </c>
      <c r="D113" s="1">
        <v>20</v>
      </c>
      <c r="E113" s="1" t="s">
        <v>64</v>
      </c>
      <c r="F113" s="1" t="s">
        <v>30</v>
      </c>
      <c r="G113" s="1">
        <v>4</v>
      </c>
      <c r="H113" s="1" t="s">
        <v>24</v>
      </c>
      <c r="I113" s="1">
        <v>670.030029296875</v>
      </c>
      <c r="J113" s="1">
        <v>63.7198486328125</v>
      </c>
      <c r="K113" s="1">
        <v>0</v>
      </c>
      <c r="X113" s="13"/>
      <c r="Y113" s="13"/>
      <c r="Z113" t="s">
        <v>161</v>
      </c>
      <c r="AC113" s="13"/>
      <c r="AE113" s="14">
        <v>52</v>
      </c>
      <c r="AF113" s="14">
        <v>1</v>
      </c>
      <c r="AH113" s="13"/>
      <c r="AI113" s="13"/>
      <c r="AL113" s="1"/>
      <c r="AM113" s="1"/>
      <c r="AQ113" s="26">
        <v>112</v>
      </c>
      <c r="AR113" s="27" t="s">
        <v>203</v>
      </c>
    </row>
    <row r="114" spans="1:44" ht="13.5" thickBot="1" x14ac:dyDescent="0.25">
      <c r="A114" s="1">
        <v>113</v>
      </c>
      <c r="B114" s="4">
        <v>44981.125</v>
      </c>
      <c r="C114" s="1">
        <v>2</v>
      </c>
      <c r="D114" s="1">
        <v>2</v>
      </c>
      <c r="E114" s="1" t="s">
        <v>26</v>
      </c>
      <c r="F114" s="1" t="s">
        <v>26</v>
      </c>
      <c r="G114" s="1">
        <v>12</v>
      </c>
      <c r="H114" s="1" t="s">
        <v>24</v>
      </c>
      <c r="I114" s="1">
        <v>666.46728515625</v>
      </c>
      <c r="J114" s="1">
        <v>82.708595275878906</v>
      </c>
      <c r="K114" s="1">
        <v>75.480613708496094</v>
      </c>
      <c r="X114" s="13"/>
      <c r="Y114" s="13"/>
      <c r="AC114" s="13"/>
      <c r="AE114" s="14">
        <v>56</v>
      </c>
      <c r="AF114" s="14">
        <v>1</v>
      </c>
      <c r="AH114" s="13"/>
      <c r="AI114" s="13"/>
      <c r="AL114" s="1"/>
      <c r="AM114" s="1"/>
      <c r="AQ114" s="26">
        <v>113</v>
      </c>
      <c r="AR114" s="27">
        <v>8</v>
      </c>
    </row>
    <row r="115" spans="1:44" ht="13.5" thickBot="1" x14ac:dyDescent="0.25">
      <c r="A115" s="1">
        <v>114</v>
      </c>
      <c r="B115" s="4">
        <v>44981.125</v>
      </c>
      <c r="C115" s="1">
        <v>2</v>
      </c>
      <c r="D115" s="1">
        <v>21</v>
      </c>
      <c r="E115" s="1" t="s">
        <v>65</v>
      </c>
      <c r="F115" s="1" t="s">
        <v>26</v>
      </c>
      <c r="G115" s="1">
        <v>15</v>
      </c>
      <c r="H115" s="1" t="s">
        <v>24</v>
      </c>
      <c r="I115" s="1">
        <v>666.45788574218705</v>
      </c>
      <c r="J115" s="1">
        <v>56.715568542480398</v>
      </c>
      <c r="K115" s="1">
        <v>157.055572509765</v>
      </c>
      <c r="X115" s="13"/>
      <c r="Y115" s="13"/>
      <c r="Z115" t="s">
        <v>162</v>
      </c>
      <c r="AC115" s="13"/>
      <c r="AE115" s="14">
        <v>57</v>
      </c>
      <c r="AF115" s="14">
        <v>1</v>
      </c>
      <c r="AH115" s="13"/>
      <c r="AI115" s="13"/>
      <c r="AL115" s="1"/>
      <c r="AM115" s="1"/>
      <c r="AQ115" s="26">
        <v>114</v>
      </c>
      <c r="AR115" s="27">
        <v>3</v>
      </c>
    </row>
    <row r="116" spans="1:44" ht="13.5" thickBot="1" x14ac:dyDescent="0.25">
      <c r="A116" s="1">
        <v>115</v>
      </c>
      <c r="B116" s="4">
        <v>44981.125</v>
      </c>
      <c r="C116" s="1">
        <v>38</v>
      </c>
      <c r="D116" s="1">
        <v>10</v>
      </c>
      <c r="E116" s="1" t="s">
        <v>26</v>
      </c>
      <c r="F116" s="1" t="s">
        <v>29</v>
      </c>
      <c r="G116" s="1">
        <v>11</v>
      </c>
      <c r="H116" s="1" t="s">
        <v>24</v>
      </c>
      <c r="I116" s="1">
        <v>666.09979248046795</v>
      </c>
      <c r="J116" s="1">
        <v>87.991783142089801</v>
      </c>
      <c r="K116" s="1">
        <v>112.093864440917</v>
      </c>
      <c r="X116" s="13"/>
      <c r="Y116" s="13"/>
      <c r="Z116" t="s">
        <v>163</v>
      </c>
      <c r="AC116" s="13"/>
      <c r="AE116" s="14">
        <v>58</v>
      </c>
      <c r="AF116" s="14">
        <v>1</v>
      </c>
      <c r="AH116" s="13"/>
      <c r="AI116" s="13"/>
      <c r="AL116" s="1"/>
      <c r="AM116" s="1"/>
      <c r="AQ116" s="26">
        <v>115</v>
      </c>
      <c r="AR116" s="27">
        <v>3</v>
      </c>
    </row>
    <row r="117" spans="1:44" ht="13.5" thickBot="1" x14ac:dyDescent="0.25">
      <c r="A117" s="1">
        <v>116</v>
      </c>
      <c r="B117" s="4">
        <v>44981.125</v>
      </c>
      <c r="C117" s="1">
        <v>2</v>
      </c>
      <c r="D117" s="1">
        <v>1</v>
      </c>
      <c r="E117" s="1" t="s">
        <v>26</v>
      </c>
      <c r="F117" s="1" t="s">
        <v>26</v>
      </c>
      <c r="G117" s="1">
        <v>7</v>
      </c>
      <c r="H117" s="1" t="s">
        <v>24</v>
      </c>
      <c r="I117" s="1">
        <v>664.87316894531205</v>
      </c>
      <c r="J117" s="1">
        <v>82.510765075683594</v>
      </c>
      <c r="K117" s="1">
        <v>35.004318237304602</v>
      </c>
      <c r="X117" s="13"/>
      <c r="Y117" s="13"/>
      <c r="Z117" t="s">
        <v>164</v>
      </c>
      <c r="AC117" s="13"/>
      <c r="AE117" s="14">
        <v>63</v>
      </c>
      <c r="AF117" s="14">
        <v>1</v>
      </c>
      <c r="AH117" s="13"/>
      <c r="AI117" s="13"/>
      <c r="AL117" s="1"/>
      <c r="AM117" s="1"/>
      <c r="AQ117" s="26">
        <v>116</v>
      </c>
      <c r="AR117" s="27">
        <v>16</v>
      </c>
    </row>
    <row r="118" spans="1:44" ht="13.5" thickBot="1" x14ac:dyDescent="0.25">
      <c r="A118" s="1">
        <v>117</v>
      </c>
      <c r="B118" s="4">
        <v>44981.125</v>
      </c>
      <c r="C118" s="1">
        <v>2</v>
      </c>
      <c r="D118" s="1">
        <v>1</v>
      </c>
      <c r="E118" s="1" t="s">
        <v>33</v>
      </c>
      <c r="F118" s="1" t="s">
        <v>26</v>
      </c>
      <c r="G118" s="1">
        <v>33</v>
      </c>
      <c r="H118" s="1" t="s">
        <v>24</v>
      </c>
      <c r="I118" s="1">
        <v>664.72253417968705</v>
      </c>
      <c r="J118" s="1">
        <v>79.16845703125</v>
      </c>
      <c r="K118" s="1">
        <v>35.004318237304602</v>
      </c>
      <c r="M118" s="10" t="s">
        <v>146</v>
      </c>
      <c r="X118" s="13"/>
      <c r="Y118" s="13"/>
      <c r="AC118" s="13"/>
      <c r="AE118" s="14">
        <v>67</v>
      </c>
      <c r="AF118" s="14">
        <v>1</v>
      </c>
      <c r="AH118" s="13"/>
      <c r="AI118" s="13"/>
      <c r="AL118" s="1"/>
      <c r="AM118" s="1"/>
      <c r="AQ118" s="26">
        <v>117</v>
      </c>
      <c r="AR118" s="27" t="s">
        <v>203</v>
      </c>
    </row>
    <row r="119" spans="1:44" ht="13.5" thickBot="1" x14ac:dyDescent="0.25">
      <c r="A119" s="1">
        <v>118</v>
      </c>
      <c r="B119" s="4">
        <v>44981.125</v>
      </c>
      <c r="C119" s="1">
        <v>16</v>
      </c>
      <c r="D119" s="1">
        <v>2</v>
      </c>
      <c r="E119" s="1" t="s">
        <v>26</v>
      </c>
      <c r="F119" s="1" t="s">
        <v>67</v>
      </c>
      <c r="G119" s="1">
        <v>10</v>
      </c>
      <c r="H119" s="1" t="s">
        <v>24</v>
      </c>
      <c r="I119" s="1">
        <v>662.99560546875</v>
      </c>
      <c r="J119" s="1">
        <v>63.050884246826101</v>
      </c>
      <c r="K119" s="1">
        <v>37.395957946777301</v>
      </c>
      <c r="X119" s="13"/>
      <c r="Y119" s="13"/>
      <c r="Z119" t="s">
        <v>165</v>
      </c>
      <c r="AC119" s="13"/>
      <c r="AE119" s="14">
        <v>69</v>
      </c>
      <c r="AF119" s="14">
        <v>1</v>
      </c>
      <c r="AH119" s="13"/>
      <c r="AI119" s="13"/>
      <c r="AL119" s="1"/>
      <c r="AM119" s="1"/>
      <c r="AQ119" s="26">
        <v>118</v>
      </c>
      <c r="AR119" s="27">
        <v>41</v>
      </c>
    </row>
    <row r="120" spans="1:44" ht="13.5" thickBot="1" x14ac:dyDescent="0.25">
      <c r="A120" s="1">
        <v>119</v>
      </c>
      <c r="B120" s="4">
        <v>44981.125</v>
      </c>
      <c r="C120" s="1">
        <v>18</v>
      </c>
      <c r="D120" s="1">
        <v>15</v>
      </c>
      <c r="E120" s="1" t="s">
        <v>26</v>
      </c>
      <c r="F120" s="1" t="s">
        <v>26</v>
      </c>
      <c r="G120" s="1">
        <v>30</v>
      </c>
      <c r="H120" s="1" t="s">
        <v>24</v>
      </c>
      <c r="I120" s="1">
        <v>662.34466552734295</v>
      </c>
      <c r="J120" s="1">
        <v>82.196975708007798</v>
      </c>
      <c r="K120" s="1">
        <v>34.999748229980398</v>
      </c>
      <c r="X120" s="13"/>
      <c r="Y120" s="13"/>
      <c r="Z120" t="s">
        <v>166</v>
      </c>
      <c r="AC120" s="13"/>
      <c r="AE120" s="14">
        <v>70</v>
      </c>
      <c r="AF120" s="14">
        <v>1</v>
      </c>
      <c r="AH120" s="13"/>
      <c r="AI120" s="13"/>
      <c r="AL120" s="1"/>
      <c r="AM120" s="1"/>
      <c r="AQ120" s="26">
        <v>119</v>
      </c>
      <c r="AR120" s="27">
        <v>15</v>
      </c>
    </row>
    <row r="121" spans="1:44" ht="13.5" thickBot="1" x14ac:dyDescent="0.25">
      <c r="A121" s="1">
        <v>120</v>
      </c>
      <c r="B121" s="4">
        <v>44981.125</v>
      </c>
      <c r="C121" s="1">
        <v>42</v>
      </c>
      <c r="D121" s="1">
        <v>4</v>
      </c>
      <c r="E121" s="1" t="s">
        <v>30</v>
      </c>
      <c r="F121" s="1" t="s">
        <v>28</v>
      </c>
      <c r="G121" s="1">
        <v>14</v>
      </c>
      <c r="H121" s="1" t="s">
        <v>24</v>
      </c>
      <c r="I121" s="1">
        <v>655.19000244140602</v>
      </c>
      <c r="J121" s="1">
        <v>65.584518432617102</v>
      </c>
      <c r="K121" s="1">
        <v>0</v>
      </c>
      <c r="X121" s="13"/>
      <c r="Y121" s="13"/>
      <c r="Z121" t="s">
        <v>167</v>
      </c>
      <c r="AC121" s="13"/>
      <c r="AE121" s="14">
        <v>71</v>
      </c>
      <c r="AF121" s="14">
        <v>1</v>
      </c>
      <c r="AH121" s="13"/>
      <c r="AI121" s="13"/>
      <c r="AL121" s="1"/>
      <c r="AM121" s="1"/>
      <c r="AQ121" s="26">
        <v>120</v>
      </c>
      <c r="AR121" s="27">
        <v>3</v>
      </c>
    </row>
    <row r="122" spans="1:44" ht="13.5" thickBot="1" x14ac:dyDescent="0.25">
      <c r="A122" s="1">
        <v>121</v>
      </c>
      <c r="B122" s="4">
        <v>44981.125</v>
      </c>
      <c r="C122" s="1">
        <v>2</v>
      </c>
      <c r="D122" s="1">
        <v>16</v>
      </c>
      <c r="E122" s="1" t="s">
        <v>33</v>
      </c>
      <c r="F122" s="1" t="s">
        <v>33</v>
      </c>
      <c r="G122" s="1">
        <v>7</v>
      </c>
      <c r="H122" s="1" t="s">
        <v>24</v>
      </c>
      <c r="I122" s="1">
        <v>652.32647705078102</v>
      </c>
      <c r="J122" s="1">
        <v>77.692085266113196</v>
      </c>
      <c r="K122" s="1">
        <v>34.999824523925703</v>
      </c>
      <c r="X122" s="13"/>
      <c r="Y122" s="13"/>
      <c r="AC122" s="13"/>
      <c r="AE122" s="14">
        <v>76</v>
      </c>
      <c r="AF122" s="14">
        <v>1</v>
      </c>
      <c r="AH122" s="13"/>
      <c r="AI122" s="13"/>
      <c r="AL122" s="1"/>
      <c r="AM122" s="1"/>
      <c r="AQ122" s="26">
        <v>121</v>
      </c>
      <c r="AR122" s="27">
        <v>1</v>
      </c>
    </row>
    <row r="123" spans="1:44" ht="13.5" thickBot="1" x14ac:dyDescent="0.25">
      <c r="A123" s="1">
        <v>122</v>
      </c>
      <c r="B123" s="4">
        <v>44981.125</v>
      </c>
      <c r="C123" s="1">
        <v>7</v>
      </c>
      <c r="D123" s="1">
        <v>22</v>
      </c>
      <c r="E123" s="1" t="s">
        <v>41</v>
      </c>
      <c r="F123" s="1" t="s">
        <v>30</v>
      </c>
      <c r="G123" s="1">
        <v>5</v>
      </c>
      <c r="H123" s="1" t="s">
        <v>24</v>
      </c>
      <c r="I123" s="1">
        <v>651.20001220703102</v>
      </c>
      <c r="J123" s="1">
        <v>78.209121704101506</v>
      </c>
      <c r="K123" s="1">
        <v>80.150001525878906</v>
      </c>
      <c r="X123" s="13"/>
      <c r="Y123" s="13"/>
      <c r="Z123" t="s">
        <v>168</v>
      </c>
      <c r="AC123" s="13"/>
      <c r="AE123" s="14">
        <v>77</v>
      </c>
      <c r="AF123" s="14">
        <v>1</v>
      </c>
      <c r="AH123" s="13"/>
      <c r="AI123" s="13"/>
      <c r="AL123" s="1"/>
      <c r="AM123" s="1"/>
      <c r="AQ123" s="26">
        <v>122</v>
      </c>
      <c r="AR123" s="27" t="s">
        <v>200</v>
      </c>
    </row>
    <row r="124" spans="1:44" ht="13.5" thickBot="1" x14ac:dyDescent="0.25">
      <c r="A124" s="1">
        <v>123</v>
      </c>
      <c r="B124" s="4">
        <v>44981.125</v>
      </c>
      <c r="C124" s="1">
        <v>2</v>
      </c>
      <c r="D124" s="1">
        <v>1</v>
      </c>
      <c r="E124" s="1" t="s">
        <v>29</v>
      </c>
      <c r="F124" s="1" t="s">
        <v>26</v>
      </c>
      <c r="G124" s="1">
        <v>8</v>
      </c>
      <c r="H124" s="1" t="s">
        <v>24</v>
      </c>
      <c r="I124" s="1">
        <v>651.01458740234295</v>
      </c>
      <c r="J124" s="1">
        <v>55.401340484619098</v>
      </c>
      <c r="K124" s="1">
        <v>128.51802062988199</v>
      </c>
      <c r="X124" s="13"/>
      <c r="Y124" s="13"/>
      <c r="Z124" t="s">
        <v>169</v>
      </c>
      <c r="AC124" s="13"/>
      <c r="AE124" s="14">
        <v>78</v>
      </c>
      <c r="AF124" s="14">
        <v>1</v>
      </c>
      <c r="AH124" s="13"/>
      <c r="AI124" s="13"/>
      <c r="AL124" s="1"/>
      <c r="AM124" s="1"/>
      <c r="AQ124" s="26">
        <v>123</v>
      </c>
      <c r="AR124" s="27">
        <v>3</v>
      </c>
    </row>
    <row r="125" spans="1:44" ht="13.5" thickBot="1" x14ac:dyDescent="0.25">
      <c r="A125" s="1">
        <v>124</v>
      </c>
      <c r="B125" s="4">
        <v>44981.125</v>
      </c>
      <c r="C125" s="1">
        <v>4</v>
      </c>
      <c r="D125" s="1">
        <v>23</v>
      </c>
      <c r="E125" s="1" t="s">
        <v>36</v>
      </c>
      <c r="F125" s="1" t="s">
        <v>26</v>
      </c>
      <c r="G125" s="1">
        <v>17</v>
      </c>
      <c r="H125" s="1" t="s">
        <v>24</v>
      </c>
      <c r="I125" s="1">
        <v>651.00640869140602</v>
      </c>
      <c r="J125" s="1">
        <v>41.553600311279297</v>
      </c>
      <c r="K125" s="1">
        <v>100.980003356933</v>
      </c>
      <c r="X125" s="13"/>
      <c r="Y125" s="13"/>
      <c r="AC125" s="13"/>
      <c r="AE125" s="14">
        <v>80</v>
      </c>
      <c r="AF125" s="14">
        <v>1</v>
      </c>
      <c r="AH125" s="13"/>
      <c r="AI125" s="13"/>
      <c r="AL125" s="1"/>
      <c r="AM125" s="1"/>
      <c r="AQ125" s="26">
        <v>124</v>
      </c>
      <c r="AR125" s="27">
        <v>80</v>
      </c>
    </row>
    <row r="126" spans="1:44" ht="13.5" thickBot="1" x14ac:dyDescent="0.25">
      <c r="A126" s="1">
        <v>125</v>
      </c>
      <c r="B126" s="4">
        <v>44981.125</v>
      </c>
      <c r="C126" s="1">
        <v>13</v>
      </c>
      <c r="D126" s="1">
        <v>3</v>
      </c>
      <c r="E126" s="1" t="s">
        <v>26</v>
      </c>
      <c r="F126" s="1" t="s">
        <v>26</v>
      </c>
      <c r="G126" s="1">
        <v>14</v>
      </c>
      <c r="H126" s="1" t="s">
        <v>24</v>
      </c>
      <c r="I126" s="1">
        <v>650.27874755859295</v>
      </c>
      <c r="J126" s="1">
        <v>97.021583557128906</v>
      </c>
      <c r="K126" s="1">
        <v>-1.9788742065429599E-5</v>
      </c>
      <c r="X126" s="13"/>
      <c r="Y126" s="13"/>
      <c r="AC126" s="13"/>
      <c r="AE126" s="14">
        <v>82</v>
      </c>
      <c r="AF126" s="14">
        <v>1</v>
      </c>
      <c r="AH126" s="13"/>
      <c r="AI126" s="13"/>
      <c r="AL126" s="1"/>
      <c r="AM126" s="1"/>
      <c r="AQ126" s="26">
        <v>125</v>
      </c>
      <c r="AR126" s="27">
        <v>8</v>
      </c>
    </row>
    <row r="127" spans="1:44" ht="13.5" thickBot="1" x14ac:dyDescent="0.25">
      <c r="A127" s="1">
        <v>126</v>
      </c>
      <c r="B127" s="4">
        <v>44981.125</v>
      </c>
      <c r="C127" s="1">
        <v>43</v>
      </c>
      <c r="D127" s="1">
        <v>1</v>
      </c>
      <c r="E127" s="1" t="s">
        <v>33</v>
      </c>
      <c r="F127" s="1" t="s">
        <v>28</v>
      </c>
      <c r="G127" s="1">
        <v>18</v>
      </c>
      <c r="H127" s="1" t="s">
        <v>24</v>
      </c>
      <c r="I127" s="1">
        <v>648</v>
      </c>
      <c r="J127" s="1">
        <v>82.231201171875</v>
      </c>
      <c r="K127" s="1">
        <v>0</v>
      </c>
      <c r="X127" s="13"/>
      <c r="Y127" s="13"/>
      <c r="Z127" t="s">
        <v>150</v>
      </c>
      <c r="AC127" s="13"/>
      <c r="AE127" s="14">
        <v>84</v>
      </c>
      <c r="AF127" s="14">
        <v>1</v>
      </c>
      <c r="AH127" s="13"/>
      <c r="AI127" s="13"/>
      <c r="AL127" s="1"/>
      <c r="AM127" s="1"/>
      <c r="AQ127" s="26">
        <v>126</v>
      </c>
      <c r="AR127" s="27">
        <v>2</v>
      </c>
    </row>
    <row r="128" spans="1:44" ht="13.5" thickBot="1" x14ac:dyDescent="0.25">
      <c r="A128" s="1">
        <v>127</v>
      </c>
      <c r="B128" s="4">
        <v>44981.125</v>
      </c>
      <c r="C128" s="1">
        <v>25</v>
      </c>
      <c r="D128" s="1">
        <v>16</v>
      </c>
      <c r="E128" s="1" t="s">
        <v>26</v>
      </c>
      <c r="F128" s="1" t="s">
        <v>32</v>
      </c>
      <c r="G128" s="1">
        <v>18</v>
      </c>
      <c r="H128" s="1" t="s">
        <v>24</v>
      </c>
      <c r="I128" s="1">
        <v>647.06188964843705</v>
      </c>
      <c r="J128" s="1">
        <v>85.476867675781193</v>
      </c>
      <c r="K128" s="1">
        <v>145.07914733886699</v>
      </c>
      <c r="X128" s="13"/>
      <c r="Y128" s="13"/>
      <c r="AC128" s="13"/>
      <c r="AE128" s="14">
        <v>88</v>
      </c>
      <c r="AF128" s="14">
        <v>1</v>
      </c>
      <c r="AH128" s="13"/>
      <c r="AI128" s="13"/>
      <c r="AL128" s="1"/>
      <c r="AM128" s="1"/>
      <c r="AQ128" s="26">
        <v>127</v>
      </c>
      <c r="AR128" s="27">
        <v>1</v>
      </c>
    </row>
    <row r="129" spans="1:44" ht="13.5" thickBot="1" x14ac:dyDescent="0.25">
      <c r="A129" s="1">
        <v>128</v>
      </c>
      <c r="B129" s="4">
        <v>44981.125</v>
      </c>
      <c r="C129" s="1">
        <v>4</v>
      </c>
      <c r="D129" s="1">
        <v>1</v>
      </c>
      <c r="E129" s="1" t="s">
        <v>25</v>
      </c>
      <c r="F129" s="1" t="s">
        <v>33</v>
      </c>
      <c r="G129" s="1">
        <v>22</v>
      </c>
      <c r="H129" s="1" t="s">
        <v>24</v>
      </c>
      <c r="I129" s="1">
        <v>637.65838623046795</v>
      </c>
      <c r="J129" s="1">
        <v>40.7015991210937</v>
      </c>
      <c r="K129" s="1">
        <v>171.38000488281199</v>
      </c>
      <c r="X129" s="13"/>
      <c r="Y129" s="13"/>
      <c r="Z129" t="s">
        <v>174</v>
      </c>
      <c r="AC129" s="13"/>
      <c r="AE129" s="14">
        <v>92</v>
      </c>
      <c r="AF129" s="14">
        <v>1</v>
      </c>
      <c r="AH129" s="13"/>
      <c r="AI129" s="13"/>
      <c r="AL129" s="1"/>
      <c r="AM129" s="1"/>
      <c r="AQ129" s="26">
        <v>128</v>
      </c>
      <c r="AR129" s="27">
        <v>86</v>
      </c>
    </row>
    <row r="130" spans="1:44" ht="13.5" thickBot="1" x14ac:dyDescent="0.25">
      <c r="A130" s="1">
        <v>129</v>
      </c>
      <c r="B130" s="4">
        <v>44981.125</v>
      </c>
      <c r="C130" s="1">
        <v>13</v>
      </c>
      <c r="D130" s="1">
        <v>3</v>
      </c>
      <c r="E130" s="1" t="s">
        <v>26</v>
      </c>
      <c r="F130" s="1" t="s">
        <v>26</v>
      </c>
      <c r="G130" s="1">
        <v>14</v>
      </c>
      <c r="H130" s="1" t="s">
        <v>24</v>
      </c>
      <c r="I130" s="1">
        <v>634.99310302734295</v>
      </c>
      <c r="J130" s="1">
        <v>94.740974426269503</v>
      </c>
      <c r="K130" s="1">
        <v>101.646026611328</v>
      </c>
      <c r="X130" s="13"/>
      <c r="Y130" s="13"/>
      <c r="Z130" t="s">
        <v>175</v>
      </c>
      <c r="AC130" s="13"/>
      <c r="AE130" s="14">
        <v>95</v>
      </c>
      <c r="AF130" s="14">
        <v>1</v>
      </c>
      <c r="AH130" s="13"/>
      <c r="AI130" s="13"/>
      <c r="AL130" s="1"/>
      <c r="AM130" s="1"/>
      <c r="AQ130" s="26">
        <v>129</v>
      </c>
      <c r="AR130" s="27">
        <v>7</v>
      </c>
    </row>
    <row r="131" spans="1:44" ht="13.5" thickBot="1" x14ac:dyDescent="0.25">
      <c r="A131" s="1">
        <v>130</v>
      </c>
      <c r="B131" s="4">
        <v>44981.125</v>
      </c>
      <c r="C131" s="1">
        <v>22</v>
      </c>
      <c r="D131" s="1">
        <v>3</v>
      </c>
      <c r="E131" s="1" t="s">
        <v>26</v>
      </c>
      <c r="F131" s="1" t="s">
        <v>26</v>
      </c>
      <c r="G131" s="1">
        <v>6</v>
      </c>
      <c r="H131" s="1" t="s">
        <v>24</v>
      </c>
      <c r="I131" s="1">
        <v>634.50256347656205</v>
      </c>
      <c r="J131" s="1">
        <v>0</v>
      </c>
      <c r="K131" s="1">
        <v>63.594593048095703</v>
      </c>
      <c r="X131" s="13"/>
      <c r="Y131" s="13"/>
      <c r="Z131" t="s">
        <v>176</v>
      </c>
      <c r="AC131" s="13"/>
      <c r="AE131" s="14">
        <v>98</v>
      </c>
      <c r="AF131" s="14">
        <v>1</v>
      </c>
      <c r="AH131" s="13"/>
      <c r="AI131" s="13"/>
      <c r="AL131" s="1"/>
      <c r="AM131" s="1"/>
      <c r="AQ131" s="26">
        <v>130</v>
      </c>
      <c r="AR131" s="27">
        <v>2</v>
      </c>
    </row>
    <row r="132" spans="1:44" ht="13.5" thickBot="1" x14ac:dyDescent="0.25">
      <c r="A132" s="1">
        <v>131</v>
      </c>
      <c r="B132" s="4">
        <v>44981.125</v>
      </c>
      <c r="C132" s="1">
        <v>2</v>
      </c>
      <c r="D132" s="1">
        <v>15</v>
      </c>
      <c r="E132" s="1" t="s">
        <v>33</v>
      </c>
      <c r="F132" s="1" t="s">
        <v>26</v>
      </c>
      <c r="G132" s="1">
        <v>11</v>
      </c>
      <c r="H132" s="1" t="s">
        <v>24</v>
      </c>
      <c r="I132" s="1">
        <v>633.54296875</v>
      </c>
      <c r="J132" s="1">
        <v>75.454971313476506</v>
      </c>
      <c r="K132" s="1">
        <v>66.112754821777301</v>
      </c>
      <c r="X132" s="13"/>
      <c r="Y132" s="13"/>
      <c r="AC132" s="13"/>
      <c r="AE132" s="14">
        <v>102</v>
      </c>
      <c r="AF132" s="14">
        <v>1</v>
      </c>
      <c r="AH132" s="13"/>
      <c r="AI132" s="13"/>
      <c r="AL132" s="1"/>
      <c r="AM132" s="1"/>
      <c r="AQ132" s="26">
        <v>131</v>
      </c>
      <c r="AR132" s="27">
        <v>13</v>
      </c>
    </row>
    <row r="133" spans="1:44" ht="13.5" thickBot="1" x14ac:dyDescent="0.25">
      <c r="A133" s="1">
        <v>132</v>
      </c>
      <c r="B133" s="4">
        <v>44981.125</v>
      </c>
      <c r="C133" s="1">
        <v>20</v>
      </c>
      <c r="D133" s="1">
        <v>24</v>
      </c>
      <c r="E133" s="1" t="s">
        <v>25</v>
      </c>
      <c r="F133" s="1" t="s">
        <v>40</v>
      </c>
      <c r="G133" s="1">
        <v>10</v>
      </c>
      <c r="H133" s="1" t="s">
        <v>24</v>
      </c>
      <c r="I133" s="1">
        <v>630.17828369140602</v>
      </c>
      <c r="J133" s="1">
        <v>50.477283477783203</v>
      </c>
      <c r="K133" s="1">
        <v>117.902503967285</v>
      </c>
      <c r="X133" s="13"/>
      <c r="Y133" s="13"/>
      <c r="Z133" t="s">
        <v>177</v>
      </c>
      <c r="AC133" s="13"/>
      <c r="AE133" s="14">
        <v>104</v>
      </c>
      <c r="AF133" s="14">
        <v>1</v>
      </c>
      <c r="AH133" s="13"/>
      <c r="AI133" s="13"/>
      <c r="AL133" s="1"/>
      <c r="AM133" s="1"/>
      <c r="AQ133" s="26">
        <v>132</v>
      </c>
      <c r="AR133" s="27">
        <v>53</v>
      </c>
    </row>
    <row r="134" spans="1:44" ht="13.5" thickBot="1" x14ac:dyDescent="0.25">
      <c r="A134" s="1">
        <v>133</v>
      </c>
      <c r="B134" s="4">
        <v>44981.125</v>
      </c>
      <c r="C134" s="1">
        <v>8</v>
      </c>
      <c r="D134" s="1">
        <v>1</v>
      </c>
      <c r="E134" s="1" t="s">
        <v>40</v>
      </c>
      <c r="F134" s="1" t="s">
        <v>40</v>
      </c>
      <c r="G134" s="1">
        <v>5</v>
      </c>
      <c r="H134" s="1" t="s">
        <v>24</v>
      </c>
      <c r="I134" s="1">
        <v>628.72802734375</v>
      </c>
      <c r="J134" s="1">
        <v>110.952003479003</v>
      </c>
      <c r="K134" s="1">
        <v>60.200000762939403</v>
      </c>
      <c r="M134" s="10" t="s">
        <v>246</v>
      </c>
      <c r="X134" s="13"/>
      <c r="Y134" s="13"/>
      <c r="Z134" t="s">
        <v>155</v>
      </c>
      <c r="AC134" s="13"/>
      <c r="AE134" s="14">
        <v>108</v>
      </c>
      <c r="AF134" s="14">
        <v>1</v>
      </c>
      <c r="AH134" s="13"/>
      <c r="AI134" s="13"/>
      <c r="AL134" s="1"/>
      <c r="AM134" s="1"/>
      <c r="AQ134" s="26">
        <v>133</v>
      </c>
      <c r="AR134" s="27">
        <v>2</v>
      </c>
    </row>
    <row r="135" spans="1:44" ht="13.5" thickBot="1" x14ac:dyDescent="0.25">
      <c r="A135" s="1">
        <v>134</v>
      </c>
      <c r="B135" s="4">
        <v>44981.125</v>
      </c>
      <c r="C135" s="1">
        <v>7</v>
      </c>
      <c r="D135" s="1">
        <v>1</v>
      </c>
      <c r="E135" s="1" t="s">
        <v>65</v>
      </c>
      <c r="F135" s="1" t="s">
        <v>26</v>
      </c>
      <c r="G135" s="1">
        <v>6</v>
      </c>
      <c r="H135" s="1" t="s">
        <v>24</v>
      </c>
      <c r="I135" s="1">
        <v>626.35437011718705</v>
      </c>
      <c r="J135" s="1">
        <v>87.188529968261705</v>
      </c>
      <c r="K135" s="1">
        <v>72.178749084472599</v>
      </c>
      <c r="M135" t="s">
        <v>247</v>
      </c>
      <c r="X135" s="13"/>
      <c r="Y135" s="13"/>
      <c r="AC135" s="13"/>
      <c r="AE135" s="14">
        <v>113</v>
      </c>
      <c r="AF135" s="14">
        <v>1</v>
      </c>
      <c r="AH135" s="13"/>
      <c r="AI135" s="13"/>
      <c r="AL135" s="1"/>
      <c r="AM135" s="1"/>
      <c r="AQ135" s="26">
        <v>134</v>
      </c>
      <c r="AR135" s="27">
        <v>1</v>
      </c>
    </row>
    <row r="136" spans="1:44" ht="13.5" thickBot="1" x14ac:dyDescent="0.25">
      <c r="A136" s="1">
        <v>135</v>
      </c>
      <c r="B136" s="4">
        <v>44981.125</v>
      </c>
      <c r="C136" s="1">
        <v>44</v>
      </c>
      <c r="D136" s="1">
        <v>3</v>
      </c>
      <c r="E136" s="1" t="s">
        <v>26</v>
      </c>
      <c r="F136" s="1" t="s">
        <v>52</v>
      </c>
      <c r="G136" s="1">
        <v>7</v>
      </c>
      <c r="H136" s="1" t="s">
        <v>24</v>
      </c>
      <c r="I136" s="1">
        <v>621.774169921875</v>
      </c>
      <c r="J136" s="1">
        <v>92.768707275390597</v>
      </c>
      <c r="K136" s="1">
        <v>57.119998931884702</v>
      </c>
      <c r="X136" s="13"/>
      <c r="Y136" s="13"/>
      <c r="Z136" t="s">
        <v>178</v>
      </c>
      <c r="AC136" s="13"/>
      <c r="AE136" s="14">
        <v>114</v>
      </c>
      <c r="AF136" s="14">
        <v>1</v>
      </c>
      <c r="AH136" s="13"/>
      <c r="AI136" s="13"/>
      <c r="AL136" s="1"/>
      <c r="AM136" s="1"/>
      <c r="AQ136" s="26">
        <v>135</v>
      </c>
      <c r="AR136" s="27">
        <v>13</v>
      </c>
    </row>
    <row r="137" spans="1:44" ht="13.5" thickBot="1" x14ac:dyDescent="0.25">
      <c r="A137" s="1">
        <v>136</v>
      </c>
      <c r="B137" s="4">
        <v>44981.125</v>
      </c>
      <c r="C137" s="1">
        <v>5</v>
      </c>
      <c r="D137" s="1">
        <v>1</v>
      </c>
      <c r="E137" s="1" t="s">
        <v>68</v>
      </c>
      <c r="F137" s="1" t="s">
        <v>48</v>
      </c>
      <c r="G137" s="1">
        <v>25</v>
      </c>
      <c r="H137" s="1" t="s">
        <v>24</v>
      </c>
      <c r="I137" s="1">
        <v>621.5</v>
      </c>
      <c r="J137" s="1">
        <v>105.095649719238</v>
      </c>
      <c r="K137" s="1">
        <v>0</v>
      </c>
      <c r="M137" s="10" t="s">
        <v>245</v>
      </c>
      <c r="X137" s="13"/>
      <c r="Y137" s="13"/>
      <c r="Z137" t="s">
        <v>179</v>
      </c>
      <c r="AC137" s="13"/>
      <c r="AE137" s="14">
        <v>119</v>
      </c>
      <c r="AF137" s="14">
        <v>1</v>
      </c>
      <c r="AH137" s="13"/>
      <c r="AI137" s="13"/>
      <c r="AL137" s="1"/>
      <c r="AM137" s="1"/>
      <c r="AQ137" s="26">
        <v>136</v>
      </c>
      <c r="AR137" s="27">
        <v>105</v>
      </c>
    </row>
    <row r="138" spans="1:44" ht="13.5" thickBot="1" x14ac:dyDescent="0.25">
      <c r="A138" s="1">
        <v>137</v>
      </c>
      <c r="B138" s="4">
        <v>44981.125</v>
      </c>
      <c r="C138" s="1">
        <v>4</v>
      </c>
      <c r="D138" s="1">
        <v>1</v>
      </c>
      <c r="E138" s="1" t="s">
        <v>69</v>
      </c>
      <c r="F138" s="1" t="s">
        <v>47</v>
      </c>
      <c r="G138" s="1">
        <v>17</v>
      </c>
      <c r="H138" s="1" t="s">
        <v>24</v>
      </c>
      <c r="I138" s="1">
        <v>619.96759033203102</v>
      </c>
      <c r="J138" s="1">
        <v>39.572399139404297</v>
      </c>
      <c r="K138" s="1">
        <v>149.600006103515</v>
      </c>
      <c r="X138" s="13"/>
      <c r="Y138" s="13"/>
      <c r="Z138" t="s">
        <v>180</v>
      </c>
      <c r="AC138" s="13"/>
      <c r="AE138" s="14">
        <v>120</v>
      </c>
      <c r="AF138" s="14">
        <v>1</v>
      </c>
      <c r="AH138" s="13"/>
      <c r="AI138" s="13"/>
      <c r="AL138" s="1"/>
      <c r="AM138" s="1"/>
      <c r="AQ138" s="26">
        <v>137</v>
      </c>
      <c r="AR138" s="27">
        <v>90</v>
      </c>
    </row>
    <row r="139" spans="1:44" ht="13.5" thickBot="1" x14ac:dyDescent="0.25">
      <c r="A139" s="1">
        <v>138</v>
      </c>
      <c r="B139" s="4">
        <v>44981.125</v>
      </c>
      <c r="C139" s="1">
        <v>5</v>
      </c>
      <c r="D139" s="1">
        <v>24</v>
      </c>
      <c r="E139" s="1" t="s">
        <v>25</v>
      </c>
      <c r="F139" s="1" t="s">
        <v>25</v>
      </c>
      <c r="G139" s="1">
        <v>19</v>
      </c>
      <c r="H139" s="1" t="s">
        <v>24</v>
      </c>
      <c r="I139" s="1">
        <v>618.36029052734295</v>
      </c>
      <c r="J139" s="1">
        <v>49.5306587219238</v>
      </c>
      <c r="K139" s="1">
        <v>91.961715698242102</v>
      </c>
      <c r="M139" s="10" t="s">
        <v>147</v>
      </c>
      <c r="X139" s="13"/>
      <c r="Y139" s="13"/>
      <c r="Z139" t="s">
        <v>160</v>
      </c>
      <c r="AC139" s="13"/>
      <c r="AE139" s="14">
        <v>121</v>
      </c>
      <c r="AF139" s="14">
        <v>1</v>
      </c>
      <c r="AH139" s="13"/>
      <c r="AI139" s="13"/>
      <c r="AL139" s="1"/>
      <c r="AM139" s="1"/>
      <c r="AQ139" s="26">
        <v>138</v>
      </c>
      <c r="AR139" s="27">
        <v>22</v>
      </c>
    </row>
    <row r="140" spans="1:44" ht="13.5" thickBot="1" x14ac:dyDescent="0.25">
      <c r="A140" s="1">
        <v>139</v>
      </c>
      <c r="B140" s="4">
        <v>44981.125</v>
      </c>
      <c r="C140" s="1">
        <v>33</v>
      </c>
      <c r="D140" s="1">
        <v>25</v>
      </c>
      <c r="E140" s="1" t="s">
        <v>33</v>
      </c>
      <c r="F140" s="1" t="s">
        <v>30</v>
      </c>
      <c r="G140" s="1">
        <v>14</v>
      </c>
      <c r="H140" s="1" t="s">
        <v>24</v>
      </c>
      <c r="I140" s="1">
        <v>614.89434814453102</v>
      </c>
      <c r="J140" s="1">
        <v>43.383872985839801</v>
      </c>
      <c r="K140" s="1">
        <v>-3.2010078430175699E-3</v>
      </c>
      <c r="X140" s="13"/>
      <c r="Y140" s="13"/>
      <c r="Z140" t="s">
        <v>161</v>
      </c>
      <c r="AC140" s="13"/>
      <c r="AE140" s="14">
        <v>123</v>
      </c>
      <c r="AF140" s="14">
        <v>1</v>
      </c>
      <c r="AH140" s="13"/>
      <c r="AI140" s="13"/>
      <c r="AL140" s="1"/>
      <c r="AM140" s="1"/>
      <c r="AQ140" s="26">
        <v>139</v>
      </c>
      <c r="AR140" s="27">
        <v>2</v>
      </c>
    </row>
    <row r="141" spans="1:44" ht="13.5" thickBot="1" x14ac:dyDescent="0.25">
      <c r="A141" s="1">
        <v>140</v>
      </c>
      <c r="B141" s="4">
        <v>44981.125</v>
      </c>
      <c r="C141" s="1">
        <v>2</v>
      </c>
      <c r="D141" s="1">
        <v>1</v>
      </c>
      <c r="E141" s="1" t="s">
        <v>26</v>
      </c>
      <c r="F141" s="1" t="s">
        <v>26</v>
      </c>
      <c r="G141" s="1">
        <v>11</v>
      </c>
      <c r="H141" s="1" t="s">
        <v>24</v>
      </c>
      <c r="I141" s="1">
        <v>610.94586181640602</v>
      </c>
      <c r="J141" s="1">
        <v>75.818382263183594</v>
      </c>
      <c r="K141" s="1">
        <v>1.19209289550781E-5</v>
      </c>
      <c r="X141" s="13"/>
      <c r="Y141" s="13"/>
      <c r="AC141" s="13"/>
      <c r="AE141" s="14">
        <v>127</v>
      </c>
      <c r="AF141" s="14">
        <v>1</v>
      </c>
      <c r="AH141" s="13"/>
      <c r="AI141" s="13"/>
      <c r="AL141" s="1"/>
      <c r="AM141" s="1"/>
      <c r="AQ141" s="26">
        <v>140</v>
      </c>
      <c r="AR141" s="27">
        <v>18</v>
      </c>
    </row>
    <row r="142" spans="1:44" ht="13.5" thickBot="1" x14ac:dyDescent="0.25">
      <c r="A142" s="1">
        <v>141</v>
      </c>
      <c r="B142" s="4">
        <v>44981.125</v>
      </c>
      <c r="C142" s="1">
        <v>39</v>
      </c>
      <c r="D142" s="1">
        <v>1</v>
      </c>
      <c r="E142" s="1" t="s">
        <v>25</v>
      </c>
      <c r="F142" s="1" t="s">
        <v>50</v>
      </c>
      <c r="G142" s="1">
        <v>12</v>
      </c>
      <c r="H142" s="1" t="s">
        <v>24</v>
      </c>
      <c r="I142" s="1">
        <v>605</v>
      </c>
      <c r="J142" s="1">
        <v>54.510501861572202</v>
      </c>
      <c r="K142" s="1">
        <v>142.39999389648401</v>
      </c>
      <c r="X142" s="13"/>
      <c r="Y142" s="13"/>
      <c r="Z142" t="s">
        <v>181</v>
      </c>
      <c r="AC142" s="13"/>
      <c r="AE142" s="14">
        <v>128</v>
      </c>
      <c r="AF142" s="14">
        <v>1</v>
      </c>
      <c r="AH142" s="13"/>
      <c r="AI142" s="13"/>
      <c r="AL142" s="1"/>
      <c r="AM142" s="1"/>
      <c r="AQ142" s="26">
        <v>141</v>
      </c>
      <c r="AR142" s="27">
        <v>22</v>
      </c>
    </row>
    <row r="143" spans="1:44" ht="13.5" thickBot="1" x14ac:dyDescent="0.25">
      <c r="A143" s="1">
        <v>142</v>
      </c>
      <c r="B143" s="4">
        <v>44981.125</v>
      </c>
      <c r="C143" s="1">
        <v>45</v>
      </c>
      <c r="D143" s="1">
        <v>1</v>
      </c>
      <c r="E143" s="1" t="s">
        <v>26</v>
      </c>
      <c r="F143" s="1" t="s">
        <v>69</v>
      </c>
      <c r="G143" s="1">
        <v>10</v>
      </c>
      <c r="H143" s="1" t="s">
        <v>49</v>
      </c>
      <c r="I143" s="1">
        <v>604.53997802734295</v>
      </c>
      <c r="J143" s="1">
        <v>79.859733581542898</v>
      </c>
      <c r="K143" s="1">
        <v>154.69999694824199</v>
      </c>
      <c r="X143" s="13"/>
      <c r="Y143" s="13"/>
      <c r="Z143" t="s">
        <v>182</v>
      </c>
      <c r="AC143" s="13"/>
      <c r="AE143" s="14">
        <v>129</v>
      </c>
      <c r="AF143" s="14">
        <v>1</v>
      </c>
      <c r="AH143" s="13"/>
      <c r="AI143" s="13"/>
      <c r="AL143" s="1"/>
      <c r="AM143" s="1"/>
      <c r="AQ143" s="26">
        <v>142</v>
      </c>
      <c r="AR143" s="27">
        <v>1</v>
      </c>
    </row>
    <row r="144" spans="1:44" ht="13.5" thickBot="1" x14ac:dyDescent="0.25">
      <c r="A144" s="1">
        <v>143</v>
      </c>
      <c r="B144" s="4">
        <v>44981.125</v>
      </c>
      <c r="C144" s="1">
        <v>4</v>
      </c>
      <c r="D144" s="1">
        <v>26</v>
      </c>
      <c r="E144" s="1" t="s">
        <v>70</v>
      </c>
      <c r="F144" s="1" t="s">
        <v>26</v>
      </c>
      <c r="G144" s="1">
        <v>15</v>
      </c>
      <c r="H144" s="1" t="s">
        <v>24</v>
      </c>
      <c r="I144" s="1">
        <v>600.64117431640602</v>
      </c>
      <c r="J144" s="1">
        <v>38.338798522949197</v>
      </c>
      <c r="K144" s="1">
        <v>157.05000305175699</v>
      </c>
      <c r="X144" s="13"/>
      <c r="Y144" s="13"/>
      <c r="Z144" t="s">
        <v>164</v>
      </c>
      <c r="AC144" s="13"/>
      <c r="AE144" s="14">
        <v>130</v>
      </c>
      <c r="AF144" s="14">
        <v>1</v>
      </c>
      <c r="AH144" s="13"/>
      <c r="AI144" s="13"/>
      <c r="AL144" s="1"/>
      <c r="AM144" s="1"/>
      <c r="AQ144" s="26">
        <v>143</v>
      </c>
      <c r="AR144" s="27">
        <v>1</v>
      </c>
    </row>
    <row r="145" spans="1:44" ht="13.5" thickBot="1" x14ac:dyDescent="0.25">
      <c r="A145" s="1">
        <v>144</v>
      </c>
      <c r="B145" s="4">
        <v>44981.125</v>
      </c>
      <c r="C145" s="1">
        <v>3</v>
      </c>
      <c r="D145" s="1">
        <v>5</v>
      </c>
      <c r="E145" s="1" t="s">
        <v>35</v>
      </c>
      <c r="F145" s="1" t="s">
        <v>65</v>
      </c>
      <c r="G145" s="1">
        <v>7</v>
      </c>
      <c r="H145" s="1" t="s">
        <v>24</v>
      </c>
      <c r="I145" s="1">
        <v>599.16998291015602</v>
      </c>
      <c r="J145" s="1">
        <v>56.981071472167898</v>
      </c>
      <c r="K145" s="1">
        <v>75.809997558593693</v>
      </c>
      <c r="X145" s="13"/>
      <c r="Y145" s="13"/>
      <c r="AC145" s="13"/>
      <c r="AE145" s="14">
        <v>132</v>
      </c>
      <c r="AF145" s="14">
        <v>1</v>
      </c>
      <c r="AH145" s="13"/>
      <c r="AI145" s="13"/>
      <c r="AL145" s="1"/>
      <c r="AM145" s="1"/>
      <c r="AQ145" s="26">
        <v>144</v>
      </c>
      <c r="AR145" s="27">
        <v>2</v>
      </c>
    </row>
    <row r="146" spans="1:44" ht="13.5" thickBot="1" x14ac:dyDescent="0.25">
      <c r="A146" s="1">
        <v>145</v>
      </c>
      <c r="B146" s="4">
        <v>44981.125</v>
      </c>
      <c r="C146" s="1">
        <v>44</v>
      </c>
      <c r="D146" s="1">
        <v>19</v>
      </c>
      <c r="E146" s="1" t="s">
        <v>29</v>
      </c>
      <c r="F146" s="1" t="s">
        <v>52</v>
      </c>
      <c r="G146" s="1">
        <v>14</v>
      </c>
      <c r="H146" s="1" t="s">
        <v>24</v>
      </c>
      <c r="I146" s="1">
        <v>597.16888427734295</v>
      </c>
      <c r="J146" s="1">
        <v>59.776611328125</v>
      </c>
      <c r="K146" s="1">
        <v>136.36000061035099</v>
      </c>
      <c r="X146" s="13"/>
      <c r="Y146" s="13"/>
      <c r="Z146" t="s">
        <v>183</v>
      </c>
      <c r="AC146" s="13"/>
      <c r="AE146" s="14">
        <v>133</v>
      </c>
      <c r="AF146" s="14">
        <v>1</v>
      </c>
      <c r="AH146" s="13"/>
      <c r="AI146" s="13"/>
      <c r="AL146" s="1"/>
      <c r="AM146" s="1"/>
      <c r="AQ146" s="26">
        <v>145</v>
      </c>
      <c r="AR146" s="27">
        <v>1</v>
      </c>
    </row>
    <row r="147" spans="1:44" ht="13.5" thickBot="1" x14ac:dyDescent="0.25">
      <c r="A147" s="1">
        <v>146</v>
      </c>
      <c r="B147" s="4">
        <v>44981.125</v>
      </c>
      <c r="C147" s="1">
        <v>7</v>
      </c>
      <c r="D147" s="1">
        <v>1</v>
      </c>
      <c r="E147" s="1" t="s">
        <v>48</v>
      </c>
      <c r="F147" s="1" t="s">
        <v>29</v>
      </c>
      <c r="G147" s="1">
        <v>4</v>
      </c>
      <c r="H147" s="1" t="s">
        <v>24</v>
      </c>
      <c r="I147" s="1">
        <v>596.28131103515602</v>
      </c>
      <c r="J147" s="1">
        <v>71.613380432128906</v>
      </c>
      <c r="K147" s="1">
        <v>41.320362091064403</v>
      </c>
      <c r="X147" s="13"/>
      <c r="Y147" s="13"/>
      <c r="Z147" t="s">
        <v>184</v>
      </c>
      <c r="AC147" s="13"/>
      <c r="AE147" s="14">
        <v>135</v>
      </c>
      <c r="AF147" s="14">
        <v>1</v>
      </c>
      <c r="AH147" s="13"/>
      <c r="AI147" s="13"/>
      <c r="AL147" s="1"/>
      <c r="AM147" s="1"/>
      <c r="AQ147" s="26">
        <v>146</v>
      </c>
      <c r="AR147" s="27">
        <v>35</v>
      </c>
    </row>
    <row r="148" spans="1:44" ht="13.5" thickBot="1" x14ac:dyDescent="0.25">
      <c r="A148" s="1">
        <v>147</v>
      </c>
      <c r="B148" s="4">
        <v>44981.125</v>
      </c>
      <c r="C148" s="1">
        <v>2</v>
      </c>
      <c r="D148" s="1">
        <v>1</v>
      </c>
      <c r="E148" s="1" t="s">
        <v>26</v>
      </c>
      <c r="F148" s="1" t="s">
        <v>26</v>
      </c>
      <c r="G148" s="1">
        <v>14</v>
      </c>
      <c r="H148" s="1" t="s">
        <v>24</v>
      </c>
      <c r="I148" s="1">
        <v>595.71307373046795</v>
      </c>
      <c r="J148" s="1">
        <v>73.927993774414006</v>
      </c>
      <c r="K148" s="1">
        <v>34.999748229980398</v>
      </c>
      <c r="X148" s="13"/>
      <c r="Y148" s="13"/>
      <c r="Z148" t="s">
        <v>167</v>
      </c>
      <c r="AC148" s="13"/>
      <c r="AE148" s="14">
        <v>136</v>
      </c>
      <c r="AF148" s="14">
        <v>1</v>
      </c>
      <c r="AH148" s="13"/>
      <c r="AI148" s="13"/>
      <c r="AL148" s="1"/>
      <c r="AM148" s="1"/>
      <c r="AQ148" s="26">
        <v>147</v>
      </c>
      <c r="AR148" s="27">
        <v>13</v>
      </c>
    </row>
    <row r="149" spans="1:44" ht="13.5" thickBot="1" x14ac:dyDescent="0.25">
      <c r="A149" s="1">
        <v>148</v>
      </c>
      <c r="B149" s="4">
        <v>44981.125</v>
      </c>
      <c r="C149" s="1">
        <v>46</v>
      </c>
      <c r="D149" s="1">
        <v>3</v>
      </c>
      <c r="E149" s="1" t="s">
        <v>26</v>
      </c>
      <c r="F149" s="1" t="s">
        <v>46</v>
      </c>
      <c r="G149" s="1">
        <v>7</v>
      </c>
      <c r="H149" s="1" t="s">
        <v>24</v>
      </c>
      <c r="I149" s="1">
        <v>594.74133300781205</v>
      </c>
      <c r="J149" s="1">
        <v>88.735412597656193</v>
      </c>
      <c r="K149" s="1">
        <v>87.989967346191406</v>
      </c>
      <c r="X149" s="13"/>
      <c r="Y149" s="13"/>
      <c r="AC149" s="13"/>
      <c r="AE149" s="14">
        <v>137</v>
      </c>
      <c r="AF149" s="14">
        <v>1</v>
      </c>
      <c r="AH149" s="13"/>
      <c r="AI149" s="13"/>
      <c r="AL149" s="1"/>
      <c r="AM149" s="1"/>
      <c r="AQ149" s="26">
        <v>148</v>
      </c>
      <c r="AR149" s="27">
        <v>38</v>
      </c>
    </row>
    <row r="150" spans="1:44" ht="13.5" thickBot="1" x14ac:dyDescent="0.25">
      <c r="A150" s="1">
        <v>149</v>
      </c>
      <c r="B150" s="4">
        <v>44981.125</v>
      </c>
      <c r="C150" s="1">
        <v>13</v>
      </c>
      <c r="D150" s="1">
        <v>3</v>
      </c>
      <c r="E150" s="1" t="s">
        <v>26</v>
      </c>
      <c r="F150" s="1" t="s">
        <v>26</v>
      </c>
      <c r="G150" s="1">
        <v>8</v>
      </c>
      <c r="H150" s="1" t="s">
        <v>24</v>
      </c>
      <c r="I150" s="1">
        <v>593.56213378906205</v>
      </c>
      <c r="J150" s="1">
        <v>88.559471130371094</v>
      </c>
      <c r="K150" s="1">
        <v>-1.9788742065429599E-5</v>
      </c>
      <c r="X150" s="13"/>
      <c r="Y150" s="13"/>
      <c r="Z150" t="s">
        <v>185</v>
      </c>
      <c r="AC150" s="13"/>
      <c r="AE150" s="14">
        <v>139</v>
      </c>
      <c r="AF150" s="14">
        <v>1</v>
      </c>
      <c r="AH150" s="13"/>
      <c r="AI150" s="13"/>
      <c r="AL150" s="1"/>
      <c r="AM150" s="1"/>
      <c r="AQ150" s="26">
        <v>149</v>
      </c>
      <c r="AR150" s="27">
        <v>12</v>
      </c>
    </row>
    <row r="151" spans="1:44" ht="13.5" thickBot="1" x14ac:dyDescent="0.25">
      <c r="A151" s="1">
        <v>150</v>
      </c>
      <c r="B151" s="4">
        <v>44981.125</v>
      </c>
      <c r="C151" s="1">
        <v>47</v>
      </c>
      <c r="D151" s="1">
        <v>3</v>
      </c>
      <c r="E151" s="1" t="s">
        <v>26</v>
      </c>
      <c r="F151" s="1" t="s">
        <v>40</v>
      </c>
      <c r="G151" s="1">
        <v>14</v>
      </c>
      <c r="H151" s="1" t="s">
        <v>49</v>
      </c>
      <c r="I151" s="1">
        <v>593.02655029296795</v>
      </c>
      <c r="J151" s="1">
        <v>88.479560852050696</v>
      </c>
      <c r="K151" s="1">
        <v>98.002777099609304</v>
      </c>
      <c r="X151" s="13"/>
      <c r="Y151" s="13"/>
      <c r="Z151" t="s">
        <v>186</v>
      </c>
      <c r="AC151" s="13"/>
      <c r="AE151" s="14">
        <v>141</v>
      </c>
      <c r="AF151" s="14">
        <v>1</v>
      </c>
      <c r="AH151" s="13"/>
      <c r="AI151" s="13"/>
      <c r="AL151" s="1"/>
      <c r="AM151" s="1"/>
      <c r="AQ151" s="26">
        <v>150</v>
      </c>
      <c r="AR151" s="27">
        <v>12</v>
      </c>
    </row>
    <row r="152" spans="1:44" ht="13.5" thickBot="1" x14ac:dyDescent="0.25">
      <c r="A152" s="1">
        <v>151</v>
      </c>
      <c r="B152" s="4">
        <v>44981.125</v>
      </c>
      <c r="C152" s="1">
        <v>3</v>
      </c>
      <c r="D152" s="1">
        <v>3</v>
      </c>
      <c r="E152" s="1" t="s">
        <v>26</v>
      </c>
      <c r="F152" s="1" t="s">
        <v>43</v>
      </c>
      <c r="G152" s="1">
        <v>24</v>
      </c>
      <c r="H152" s="1" t="s">
        <v>24</v>
      </c>
      <c r="I152" s="1">
        <v>592.83001708984295</v>
      </c>
      <c r="J152" s="1">
        <v>88.450241088867102</v>
      </c>
      <c r="K152" s="1">
        <v>0</v>
      </c>
      <c r="X152" s="13"/>
      <c r="Y152" s="13"/>
      <c r="AC152" s="13"/>
      <c r="AE152" s="14">
        <v>142</v>
      </c>
      <c r="AF152" s="14">
        <v>1</v>
      </c>
      <c r="AH152" s="13"/>
      <c r="AI152" s="13"/>
      <c r="AL152" s="1"/>
      <c r="AM152" s="1"/>
      <c r="AQ152" s="26">
        <v>151</v>
      </c>
      <c r="AR152" s="27">
        <v>18</v>
      </c>
    </row>
    <row r="153" spans="1:44" ht="13.5" thickBot="1" x14ac:dyDescent="0.25">
      <c r="A153" s="1">
        <v>152</v>
      </c>
      <c r="B153" s="4">
        <v>44981.125</v>
      </c>
      <c r="C153" s="1">
        <v>7</v>
      </c>
      <c r="D153" s="1">
        <v>27</v>
      </c>
      <c r="E153" s="1" t="s">
        <v>25</v>
      </c>
      <c r="F153" s="1" t="s">
        <v>36</v>
      </c>
      <c r="G153" s="1">
        <v>10</v>
      </c>
      <c r="H153" s="1" t="s">
        <v>24</v>
      </c>
      <c r="I153" s="1">
        <v>589.71002197265602</v>
      </c>
      <c r="J153" s="1">
        <v>56.0814208984375</v>
      </c>
      <c r="K153" s="1">
        <v>64.199996948242102</v>
      </c>
      <c r="X153" s="13"/>
      <c r="Y153" s="13"/>
      <c r="AC153" s="13"/>
      <c r="AE153" s="14">
        <v>144</v>
      </c>
      <c r="AF153" s="14">
        <v>1</v>
      </c>
      <c r="AH153" s="13"/>
      <c r="AI153" s="13"/>
      <c r="AL153" s="1"/>
      <c r="AM153" s="1"/>
      <c r="AQ153" s="26">
        <v>152</v>
      </c>
      <c r="AR153" s="27">
        <v>7</v>
      </c>
    </row>
    <row r="154" spans="1:44" ht="13.5" thickBot="1" x14ac:dyDescent="0.25">
      <c r="A154" s="1">
        <v>153</v>
      </c>
      <c r="B154" s="4">
        <v>44981.125</v>
      </c>
      <c r="C154" s="1">
        <v>18</v>
      </c>
      <c r="D154" s="1">
        <v>2</v>
      </c>
      <c r="E154" s="1" t="s">
        <v>26</v>
      </c>
      <c r="F154" s="1" t="s">
        <v>26</v>
      </c>
      <c r="G154" s="1">
        <v>21</v>
      </c>
      <c r="H154" s="1" t="s">
        <v>24</v>
      </c>
      <c r="I154" s="1">
        <v>586.920654296875</v>
      </c>
      <c r="J154" s="1">
        <v>72.836853027343693</v>
      </c>
      <c r="K154" s="1">
        <v>-1.9788742065429599E-5</v>
      </c>
      <c r="X154" s="13"/>
      <c r="Y154" s="13"/>
      <c r="AC154" s="13"/>
      <c r="AE154" s="14">
        <v>145</v>
      </c>
      <c r="AF154" s="14">
        <v>1</v>
      </c>
      <c r="AH154" s="13"/>
      <c r="AI154" s="13"/>
      <c r="AL154" s="1"/>
      <c r="AM154" s="1"/>
      <c r="AQ154" s="26">
        <v>153</v>
      </c>
      <c r="AR154" s="27">
        <v>13</v>
      </c>
    </row>
    <row r="155" spans="1:44" ht="13.5" thickBot="1" x14ac:dyDescent="0.25">
      <c r="A155" s="1">
        <v>154</v>
      </c>
      <c r="B155" s="4">
        <v>44981.125</v>
      </c>
      <c r="C155" s="1">
        <v>29</v>
      </c>
      <c r="D155" s="1">
        <v>3</v>
      </c>
      <c r="E155" s="1" t="s">
        <v>26</v>
      </c>
      <c r="F155" s="1" t="s">
        <v>33</v>
      </c>
      <c r="G155" s="1">
        <v>17</v>
      </c>
      <c r="H155" s="1" t="s">
        <v>24</v>
      </c>
      <c r="I155" s="1">
        <v>586.362060546875</v>
      </c>
      <c r="J155" s="1">
        <v>87.485221862792898</v>
      </c>
      <c r="K155" s="1">
        <v>164.70227050781199</v>
      </c>
      <c r="X155" s="13"/>
      <c r="Y155" s="13"/>
      <c r="AC155" s="13"/>
      <c r="AE155" s="14">
        <v>147</v>
      </c>
      <c r="AF155" s="14">
        <v>1</v>
      </c>
      <c r="AH155" s="13"/>
      <c r="AI155" s="13"/>
      <c r="AL155" s="1"/>
      <c r="AM155" s="1"/>
      <c r="AQ155" s="26">
        <v>154</v>
      </c>
      <c r="AR155" s="27">
        <v>49</v>
      </c>
    </row>
    <row r="156" spans="1:44" ht="13.5" thickBot="1" x14ac:dyDescent="0.25">
      <c r="A156" s="1">
        <v>155</v>
      </c>
      <c r="B156" s="4">
        <v>44981.125</v>
      </c>
      <c r="C156" s="1">
        <v>5</v>
      </c>
      <c r="D156" s="1">
        <v>3</v>
      </c>
      <c r="E156" s="1" t="s">
        <v>26</v>
      </c>
      <c r="F156" s="1" t="s">
        <v>26</v>
      </c>
      <c r="G156" s="1">
        <v>14</v>
      </c>
      <c r="H156" s="1" t="s">
        <v>24</v>
      </c>
      <c r="I156" s="1">
        <v>585.34521484375</v>
      </c>
      <c r="J156" s="1">
        <v>0</v>
      </c>
      <c r="K156" s="1">
        <v>-1.9788742065429599E-5</v>
      </c>
      <c r="X156" s="13"/>
      <c r="Y156" s="13"/>
      <c r="AC156" s="13"/>
      <c r="AE156" s="14">
        <v>148</v>
      </c>
      <c r="AF156" s="14">
        <v>1</v>
      </c>
      <c r="AH156" s="13"/>
      <c r="AI156" s="13"/>
      <c r="AL156" s="1"/>
      <c r="AM156" s="1"/>
      <c r="AQ156" s="26">
        <v>155</v>
      </c>
      <c r="AR156" s="27">
        <v>18</v>
      </c>
    </row>
    <row r="157" spans="1:44" ht="13.5" thickBot="1" x14ac:dyDescent="0.25">
      <c r="A157" s="1">
        <v>156</v>
      </c>
      <c r="B157" s="4">
        <v>44981.125</v>
      </c>
      <c r="C157" s="1">
        <v>48</v>
      </c>
      <c r="D157" s="1">
        <v>16</v>
      </c>
      <c r="E157" s="1" t="s">
        <v>41</v>
      </c>
      <c r="F157" s="1" t="s">
        <v>36</v>
      </c>
      <c r="G157" s="1">
        <v>11</v>
      </c>
      <c r="H157" s="1" t="s">
        <v>24</v>
      </c>
      <c r="I157" s="1">
        <v>583.03997802734295</v>
      </c>
      <c r="J157" s="1">
        <v>23.1904296875</v>
      </c>
      <c r="K157" s="1">
        <v>126.84999847412099</v>
      </c>
      <c r="X157" s="13"/>
      <c r="Y157" s="13"/>
      <c r="AC157" s="13"/>
      <c r="AE157" s="14">
        <v>149</v>
      </c>
      <c r="AF157" s="14">
        <v>1</v>
      </c>
      <c r="AH157" s="13"/>
      <c r="AI157" s="13"/>
      <c r="AL157" s="1"/>
      <c r="AM157" s="1"/>
      <c r="AQ157" s="26">
        <v>156</v>
      </c>
      <c r="AR157" s="27">
        <v>2</v>
      </c>
    </row>
    <row r="158" spans="1:44" ht="24.75" thickBot="1" x14ac:dyDescent="0.25">
      <c r="A158" s="1">
        <v>157</v>
      </c>
      <c r="B158" s="4">
        <v>44981.125</v>
      </c>
      <c r="C158" s="1">
        <v>2</v>
      </c>
      <c r="D158" s="1">
        <v>15</v>
      </c>
      <c r="E158" s="1" t="s">
        <v>26</v>
      </c>
      <c r="F158" s="1" t="s">
        <v>26</v>
      </c>
      <c r="G158" s="1">
        <v>18</v>
      </c>
      <c r="H158" s="1" t="s">
        <v>24</v>
      </c>
      <c r="I158" s="1">
        <v>580.956787109375</v>
      </c>
      <c r="J158" s="1">
        <v>72.096733093261705</v>
      </c>
      <c r="K158" s="1">
        <v>3.0660629272460898E-3</v>
      </c>
      <c r="X158" s="13"/>
      <c r="Y158" s="13"/>
      <c r="AC158" s="13"/>
      <c r="AE158" s="14">
        <v>150</v>
      </c>
      <c r="AF158" s="14">
        <v>1</v>
      </c>
      <c r="AH158" s="13"/>
      <c r="AI158" s="13"/>
      <c r="AL158" s="1"/>
      <c r="AM158" s="1"/>
      <c r="AQ158" s="26">
        <v>157</v>
      </c>
      <c r="AR158" s="27" t="s">
        <v>243</v>
      </c>
    </row>
    <row r="159" spans="1:44" ht="13.5" thickBot="1" x14ac:dyDescent="0.25">
      <c r="A159" s="1">
        <v>158</v>
      </c>
      <c r="B159" s="4">
        <v>44981.125</v>
      </c>
      <c r="C159" s="1">
        <v>22</v>
      </c>
      <c r="D159" s="1">
        <v>3</v>
      </c>
      <c r="E159" s="1" t="s">
        <v>26</v>
      </c>
      <c r="F159" s="1" t="s">
        <v>26</v>
      </c>
      <c r="G159" s="1">
        <v>14</v>
      </c>
      <c r="H159" s="1" t="s">
        <v>24</v>
      </c>
      <c r="I159" s="1">
        <v>579.93957519531205</v>
      </c>
      <c r="J159" s="1">
        <v>0</v>
      </c>
      <c r="K159" s="1">
        <v>0</v>
      </c>
      <c r="X159" s="13"/>
      <c r="Y159" s="13"/>
      <c r="AC159" s="13"/>
      <c r="AE159" s="14">
        <v>151</v>
      </c>
      <c r="AF159" s="14">
        <v>1</v>
      </c>
      <c r="AH159" s="13"/>
      <c r="AI159" s="13"/>
      <c r="AL159" s="1"/>
      <c r="AM159" s="1"/>
      <c r="AQ159" s="26">
        <v>158</v>
      </c>
      <c r="AR159" s="27">
        <v>30</v>
      </c>
    </row>
    <row r="160" spans="1:44" ht="13.5" thickBot="1" x14ac:dyDescent="0.25">
      <c r="A160" s="1">
        <v>159</v>
      </c>
      <c r="B160" s="4">
        <v>44981.125</v>
      </c>
      <c r="C160" s="1">
        <v>49</v>
      </c>
      <c r="D160" s="1">
        <v>1</v>
      </c>
      <c r="E160" s="1" t="s">
        <v>29</v>
      </c>
      <c r="F160" s="1" t="s">
        <v>30</v>
      </c>
      <c r="G160" s="1">
        <v>11</v>
      </c>
      <c r="H160" s="1" t="s">
        <v>24</v>
      </c>
      <c r="I160" s="1">
        <v>578.52001953125</v>
      </c>
      <c r="J160" s="1">
        <v>57.9098510742187</v>
      </c>
      <c r="K160" s="1">
        <v>121.220001220703</v>
      </c>
      <c r="X160" s="13"/>
      <c r="Y160" s="13"/>
      <c r="AC160" s="13"/>
      <c r="AE160" s="14">
        <v>153</v>
      </c>
      <c r="AF160" s="14">
        <v>1</v>
      </c>
      <c r="AH160" s="13"/>
      <c r="AI160" s="13"/>
      <c r="AL160" s="1"/>
      <c r="AM160" s="1"/>
      <c r="AQ160" s="26">
        <v>159</v>
      </c>
      <c r="AR160" s="27">
        <v>5</v>
      </c>
    </row>
    <row r="161" spans="1:44" ht="13.5" thickBot="1" x14ac:dyDescent="0.25">
      <c r="A161" s="1">
        <v>160</v>
      </c>
      <c r="B161" s="4">
        <v>44981.125</v>
      </c>
      <c r="C161" s="1">
        <v>2</v>
      </c>
      <c r="D161" s="1">
        <v>1</v>
      </c>
      <c r="E161" s="1" t="s">
        <v>25</v>
      </c>
      <c r="F161" s="1" t="s">
        <v>26</v>
      </c>
      <c r="G161" s="1">
        <v>16</v>
      </c>
      <c r="H161" s="1" t="s">
        <v>24</v>
      </c>
      <c r="I161" s="1">
        <v>575.39245605468705</v>
      </c>
      <c r="J161" s="1">
        <v>51.842857360839801</v>
      </c>
      <c r="K161" s="1">
        <v>220.76268005371</v>
      </c>
      <c r="X161" s="13"/>
      <c r="Y161" s="13"/>
      <c r="AC161" s="13"/>
      <c r="AE161" s="14">
        <v>154</v>
      </c>
      <c r="AF161" s="14">
        <v>1</v>
      </c>
      <c r="AH161" s="13"/>
      <c r="AI161" s="13"/>
      <c r="AL161" s="1"/>
      <c r="AM161" s="1"/>
      <c r="AQ161" s="26">
        <v>160</v>
      </c>
      <c r="AR161" s="27">
        <v>35</v>
      </c>
    </row>
    <row r="162" spans="1:44" ht="13.5" thickBot="1" x14ac:dyDescent="0.25">
      <c r="A162" s="1">
        <v>161</v>
      </c>
      <c r="B162" s="4">
        <v>44981.125</v>
      </c>
      <c r="C162" s="1">
        <v>3</v>
      </c>
      <c r="D162" s="1">
        <v>28</v>
      </c>
      <c r="E162" s="1" t="s">
        <v>29</v>
      </c>
      <c r="F162" s="1" t="s">
        <v>25</v>
      </c>
      <c r="G162" s="1">
        <v>11</v>
      </c>
      <c r="H162" s="1" t="s">
        <v>24</v>
      </c>
      <c r="I162" s="1">
        <v>574.11682128906205</v>
      </c>
      <c r="J162" s="1">
        <v>57.469097137451101</v>
      </c>
      <c r="K162" s="1">
        <v>0</v>
      </c>
      <c r="X162" s="13"/>
      <c r="Y162" s="13"/>
      <c r="AC162" s="13"/>
      <c r="AE162" s="14">
        <v>155</v>
      </c>
      <c r="AF162" s="14">
        <v>1</v>
      </c>
      <c r="AH162" s="13"/>
      <c r="AI162" s="13"/>
      <c r="AL162" s="1"/>
      <c r="AM162" s="1"/>
      <c r="AQ162" s="26">
        <v>161</v>
      </c>
      <c r="AR162" s="27">
        <v>3</v>
      </c>
    </row>
    <row r="163" spans="1:44" ht="13.5" thickBot="1" x14ac:dyDescent="0.25">
      <c r="A163" s="1">
        <v>162</v>
      </c>
      <c r="B163" s="4">
        <v>44981.125</v>
      </c>
      <c r="C163" s="1">
        <v>5</v>
      </c>
      <c r="D163" s="1">
        <v>16</v>
      </c>
      <c r="E163" s="1" t="s">
        <v>71</v>
      </c>
      <c r="F163" s="1" t="s">
        <v>47</v>
      </c>
      <c r="G163" s="1">
        <v>8</v>
      </c>
      <c r="H163" s="1" t="s">
        <v>24</v>
      </c>
      <c r="I163" s="1">
        <v>573.90997314453102</v>
      </c>
      <c r="J163" s="1">
        <v>0</v>
      </c>
      <c r="K163" s="1">
        <v>0</v>
      </c>
      <c r="X163" s="13"/>
      <c r="Y163" s="13"/>
      <c r="AC163" s="13"/>
      <c r="AE163" s="14">
        <v>156</v>
      </c>
      <c r="AF163" s="14">
        <v>1</v>
      </c>
      <c r="AH163" s="13"/>
      <c r="AI163" s="13"/>
      <c r="AL163" s="1"/>
      <c r="AM163" s="1"/>
      <c r="AQ163" s="26">
        <v>162</v>
      </c>
      <c r="AR163" s="27">
        <v>66</v>
      </c>
    </row>
    <row r="164" spans="1:44" ht="13.5" thickBot="1" x14ac:dyDescent="0.25">
      <c r="A164" s="1">
        <v>163</v>
      </c>
      <c r="B164" s="4">
        <v>44981.125</v>
      </c>
      <c r="C164" s="1">
        <v>2</v>
      </c>
      <c r="D164" s="1">
        <v>1</v>
      </c>
      <c r="E164" s="1" t="s">
        <v>26</v>
      </c>
      <c r="F164" s="1" t="s">
        <v>26</v>
      </c>
      <c r="G164" s="1">
        <v>8</v>
      </c>
      <c r="H164" s="1" t="s">
        <v>24</v>
      </c>
      <c r="I164" s="1">
        <v>572.03228759765602</v>
      </c>
      <c r="J164" s="1">
        <v>70.989204406738196</v>
      </c>
      <c r="K164" s="1">
        <v>3.0660629272460898E-3</v>
      </c>
      <c r="X164" s="13"/>
      <c r="Y164" s="13"/>
      <c r="AC164" s="13"/>
      <c r="AE164" s="14">
        <v>158</v>
      </c>
      <c r="AF164" s="14">
        <v>1</v>
      </c>
      <c r="AH164" s="13"/>
      <c r="AI164" s="13"/>
      <c r="AL164" s="1"/>
      <c r="AM164" s="1"/>
      <c r="AQ164" s="26">
        <v>163</v>
      </c>
      <c r="AR164" s="27">
        <v>55</v>
      </c>
    </row>
    <row r="165" spans="1:44" ht="13.5" thickBot="1" x14ac:dyDescent="0.25">
      <c r="A165" s="1">
        <v>164</v>
      </c>
      <c r="B165" s="4">
        <v>44981.125</v>
      </c>
      <c r="C165" s="1">
        <v>2</v>
      </c>
      <c r="D165" s="1">
        <v>16</v>
      </c>
      <c r="E165" s="1" t="s">
        <v>33</v>
      </c>
      <c r="F165" s="1" t="s">
        <v>26</v>
      </c>
      <c r="G165" s="1">
        <v>16</v>
      </c>
      <c r="H165" s="1" t="s">
        <v>24</v>
      </c>
      <c r="I165" s="1">
        <v>571.33587646484295</v>
      </c>
      <c r="J165" s="1">
        <v>68.046096801757798</v>
      </c>
      <c r="K165" s="1">
        <v>0</v>
      </c>
      <c r="X165" s="13"/>
      <c r="Y165" s="13"/>
      <c r="AC165" s="13"/>
      <c r="AE165" s="14">
        <v>159</v>
      </c>
      <c r="AF165" s="14">
        <v>1</v>
      </c>
      <c r="AH165" s="13"/>
      <c r="AI165" s="13"/>
      <c r="AL165" s="1"/>
      <c r="AM165" s="1"/>
      <c r="AQ165" s="26">
        <v>164</v>
      </c>
      <c r="AR165" s="27">
        <v>18</v>
      </c>
    </row>
    <row r="166" spans="1:44" ht="13.5" thickBot="1" x14ac:dyDescent="0.25">
      <c r="A166" s="1">
        <v>165</v>
      </c>
      <c r="B166" s="4">
        <v>44981.125</v>
      </c>
      <c r="C166" s="1">
        <v>2</v>
      </c>
      <c r="D166" s="1">
        <v>1</v>
      </c>
      <c r="E166" s="1" t="s">
        <v>26</v>
      </c>
      <c r="F166" s="1" t="s">
        <v>26</v>
      </c>
      <c r="G166" s="1">
        <v>5</v>
      </c>
      <c r="H166" s="1" t="s">
        <v>24</v>
      </c>
      <c r="I166" s="1">
        <v>568.94909667968705</v>
      </c>
      <c r="J166" s="1">
        <v>70.606582641601506</v>
      </c>
      <c r="K166" s="1">
        <v>-1.9788742065429599E-5</v>
      </c>
      <c r="X166" s="13"/>
      <c r="Y166" s="13"/>
      <c r="AC166" s="13"/>
      <c r="AE166" s="14">
        <v>160</v>
      </c>
      <c r="AF166" s="14">
        <v>1</v>
      </c>
      <c r="AH166" s="13"/>
      <c r="AI166" s="13"/>
      <c r="AL166" s="1"/>
      <c r="AM166" s="1"/>
      <c r="AQ166" s="26">
        <v>165</v>
      </c>
      <c r="AR166" s="27">
        <v>55</v>
      </c>
    </row>
    <row r="167" spans="1:44" ht="13.5" thickBot="1" x14ac:dyDescent="0.25">
      <c r="A167" s="1">
        <v>166</v>
      </c>
      <c r="B167" s="4">
        <v>44981.125</v>
      </c>
      <c r="C167" s="1">
        <v>2</v>
      </c>
      <c r="D167" s="1">
        <v>2</v>
      </c>
      <c r="E167" s="1" t="s">
        <v>26</v>
      </c>
      <c r="F167" s="1" t="s">
        <v>26</v>
      </c>
      <c r="G167" s="1">
        <v>29</v>
      </c>
      <c r="H167" s="1" t="s">
        <v>24</v>
      </c>
      <c r="I167" s="1">
        <v>562.46765136718705</v>
      </c>
      <c r="J167" s="1">
        <v>69.802238464355398</v>
      </c>
      <c r="K167" s="1">
        <v>196.247314453125</v>
      </c>
      <c r="X167" s="13"/>
      <c r="Y167" s="13"/>
      <c r="AC167" s="13"/>
      <c r="AE167" s="14">
        <v>161</v>
      </c>
      <c r="AF167" s="14">
        <v>1</v>
      </c>
      <c r="AH167" s="13"/>
      <c r="AI167" s="13"/>
      <c r="AL167" s="1"/>
      <c r="AM167" s="1"/>
      <c r="AQ167" s="26">
        <v>166</v>
      </c>
      <c r="AR167" s="27">
        <v>2</v>
      </c>
    </row>
    <row r="168" spans="1:44" ht="13.5" thickBot="1" x14ac:dyDescent="0.25">
      <c r="A168" s="1">
        <v>167</v>
      </c>
      <c r="B168" s="4">
        <v>44981.125</v>
      </c>
      <c r="C168" s="1">
        <v>4</v>
      </c>
      <c r="D168" s="1">
        <v>1</v>
      </c>
      <c r="E168" s="1" t="s">
        <v>56</v>
      </c>
      <c r="F168" s="1" t="s">
        <v>34</v>
      </c>
      <c r="G168" s="1">
        <v>12</v>
      </c>
      <c r="H168" s="1" t="s">
        <v>24</v>
      </c>
      <c r="I168" s="1">
        <v>561.44317626953102</v>
      </c>
      <c r="J168" s="1">
        <v>35.836799621582003</v>
      </c>
      <c r="K168" s="1">
        <v>132.600006103515</v>
      </c>
      <c r="X168" s="13"/>
      <c r="Y168" s="13"/>
      <c r="AC168" s="13"/>
      <c r="AE168" s="14">
        <v>163</v>
      </c>
      <c r="AF168" s="14">
        <v>1</v>
      </c>
      <c r="AH168" s="13"/>
      <c r="AI168" s="13"/>
      <c r="AL168" s="1"/>
      <c r="AM168" s="1"/>
      <c r="AQ168" s="26">
        <v>167</v>
      </c>
      <c r="AR168" s="27">
        <v>73</v>
      </c>
    </row>
    <row r="169" spans="1:44" ht="13.5" thickBot="1" x14ac:dyDescent="0.25">
      <c r="A169" s="1">
        <v>168</v>
      </c>
      <c r="B169" s="4">
        <v>44981.125</v>
      </c>
      <c r="C169" s="1">
        <v>50</v>
      </c>
      <c r="D169" s="1">
        <v>19</v>
      </c>
      <c r="E169" s="1" t="s">
        <v>29</v>
      </c>
      <c r="F169" s="1" t="s">
        <v>34</v>
      </c>
      <c r="G169" s="1">
        <v>16</v>
      </c>
      <c r="H169" s="1" t="s">
        <v>24</v>
      </c>
      <c r="I169" s="1">
        <v>560.15997314453102</v>
      </c>
      <c r="J169" s="1">
        <v>56.072021484375</v>
      </c>
      <c r="K169" s="1">
        <v>0</v>
      </c>
      <c r="X169" s="13"/>
      <c r="Y169" s="13"/>
      <c r="AC169" s="13"/>
      <c r="AE169" s="14">
        <v>164</v>
      </c>
      <c r="AF169" s="14">
        <v>1</v>
      </c>
      <c r="AH169" s="13"/>
      <c r="AI169" s="13"/>
      <c r="AL169" s="1"/>
      <c r="AM169" s="1"/>
      <c r="AQ169" s="26">
        <v>168</v>
      </c>
      <c r="AR169" s="27">
        <v>125</v>
      </c>
    </row>
    <row r="170" spans="1:44" ht="13.5" thickBot="1" x14ac:dyDescent="0.25">
      <c r="A170" s="1">
        <v>169</v>
      </c>
      <c r="B170" s="4">
        <v>44981.125</v>
      </c>
      <c r="C170" s="1">
        <v>51</v>
      </c>
      <c r="D170" s="1">
        <v>3</v>
      </c>
      <c r="E170" s="1" t="s">
        <v>26</v>
      </c>
      <c r="F170" s="1" t="s">
        <v>28</v>
      </c>
      <c r="G170" s="1">
        <v>27</v>
      </c>
      <c r="H170" s="1" t="s">
        <v>24</v>
      </c>
      <c r="I170" s="1">
        <v>560.14001464843705</v>
      </c>
      <c r="J170" s="1">
        <v>83.572891235351506</v>
      </c>
      <c r="K170" s="1">
        <v>147.96000671386699</v>
      </c>
      <c r="X170" s="13"/>
      <c r="Y170" s="13"/>
      <c r="AC170" s="13"/>
      <c r="AE170" s="14">
        <v>166</v>
      </c>
      <c r="AF170" s="14">
        <v>1</v>
      </c>
      <c r="AH170" s="13"/>
      <c r="AI170" s="13"/>
      <c r="AL170" s="1"/>
      <c r="AM170" s="1"/>
      <c r="AQ170" s="26">
        <v>169</v>
      </c>
      <c r="AR170" s="27">
        <v>2</v>
      </c>
    </row>
    <row r="171" spans="1:44" ht="13.5" thickBot="1" x14ac:dyDescent="0.25">
      <c r="A171" s="1">
        <v>170</v>
      </c>
      <c r="B171" s="4">
        <v>44981.125</v>
      </c>
      <c r="C171" s="1">
        <v>1</v>
      </c>
      <c r="D171" s="1">
        <v>1</v>
      </c>
      <c r="E171" s="1" t="s">
        <v>47</v>
      </c>
      <c r="F171" s="1" t="s">
        <v>41</v>
      </c>
      <c r="G171" s="1">
        <v>9</v>
      </c>
      <c r="H171" s="1" t="s">
        <v>49</v>
      </c>
      <c r="I171" s="1">
        <v>560.03405761718705</v>
      </c>
      <c r="J171" s="1">
        <v>70.060256958007798</v>
      </c>
      <c r="K171" s="1">
        <v>75.150444030761705</v>
      </c>
      <c r="X171" s="13"/>
      <c r="Y171" s="13"/>
      <c r="AC171" s="13"/>
      <c r="AE171" s="14">
        <v>167</v>
      </c>
      <c r="AF171" s="14">
        <v>1</v>
      </c>
      <c r="AH171" s="13"/>
      <c r="AI171" s="13"/>
      <c r="AL171" s="1"/>
      <c r="AM171" s="1"/>
      <c r="AQ171" s="26">
        <v>170</v>
      </c>
      <c r="AR171" s="27">
        <v>16</v>
      </c>
    </row>
    <row r="172" spans="1:44" ht="13.5" thickBot="1" x14ac:dyDescent="0.25">
      <c r="A172" s="1">
        <v>171</v>
      </c>
      <c r="B172" s="4">
        <v>44981.125</v>
      </c>
      <c r="C172" s="1">
        <v>4</v>
      </c>
      <c r="D172" s="1">
        <v>1</v>
      </c>
      <c r="E172" s="1" t="s">
        <v>33</v>
      </c>
      <c r="F172" s="1" t="s">
        <v>33</v>
      </c>
      <c r="G172" s="1">
        <v>10</v>
      </c>
      <c r="H172" s="1" t="s">
        <v>24</v>
      </c>
      <c r="I172" s="1">
        <v>559.90002441406205</v>
      </c>
      <c r="J172" s="1">
        <v>70.995323181152301</v>
      </c>
      <c r="K172" s="1">
        <v>100.400001525878</v>
      </c>
      <c r="X172" s="13"/>
      <c r="Y172" s="13"/>
      <c r="AC172" s="13"/>
      <c r="AE172" s="14">
        <v>168</v>
      </c>
      <c r="AF172" s="14">
        <v>1</v>
      </c>
      <c r="AH172" s="13"/>
      <c r="AI172" s="13"/>
      <c r="AL172" s="1"/>
      <c r="AM172" s="1"/>
      <c r="AQ172" s="26">
        <v>171</v>
      </c>
      <c r="AR172" s="27">
        <v>5</v>
      </c>
    </row>
    <row r="173" spans="1:44" ht="13.5" thickBot="1" x14ac:dyDescent="0.25">
      <c r="A173" s="1">
        <v>172</v>
      </c>
      <c r="B173" s="4">
        <v>44981.125</v>
      </c>
      <c r="C173" s="1">
        <v>52</v>
      </c>
      <c r="D173" s="1">
        <v>3</v>
      </c>
      <c r="E173" s="1" t="s">
        <v>26</v>
      </c>
      <c r="F173" s="1" t="s">
        <v>31</v>
      </c>
      <c r="G173" s="1">
        <v>8</v>
      </c>
      <c r="H173" s="1" t="s">
        <v>24</v>
      </c>
      <c r="I173" s="1">
        <v>554.55999755859295</v>
      </c>
      <c r="J173" s="1">
        <v>82.740348815917898</v>
      </c>
      <c r="K173" s="1">
        <v>0</v>
      </c>
      <c r="X173" s="13"/>
      <c r="Y173" s="13"/>
      <c r="AC173" s="13"/>
      <c r="AE173" s="14">
        <v>170</v>
      </c>
      <c r="AF173" s="14">
        <v>1</v>
      </c>
      <c r="AH173" s="13"/>
      <c r="AI173" s="13"/>
      <c r="AL173" s="1"/>
      <c r="AM173" s="1"/>
      <c r="AQ173" s="26">
        <v>172</v>
      </c>
      <c r="AR173" s="27">
        <v>19</v>
      </c>
    </row>
    <row r="174" spans="1:44" ht="13.5" thickBot="1" x14ac:dyDescent="0.25">
      <c r="A174" s="1">
        <v>173</v>
      </c>
      <c r="B174" s="4">
        <v>44981.125</v>
      </c>
      <c r="C174" s="1">
        <v>2</v>
      </c>
      <c r="D174" s="1">
        <v>1</v>
      </c>
      <c r="E174" s="1" t="s">
        <v>33</v>
      </c>
      <c r="F174" s="1" t="s">
        <v>26</v>
      </c>
      <c r="G174" s="1">
        <v>10</v>
      </c>
      <c r="H174" s="1" t="s">
        <v>24</v>
      </c>
      <c r="I174" s="1">
        <v>553.84539794921795</v>
      </c>
      <c r="J174" s="1">
        <v>65.962989807128906</v>
      </c>
      <c r="K174" s="1">
        <v>-1.9788742065429599E-5</v>
      </c>
      <c r="X174" s="13"/>
      <c r="Y174" s="13"/>
      <c r="AC174" s="13"/>
      <c r="AE174" s="14">
        <v>171</v>
      </c>
      <c r="AF174" s="14">
        <v>1</v>
      </c>
      <c r="AH174" s="13"/>
      <c r="AI174" s="13"/>
      <c r="AL174" s="1"/>
      <c r="AM174" s="1"/>
      <c r="AQ174" s="26">
        <v>173</v>
      </c>
      <c r="AR174" s="27">
        <v>2</v>
      </c>
    </row>
    <row r="175" spans="1:44" ht="13.5" thickBot="1" x14ac:dyDescent="0.25">
      <c r="A175" s="1">
        <v>174</v>
      </c>
      <c r="B175" s="4">
        <v>44981.125</v>
      </c>
      <c r="C175" s="1">
        <v>13</v>
      </c>
      <c r="D175" s="1">
        <v>3</v>
      </c>
      <c r="E175" s="1" t="s">
        <v>26</v>
      </c>
      <c r="F175" s="1" t="s">
        <v>26</v>
      </c>
      <c r="G175" s="1">
        <v>17</v>
      </c>
      <c r="H175" s="1" t="s">
        <v>24</v>
      </c>
      <c r="I175" s="1">
        <v>553.37371826171795</v>
      </c>
      <c r="J175" s="1">
        <v>82.563362121582003</v>
      </c>
      <c r="K175" s="1">
        <v>-1.9788742065429599E-5</v>
      </c>
      <c r="X175" s="13"/>
      <c r="Y175" s="13"/>
      <c r="AC175" s="13"/>
      <c r="AE175" s="14">
        <v>172</v>
      </c>
      <c r="AF175" s="14">
        <v>1</v>
      </c>
      <c r="AH175" s="13"/>
      <c r="AI175" s="13"/>
      <c r="AL175" s="1"/>
      <c r="AM175" s="1"/>
      <c r="AQ175" s="26">
        <v>174</v>
      </c>
      <c r="AR175" s="27">
        <v>61</v>
      </c>
    </row>
    <row r="176" spans="1:44" ht="13.5" thickBot="1" x14ac:dyDescent="0.25">
      <c r="A176" s="1">
        <v>175</v>
      </c>
      <c r="B176" s="4">
        <v>44981.125</v>
      </c>
      <c r="C176" s="1">
        <v>38</v>
      </c>
      <c r="D176" s="1">
        <v>29</v>
      </c>
      <c r="E176" s="1" t="s">
        <v>33</v>
      </c>
      <c r="F176" s="1" t="s">
        <v>26</v>
      </c>
      <c r="G176" s="1">
        <v>12</v>
      </c>
      <c r="H176" s="1" t="s">
        <v>24</v>
      </c>
      <c r="I176" s="1">
        <v>549.4208984375</v>
      </c>
      <c r="J176" s="1">
        <v>69.721511840820298</v>
      </c>
      <c r="K176" s="1">
        <v>-1.9788742065429599E-5</v>
      </c>
      <c r="X176" s="13"/>
      <c r="Y176" s="13"/>
      <c r="AC176" s="13"/>
      <c r="AE176" s="14">
        <v>173</v>
      </c>
      <c r="AF176" s="14">
        <v>1</v>
      </c>
      <c r="AH176" s="13"/>
      <c r="AI176" s="13"/>
      <c r="AL176" s="1"/>
      <c r="AM176" s="1"/>
      <c r="AQ176" s="26">
        <v>175</v>
      </c>
      <c r="AR176" s="27">
        <v>1</v>
      </c>
    </row>
    <row r="177" spans="1:44" ht="13.5" thickBot="1" x14ac:dyDescent="0.25">
      <c r="A177" s="1">
        <v>176</v>
      </c>
      <c r="B177" s="4">
        <v>44981.125</v>
      </c>
      <c r="C177" s="1">
        <v>51</v>
      </c>
      <c r="D177" s="1">
        <v>16</v>
      </c>
      <c r="E177" s="1" t="s">
        <v>41</v>
      </c>
      <c r="F177" s="1" t="s">
        <v>28</v>
      </c>
      <c r="G177" s="1">
        <v>8</v>
      </c>
      <c r="H177" s="1" t="s">
        <v>24</v>
      </c>
      <c r="I177" s="1">
        <v>549.11999511718705</v>
      </c>
      <c r="J177" s="1">
        <v>25.8508491516113</v>
      </c>
      <c r="K177" s="1">
        <v>125.720001220703</v>
      </c>
      <c r="X177" s="13"/>
      <c r="Y177" s="13"/>
      <c r="AC177" s="13"/>
      <c r="AE177" s="14">
        <v>174</v>
      </c>
      <c r="AF177" s="14">
        <v>1</v>
      </c>
      <c r="AH177" s="13"/>
      <c r="AI177" s="13"/>
      <c r="AL177" s="1"/>
      <c r="AM177" s="1"/>
      <c r="AQ177" s="26">
        <v>176</v>
      </c>
      <c r="AR177" s="27">
        <v>29</v>
      </c>
    </row>
    <row r="178" spans="1:44" ht="13.5" thickBot="1" x14ac:dyDescent="0.25">
      <c r="A178" s="1">
        <v>177</v>
      </c>
      <c r="B178" s="4">
        <v>44981.125</v>
      </c>
      <c r="C178" s="1">
        <v>53</v>
      </c>
      <c r="D178" s="1">
        <v>15</v>
      </c>
      <c r="E178" s="1" t="s">
        <v>33</v>
      </c>
      <c r="F178" s="1" t="s">
        <v>52</v>
      </c>
      <c r="G178" s="1">
        <v>29</v>
      </c>
      <c r="H178" s="1" t="s">
        <v>24</v>
      </c>
      <c r="I178" s="1">
        <v>547.22998046875</v>
      </c>
      <c r="J178" s="1">
        <v>69.443489074707003</v>
      </c>
      <c r="K178" s="1">
        <v>228.52000427246</v>
      </c>
      <c r="X178" s="13"/>
      <c r="Y178" s="13"/>
      <c r="AC178" s="13"/>
      <c r="AE178" s="14">
        <v>175</v>
      </c>
      <c r="AF178" s="14">
        <v>1</v>
      </c>
      <c r="AH178" s="13"/>
      <c r="AI178" s="13"/>
      <c r="AL178" s="1"/>
      <c r="AM178" s="1"/>
      <c r="AQ178" s="26">
        <v>177</v>
      </c>
      <c r="AR178" s="27">
        <v>29</v>
      </c>
    </row>
    <row r="179" spans="1:44" ht="13.5" thickBot="1" x14ac:dyDescent="0.25">
      <c r="A179" s="1">
        <v>178</v>
      </c>
      <c r="B179" s="4">
        <v>44981.125</v>
      </c>
      <c r="C179" s="1">
        <v>54</v>
      </c>
      <c r="D179" s="1">
        <v>4</v>
      </c>
      <c r="E179" s="1" t="s">
        <v>30</v>
      </c>
      <c r="F179" s="1" t="s">
        <v>48</v>
      </c>
      <c r="G179" s="1">
        <v>11</v>
      </c>
      <c r="H179" s="1" t="s">
        <v>24</v>
      </c>
      <c r="I179" s="1">
        <v>546.80999755859295</v>
      </c>
      <c r="J179" s="1">
        <v>54.735679626464801</v>
      </c>
      <c r="K179" s="1">
        <v>126.850006103515</v>
      </c>
      <c r="X179" s="13"/>
      <c r="Y179" s="13"/>
      <c r="AC179" s="13"/>
      <c r="AE179" s="14">
        <v>176</v>
      </c>
      <c r="AF179" s="14">
        <v>1</v>
      </c>
      <c r="AH179" s="13"/>
      <c r="AI179" s="13"/>
      <c r="AL179" s="1"/>
      <c r="AM179" s="1"/>
      <c r="AQ179" s="26">
        <v>178</v>
      </c>
      <c r="AR179" s="27">
        <v>18</v>
      </c>
    </row>
    <row r="180" spans="1:44" ht="13.5" thickBot="1" x14ac:dyDescent="0.25">
      <c r="A180" s="1">
        <v>180</v>
      </c>
      <c r="B180" s="4">
        <v>44981.125</v>
      </c>
      <c r="C180" s="1">
        <v>2</v>
      </c>
      <c r="D180" s="1">
        <v>15</v>
      </c>
      <c r="E180" s="1" t="s">
        <v>33</v>
      </c>
      <c r="F180" s="1" t="s">
        <v>26</v>
      </c>
      <c r="G180" s="1">
        <v>13</v>
      </c>
      <c r="H180" s="1" t="s">
        <v>24</v>
      </c>
      <c r="I180" s="1">
        <v>544.62414550781205</v>
      </c>
      <c r="J180" s="1">
        <v>64.864730834960895</v>
      </c>
      <c r="K180" s="1">
        <v>83.204963684082003</v>
      </c>
      <c r="X180" s="13"/>
      <c r="Y180" s="13"/>
      <c r="AC180" s="13"/>
      <c r="AE180" s="14">
        <v>177</v>
      </c>
      <c r="AF180" s="14">
        <v>1</v>
      </c>
      <c r="AH180" s="13"/>
      <c r="AI180" s="13"/>
      <c r="AL180" s="1"/>
      <c r="AM180" s="1"/>
      <c r="AQ180" s="26">
        <v>179</v>
      </c>
      <c r="AR180" s="27">
        <v>2</v>
      </c>
    </row>
    <row r="181" spans="1:44" ht="13.5" thickBot="1" x14ac:dyDescent="0.25">
      <c r="A181" s="1">
        <v>181</v>
      </c>
      <c r="B181" s="4">
        <v>44981.125</v>
      </c>
      <c r="C181" s="1">
        <v>2</v>
      </c>
      <c r="D181" s="1">
        <v>1</v>
      </c>
      <c r="E181" s="1" t="s">
        <v>26</v>
      </c>
      <c r="F181" s="1" t="s">
        <v>26</v>
      </c>
      <c r="G181" s="1">
        <v>19</v>
      </c>
      <c r="H181" s="1" t="s">
        <v>24</v>
      </c>
      <c r="I181" s="1">
        <v>544.45867919921795</v>
      </c>
      <c r="J181" s="1">
        <v>67.567321777343693</v>
      </c>
      <c r="K181" s="1">
        <v>34.999748229980398</v>
      </c>
      <c r="X181" s="13"/>
      <c r="Y181" s="13"/>
      <c r="AC181" s="13"/>
      <c r="AE181" s="14">
        <v>178</v>
      </c>
      <c r="AF181" s="14">
        <v>1</v>
      </c>
      <c r="AH181" s="13"/>
      <c r="AI181" s="13"/>
      <c r="AL181" s="1"/>
      <c r="AM181" s="1"/>
      <c r="AQ181" s="26">
        <v>180</v>
      </c>
      <c r="AR181" s="27">
        <v>125</v>
      </c>
    </row>
    <row r="182" spans="1:44" ht="13.5" thickBot="1" x14ac:dyDescent="0.25">
      <c r="A182" s="1">
        <v>182</v>
      </c>
      <c r="B182" s="4">
        <v>44981.125</v>
      </c>
      <c r="C182" s="1">
        <v>5</v>
      </c>
      <c r="D182" s="1">
        <v>1</v>
      </c>
      <c r="E182" s="1" t="s">
        <v>33</v>
      </c>
      <c r="F182" s="1" t="s">
        <v>26</v>
      </c>
      <c r="G182" s="1">
        <v>14</v>
      </c>
      <c r="H182" s="1" t="s">
        <v>24</v>
      </c>
      <c r="I182" s="1">
        <v>542.05303955078102</v>
      </c>
      <c r="J182" s="1">
        <v>0</v>
      </c>
      <c r="K182" s="1">
        <v>-1.9788742065429599E-5</v>
      </c>
      <c r="X182" s="13"/>
      <c r="Y182" s="13"/>
      <c r="AC182" s="13"/>
      <c r="AE182" s="14">
        <v>179</v>
      </c>
      <c r="AF182" s="14">
        <v>1</v>
      </c>
      <c r="AH182" s="13"/>
      <c r="AI182" s="13"/>
      <c r="AL182" s="1"/>
      <c r="AM182" s="1"/>
      <c r="AQ182" s="26">
        <v>181</v>
      </c>
      <c r="AR182" s="27">
        <v>22</v>
      </c>
    </row>
    <row r="183" spans="1:44" ht="13.5" thickBot="1" x14ac:dyDescent="0.25">
      <c r="A183" s="1">
        <v>183</v>
      </c>
      <c r="B183" s="4">
        <v>44981.125</v>
      </c>
      <c r="C183" s="1">
        <v>13</v>
      </c>
      <c r="D183" s="1">
        <v>3</v>
      </c>
      <c r="E183" s="1" t="s">
        <v>26</v>
      </c>
      <c r="F183" s="1" t="s">
        <v>26</v>
      </c>
      <c r="G183" s="1">
        <v>7</v>
      </c>
      <c r="H183" s="1" t="s">
        <v>24</v>
      </c>
      <c r="I183" s="1">
        <v>541.54357910156205</v>
      </c>
      <c r="J183" s="1">
        <v>80.798309326171804</v>
      </c>
      <c r="K183" s="1">
        <v>49.207202911376903</v>
      </c>
      <c r="X183" s="13"/>
      <c r="Y183" s="13"/>
      <c r="AC183" s="13"/>
      <c r="AE183" s="14">
        <v>180</v>
      </c>
      <c r="AF183" s="14">
        <v>1</v>
      </c>
      <c r="AH183" s="13"/>
      <c r="AI183" s="13"/>
      <c r="AL183" s="1"/>
      <c r="AM183" s="1"/>
      <c r="AQ183" s="26">
        <v>182</v>
      </c>
      <c r="AR183" s="27">
        <v>29</v>
      </c>
    </row>
    <row r="184" spans="1:44" ht="13.5" thickBot="1" x14ac:dyDescent="0.25">
      <c r="A184" s="1">
        <v>184</v>
      </c>
      <c r="B184" s="4">
        <v>44981.125</v>
      </c>
      <c r="C184" s="1">
        <v>8</v>
      </c>
      <c r="D184" s="1">
        <v>30</v>
      </c>
      <c r="E184" s="1" t="s">
        <v>72</v>
      </c>
      <c r="F184" s="1" t="s">
        <v>26</v>
      </c>
      <c r="G184" s="1">
        <v>17</v>
      </c>
      <c r="H184" s="1" t="s">
        <v>24</v>
      </c>
      <c r="I184" s="1">
        <v>539.689453125</v>
      </c>
      <c r="J184" s="1">
        <v>62.306587219238203</v>
      </c>
      <c r="K184" s="1">
        <v>-1.9788742065429599E-5</v>
      </c>
      <c r="X184" s="13"/>
      <c r="Y184" s="13"/>
      <c r="AC184" s="13"/>
      <c r="AE184" s="14">
        <v>181</v>
      </c>
      <c r="AF184" s="14">
        <v>1</v>
      </c>
      <c r="AH184" s="13"/>
      <c r="AI184" s="13"/>
      <c r="AL184" s="1"/>
      <c r="AM184" s="1"/>
      <c r="AQ184" s="26">
        <v>183</v>
      </c>
      <c r="AR184" s="27">
        <v>125</v>
      </c>
    </row>
    <row r="185" spans="1:44" ht="13.5" thickBot="1" x14ac:dyDescent="0.25">
      <c r="A185" s="1">
        <v>185</v>
      </c>
      <c r="B185" s="4">
        <v>44981.125</v>
      </c>
      <c r="C185" s="1">
        <v>7</v>
      </c>
      <c r="D185" s="1">
        <v>1</v>
      </c>
      <c r="E185" s="1" t="s">
        <v>69</v>
      </c>
      <c r="F185" s="1" t="s">
        <v>26</v>
      </c>
      <c r="G185" s="1">
        <v>6</v>
      </c>
      <c r="H185" s="1" t="s">
        <v>24</v>
      </c>
      <c r="I185" s="1">
        <v>538.70397949218705</v>
      </c>
      <c r="J185" s="1">
        <v>91.687423706054602</v>
      </c>
      <c r="K185" s="1">
        <v>72.178749084472599</v>
      </c>
      <c r="X185" s="13"/>
      <c r="Y185" s="13"/>
      <c r="AC185" s="13"/>
      <c r="AE185" s="14">
        <v>182</v>
      </c>
      <c r="AF185" s="14">
        <v>1</v>
      </c>
      <c r="AH185" s="13"/>
      <c r="AI185" s="13"/>
      <c r="AL185" s="1"/>
      <c r="AM185" s="1"/>
      <c r="AQ185" s="26">
        <v>184</v>
      </c>
      <c r="AR185" s="27">
        <v>29</v>
      </c>
    </row>
    <row r="186" spans="1:44" ht="13.5" thickBot="1" x14ac:dyDescent="0.25">
      <c r="A186" s="1">
        <v>186</v>
      </c>
      <c r="B186" s="4">
        <v>44981.125</v>
      </c>
      <c r="C186" s="1">
        <v>18</v>
      </c>
      <c r="D186" s="1">
        <v>2</v>
      </c>
      <c r="E186" s="1" t="s">
        <v>44</v>
      </c>
      <c r="F186" s="1" t="s">
        <v>26</v>
      </c>
      <c r="G186" s="1">
        <v>12</v>
      </c>
      <c r="H186" s="1" t="s">
        <v>24</v>
      </c>
      <c r="I186" s="1">
        <v>536.60968017578102</v>
      </c>
      <c r="J186" s="1">
        <v>78.827957153320298</v>
      </c>
      <c r="K186" s="1">
        <v>73.999488830566406</v>
      </c>
      <c r="X186" s="13"/>
      <c r="Y186" s="13"/>
      <c r="AC186" s="13"/>
      <c r="AE186" s="14">
        <v>183</v>
      </c>
      <c r="AF186" s="14">
        <v>1</v>
      </c>
      <c r="AH186" s="13"/>
      <c r="AI186" s="13"/>
      <c r="AL186" s="1"/>
      <c r="AM186" s="1"/>
      <c r="AQ186" s="26">
        <v>185</v>
      </c>
      <c r="AR186" s="27">
        <v>105</v>
      </c>
    </row>
    <row r="187" spans="1:44" ht="13.5" thickBot="1" x14ac:dyDescent="0.25">
      <c r="A187" s="1">
        <v>187</v>
      </c>
      <c r="B187" s="4">
        <v>44981.125</v>
      </c>
      <c r="C187" s="1">
        <v>55</v>
      </c>
      <c r="D187" s="1">
        <v>31</v>
      </c>
      <c r="E187" s="1" t="s">
        <v>54</v>
      </c>
      <c r="F187" s="1" t="s">
        <v>47</v>
      </c>
      <c r="G187" s="1">
        <v>16</v>
      </c>
      <c r="H187" s="1" t="s">
        <v>24</v>
      </c>
      <c r="I187" s="1">
        <v>536.45648193359295</v>
      </c>
      <c r="J187" s="1">
        <v>46.551979064941399</v>
      </c>
      <c r="K187" s="1">
        <v>172.88999938964801</v>
      </c>
      <c r="X187" s="13"/>
      <c r="Y187" s="13"/>
      <c r="AC187" s="13"/>
      <c r="AE187" s="14">
        <v>184</v>
      </c>
      <c r="AF187" s="14">
        <v>1</v>
      </c>
      <c r="AH187" s="13"/>
      <c r="AI187" s="13"/>
      <c r="AL187" s="1"/>
      <c r="AM187" s="1"/>
      <c r="AQ187" s="26">
        <v>186</v>
      </c>
      <c r="AR187" s="27">
        <v>61</v>
      </c>
    </row>
    <row r="188" spans="1:44" ht="13.5" thickBot="1" x14ac:dyDescent="0.25">
      <c r="A188" s="1">
        <v>188</v>
      </c>
      <c r="B188" s="4">
        <v>44981.125</v>
      </c>
      <c r="C188" s="1">
        <v>56</v>
      </c>
      <c r="D188" s="1">
        <v>2</v>
      </c>
      <c r="E188" s="1" t="s">
        <v>26</v>
      </c>
      <c r="F188" s="1" t="s">
        <v>73</v>
      </c>
      <c r="G188" s="1">
        <v>14</v>
      </c>
      <c r="H188" s="1" t="s">
        <v>24</v>
      </c>
      <c r="I188" s="1">
        <v>533.24664306640602</v>
      </c>
      <c r="J188" s="1">
        <v>40.260601043701101</v>
      </c>
      <c r="K188" s="1">
        <v>96.002799987792898</v>
      </c>
      <c r="X188" s="13"/>
      <c r="Y188" s="13"/>
      <c r="AC188" s="13"/>
      <c r="AE188" s="14">
        <v>186</v>
      </c>
      <c r="AF188" s="14">
        <v>1</v>
      </c>
      <c r="AH188" s="13"/>
      <c r="AI188" s="13"/>
      <c r="AL188" s="1"/>
      <c r="AM188" s="1"/>
      <c r="AQ188" s="26">
        <v>187</v>
      </c>
      <c r="AR188" s="27">
        <v>2</v>
      </c>
    </row>
    <row r="189" spans="1:44" ht="13.5" thickBot="1" x14ac:dyDescent="0.25">
      <c r="A189" s="1">
        <v>189</v>
      </c>
      <c r="B189" s="4">
        <v>44981.125</v>
      </c>
      <c r="C189" s="1">
        <v>2</v>
      </c>
      <c r="D189" s="1">
        <v>15</v>
      </c>
      <c r="E189" s="1" t="s">
        <v>33</v>
      </c>
      <c r="F189" s="1" t="s">
        <v>26</v>
      </c>
      <c r="G189" s="1">
        <v>7</v>
      </c>
      <c r="H189" s="1" t="s">
        <v>24</v>
      </c>
      <c r="I189" s="1">
        <v>533.03009033203102</v>
      </c>
      <c r="J189" s="1">
        <v>63.483882904052699</v>
      </c>
      <c r="K189" s="1">
        <v>3.0660629272460898E-3</v>
      </c>
      <c r="X189" s="13"/>
      <c r="Y189" s="13"/>
      <c r="AC189" s="13"/>
      <c r="AE189" s="13"/>
      <c r="AF189" s="13"/>
      <c r="AH189" s="13"/>
      <c r="AI189" s="13"/>
      <c r="AL189" s="1"/>
      <c r="AM189" s="1"/>
      <c r="AQ189" s="28"/>
      <c r="AR189" s="28"/>
    </row>
    <row r="190" spans="1:44" ht="13.5" thickBot="1" x14ac:dyDescent="0.25">
      <c r="A190" s="1">
        <v>190</v>
      </c>
      <c r="B190" s="4">
        <v>44981.125</v>
      </c>
      <c r="C190" s="1">
        <v>5</v>
      </c>
      <c r="D190" s="1">
        <v>2</v>
      </c>
      <c r="E190" s="1" t="s">
        <v>26</v>
      </c>
      <c r="F190" s="1" t="s">
        <v>26</v>
      </c>
      <c r="G190" s="1">
        <v>11</v>
      </c>
      <c r="H190" s="1" t="s">
        <v>24</v>
      </c>
      <c r="I190" s="1">
        <v>531.20379638671795</v>
      </c>
      <c r="J190" s="1">
        <v>0</v>
      </c>
      <c r="K190" s="1">
        <v>72.387313842773395</v>
      </c>
      <c r="X190" s="13"/>
      <c r="Y190" s="13"/>
      <c r="AC190" s="13"/>
      <c r="AE190" s="13"/>
      <c r="AF190" s="13"/>
      <c r="AH190" s="13"/>
      <c r="AI190" s="13"/>
      <c r="AL190" s="1"/>
      <c r="AM190" s="1"/>
      <c r="AQ190" s="28"/>
      <c r="AR190" s="28"/>
    </row>
    <row r="191" spans="1:44" ht="13.5" thickBot="1" x14ac:dyDescent="0.25">
      <c r="A191" s="1">
        <v>191</v>
      </c>
      <c r="B191" s="4">
        <v>44981.125</v>
      </c>
      <c r="C191" s="1">
        <v>20</v>
      </c>
      <c r="D191" s="1">
        <v>27</v>
      </c>
      <c r="E191" s="1" t="s">
        <v>25</v>
      </c>
      <c r="F191" s="1" t="s">
        <v>40</v>
      </c>
      <c r="G191" s="1">
        <v>4</v>
      </c>
      <c r="H191" s="1" t="s">
        <v>24</v>
      </c>
      <c r="I191" s="1">
        <v>530.517578125</v>
      </c>
      <c r="J191" s="1">
        <v>42.494461059570298</v>
      </c>
      <c r="K191" s="1">
        <v>57.838172912597599</v>
      </c>
      <c r="X191" s="13"/>
      <c r="Y191" s="13"/>
      <c r="AC191" s="13"/>
      <c r="AE191" s="13"/>
      <c r="AF191" s="13"/>
      <c r="AH191" s="13"/>
      <c r="AI191" s="13"/>
      <c r="AL191" s="1"/>
      <c r="AM191" s="1"/>
      <c r="AQ191" s="28"/>
      <c r="AR191" s="28"/>
    </row>
    <row r="192" spans="1:44" ht="13.5" thickBot="1" x14ac:dyDescent="0.25">
      <c r="A192" s="1">
        <v>192</v>
      </c>
      <c r="B192" s="4">
        <v>44981.125</v>
      </c>
      <c r="C192" s="1">
        <v>57</v>
      </c>
      <c r="D192" s="1">
        <v>1</v>
      </c>
      <c r="E192" s="1" t="s">
        <v>29</v>
      </c>
      <c r="F192" s="1" t="s">
        <v>52</v>
      </c>
      <c r="G192" s="1">
        <v>18</v>
      </c>
      <c r="H192" s="1" t="s">
        <v>24</v>
      </c>
      <c r="I192" s="1">
        <v>529.46002197265602</v>
      </c>
      <c r="J192" s="1">
        <v>52.998950958251903</v>
      </c>
      <c r="K192" s="1">
        <v>35</v>
      </c>
      <c r="X192" s="13"/>
      <c r="Y192" s="13"/>
      <c r="AC192" s="13"/>
      <c r="AE192" s="13"/>
      <c r="AF192" s="13"/>
      <c r="AH192" s="13"/>
      <c r="AI192" s="13"/>
      <c r="AL192" s="1"/>
      <c r="AM192" s="1"/>
      <c r="AQ192" s="28"/>
      <c r="AR192" s="28"/>
    </row>
    <row r="193" spans="1:44" ht="13.5" thickBot="1" x14ac:dyDescent="0.25">
      <c r="A193" s="1">
        <v>193</v>
      </c>
      <c r="B193" s="4">
        <v>44981.125</v>
      </c>
      <c r="C193" s="1">
        <v>58</v>
      </c>
      <c r="D193" s="1">
        <v>32</v>
      </c>
      <c r="E193" s="1" t="s">
        <v>52</v>
      </c>
      <c r="F193" s="1" t="s">
        <v>32</v>
      </c>
      <c r="G193" s="1">
        <v>14</v>
      </c>
      <c r="H193" s="1" t="s">
        <v>24</v>
      </c>
      <c r="I193" s="1">
        <v>528.29840087890602</v>
      </c>
      <c r="J193" s="1">
        <v>93.033348083496094</v>
      </c>
      <c r="K193" s="1">
        <v>133.83874511718699</v>
      </c>
      <c r="X193" s="13"/>
      <c r="Y193" s="13"/>
      <c r="AC193" s="13"/>
      <c r="AE193" s="13"/>
      <c r="AF193" s="13"/>
      <c r="AH193" s="13"/>
      <c r="AI193" s="13"/>
      <c r="AL193" s="1"/>
      <c r="AM193" s="1"/>
      <c r="AQ193" s="28"/>
      <c r="AR193" s="28"/>
    </row>
    <row r="194" spans="1:44" ht="13.5" thickBot="1" x14ac:dyDescent="0.25">
      <c r="A194" s="1">
        <v>194</v>
      </c>
      <c r="B194" s="4">
        <v>44981.125</v>
      </c>
      <c r="C194" s="1">
        <v>59</v>
      </c>
      <c r="D194" s="1">
        <v>2</v>
      </c>
      <c r="E194" s="1" t="s">
        <v>26</v>
      </c>
      <c r="F194" s="1" t="s">
        <v>53</v>
      </c>
      <c r="G194" s="1">
        <v>7</v>
      </c>
      <c r="H194" s="1" t="s">
        <v>24</v>
      </c>
      <c r="I194" s="1">
        <v>528.29840087890602</v>
      </c>
      <c r="J194" s="1">
        <v>69.788215637207003</v>
      </c>
      <c r="K194" s="1">
        <v>76.650421142578097</v>
      </c>
      <c r="X194" s="13"/>
      <c r="Y194" s="13"/>
      <c r="AC194" s="13"/>
      <c r="AE194" s="13"/>
      <c r="AF194" s="13"/>
      <c r="AH194" s="13"/>
      <c r="AI194" s="13"/>
      <c r="AL194" s="1"/>
      <c r="AM194" s="1"/>
      <c r="AQ194" s="28"/>
      <c r="AR194" s="28"/>
    </row>
    <row r="195" spans="1:44" ht="13.5" thickBot="1" x14ac:dyDescent="0.25">
      <c r="A195" s="1">
        <v>195</v>
      </c>
      <c r="B195" s="4">
        <v>44981.125</v>
      </c>
      <c r="C195" s="1">
        <v>4</v>
      </c>
      <c r="D195" s="1">
        <v>1</v>
      </c>
      <c r="E195" s="1" t="s">
        <v>43</v>
      </c>
      <c r="F195" s="1" t="s">
        <v>74</v>
      </c>
      <c r="G195" s="1">
        <v>14</v>
      </c>
      <c r="H195" s="1" t="s">
        <v>24</v>
      </c>
      <c r="I195" s="1">
        <v>526.81359863281205</v>
      </c>
      <c r="J195" s="1">
        <v>33.626399993896399</v>
      </c>
      <c r="K195" s="1">
        <v>0</v>
      </c>
      <c r="X195" s="13"/>
      <c r="Y195" s="13"/>
      <c r="AC195" s="13"/>
      <c r="AE195" s="13"/>
      <c r="AF195" s="13"/>
      <c r="AH195" s="13"/>
      <c r="AI195" s="13"/>
      <c r="AL195" s="1"/>
      <c r="AM195" s="1"/>
      <c r="AQ195" s="28"/>
      <c r="AR195" s="28"/>
    </row>
    <row r="196" spans="1:44" ht="13.5" thickBot="1" x14ac:dyDescent="0.25">
      <c r="A196" s="1">
        <v>196</v>
      </c>
      <c r="B196" s="4">
        <v>44981.125</v>
      </c>
      <c r="C196" s="1">
        <v>18</v>
      </c>
      <c r="D196" s="1">
        <v>15</v>
      </c>
      <c r="E196" s="1" t="s">
        <v>33</v>
      </c>
      <c r="F196" s="1" t="s">
        <v>26</v>
      </c>
      <c r="G196" s="1">
        <v>14</v>
      </c>
      <c r="H196" s="1" t="s">
        <v>24</v>
      </c>
      <c r="I196" s="1">
        <v>523.279541015625</v>
      </c>
      <c r="J196" s="1">
        <v>62.322597503662102</v>
      </c>
      <c r="K196" s="1">
        <v>-1.9788742065429599E-5</v>
      </c>
      <c r="X196" s="13"/>
      <c r="Y196" s="13"/>
      <c r="AC196" s="13"/>
      <c r="AE196" s="13"/>
      <c r="AF196" s="13"/>
      <c r="AH196" s="13"/>
      <c r="AI196" s="13"/>
      <c r="AL196" s="1"/>
      <c r="AM196" s="1"/>
      <c r="AQ196" s="28"/>
      <c r="AR196" s="28"/>
    </row>
    <row r="197" spans="1:44" ht="13.5" thickBot="1" x14ac:dyDescent="0.25">
      <c r="A197" s="1">
        <v>197</v>
      </c>
      <c r="B197" s="4">
        <v>44981.125</v>
      </c>
      <c r="C197" s="1">
        <v>60</v>
      </c>
      <c r="D197" s="1">
        <v>1</v>
      </c>
      <c r="E197" s="1" t="s">
        <v>75</v>
      </c>
      <c r="F197" s="1" t="s">
        <v>75</v>
      </c>
      <c r="G197" s="1">
        <v>35</v>
      </c>
      <c r="H197" s="1" t="s">
        <v>49</v>
      </c>
      <c r="I197" s="1">
        <v>521.5</v>
      </c>
      <c r="J197" s="1">
        <v>82.031951904296804</v>
      </c>
      <c r="K197" s="1">
        <v>0</v>
      </c>
      <c r="X197" s="13"/>
      <c r="Y197" s="13"/>
      <c r="AC197" s="13"/>
      <c r="AE197" s="13"/>
      <c r="AF197" s="13"/>
      <c r="AH197" s="13"/>
      <c r="AI197" s="13"/>
      <c r="AL197" s="1"/>
      <c r="AM197" s="1"/>
      <c r="AQ197" s="28"/>
      <c r="AR197" s="28"/>
    </row>
    <row r="198" spans="1:44" ht="13.5" thickBot="1" x14ac:dyDescent="0.25">
      <c r="A198" s="1">
        <v>198</v>
      </c>
      <c r="B198" s="4">
        <v>44981.125</v>
      </c>
      <c r="C198" s="1">
        <v>38</v>
      </c>
      <c r="D198" s="1">
        <v>1</v>
      </c>
      <c r="E198" s="1" t="s">
        <v>29</v>
      </c>
      <c r="F198" s="1" t="s">
        <v>29</v>
      </c>
      <c r="G198" s="1">
        <v>9</v>
      </c>
      <c r="H198" s="1" t="s">
        <v>24</v>
      </c>
      <c r="I198" s="1">
        <v>519.81903076171795</v>
      </c>
      <c r="J198" s="1">
        <v>52.033885955810497</v>
      </c>
      <c r="K198" s="1">
        <v>99.988792419433594</v>
      </c>
      <c r="X198" s="13"/>
      <c r="Y198" s="13"/>
      <c r="AC198" s="13"/>
      <c r="AE198" s="13"/>
      <c r="AF198" s="13"/>
      <c r="AH198" s="13"/>
      <c r="AI198" s="13"/>
      <c r="AL198" s="1"/>
      <c r="AM198" s="1"/>
      <c r="AQ198" s="28"/>
      <c r="AR198" s="28"/>
    </row>
    <row r="199" spans="1:44" ht="13.5" thickBot="1" x14ac:dyDescent="0.25">
      <c r="A199" s="1">
        <v>199</v>
      </c>
      <c r="B199" s="4">
        <v>44981.125</v>
      </c>
      <c r="C199" s="1">
        <v>18</v>
      </c>
      <c r="D199" s="1">
        <v>1</v>
      </c>
      <c r="E199" s="1" t="s">
        <v>26</v>
      </c>
      <c r="F199" s="1" t="s">
        <v>26</v>
      </c>
      <c r="G199" s="1">
        <v>12</v>
      </c>
      <c r="H199" s="1" t="s">
        <v>24</v>
      </c>
      <c r="I199" s="1">
        <v>511.59442138671801</v>
      </c>
      <c r="J199" s="1">
        <v>63.488864898681598</v>
      </c>
      <c r="K199" s="1">
        <v>74.006523132324205</v>
      </c>
      <c r="X199" s="13"/>
      <c r="Y199" s="13"/>
      <c r="AC199" s="13"/>
      <c r="AE199" s="13"/>
      <c r="AF199" s="13"/>
      <c r="AH199" s="13"/>
      <c r="AI199" s="13"/>
      <c r="AL199" s="1"/>
      <c r="AM199" s="1"/>
      <c r="AQ199" s="28"/>
      <c r="AR199" s="28"/>
    </row>
    <row r="200" spans="1:44" ht="13.5" thickBot="1" x14ac:dyDescent="0.25">
      <c r="A200" s="1">
        <v>200</v>
      </c>
      <c r="B200" s="4">
        <v>44981.125</v>
      </c>
      <c r="C200" s="1">
        <v>5</v>
      </c>
      <c r="D200" s="1">
        <v>18</v>
      </c>
      <c r="E200" s="1" t="s">
        <v>76</v>
      </c>
      <c r="F200" s="1" t="s">
        <v>26</v>
      </c>
      <c r="G200" s="1">
        <v>8</v>
      </c>
      <c r="H200" s="1" t="s">
        <v>24</v>
      </c>
      <c r="I200" s="1">
        <v>511.58154296875</v>
      </c>
      <c r="J200" s="1">
        <v>0</v>
      </c>
      <c r="K200" s="1">
        <v>66.395767211914006</v>
      </c>
      <c r="X200" s="13"/>
      <c r="Y200" s="13"/>
      <c r="AC200" s="13"/>
      <c r="AE200" s="13"/>
      <c r="AF200" s="13"/>
      <c r="AH200" s="13"/>
      <c r="AI200" s="13"/>
      <c r="AL200" s="1"/>
      <c r="AM200" s="1"/>
      <c r="AQ200" s="28"/>
      <c r="AR200" s="28"/>
    </row>
    <row r="201" spans="1:44" ht="13.5" thickBot="1" x14ac:dyDescent="0.25">
      <c r="A201" s="1">
        <v>201</v>
      </c>
      <c r="B201" s="4">
        <v>44981.125</v>
      </c>
      <c r="C201" s="1">
        <v>18</v>
      </c>
      <c r="D201" s="1">
        <v>1</v>
      </c>
      <c r="E201" s="1" t="s">
        <v>26</v>
      </c>
      <c r="F201" s="1" t="s">
        <v>26</v>
      </c>
      <c r="G201" s="1">
        <v>8</v>
      </c>
      <c r="H201" s="1" t="s">
        <v>24</v>
      </c>
      <c r="I201" s="1">
        <v>511.51550292968699</v>
      </c>
      <c r="J201" s="1">
        <v>63.479072570800703</v>
      </c>
      <c r="K201" s="1">
        <v>62.122215270996001</v>
      </c>
      <c r="X201" s="13"/>
      <c r="Y201" s="13"/>
      <c r="AC201" s="13"/>
      <c r="AE201" s="13"/>
      <c r="AF201" s="13"/>
      <c r="AH201" s="13"/>
      <c r="AI201" s="13"/>
      <c r="AL201" s="1"/>
      <c r="AM201" s="1"/>
      <c r="AQ201" s="28"/>
      <c r="AR201" s="28"/>
    </row>
    <row r="202" spans="1:44" ht="13.5" thickBot="1" x14ac:dyDescent="0.25">
      <c r="A202" s="1">
        <v>202</v>
      </c>
      <c r="B202" s="4">
        <v>44981.125</v>
      </c>
      <c r="C202" s="1">
        <v>23</v>
      </c>
      <c r="D202" s="1">
        <v>1</v>
      </c>
      <c r="E202" s="1" t="s">
        <v>26</v>
      </c>
      <c r="F202" s="1" t="s">
        <v>40</v>
      </c>
      <c r="G202" s="1">
        <v>5</v>
      </c>
      <c r="H202" s="1" t="s">
        <v>49</v>
      </c>
      <c r="I202" s="1">
        <v>510.66177368164</v>
      </c>
      <c r="J202" s="1">
        <v>67.458419799804602</v>
      </c>
      <c r="K202" s="1">
        <v>4.3201446533203098E-4</v>
      </c>
      <c r="X202" s="13"/>
      <c r="Y202" s="13"/>
      <c r="AC202" s="13"/>
      <c r="AE202" s="13"/>
      <c r="AF202" s="13"/>
      <c r="AH202" s="13"/>
      <c r="AI202" s="13"/>
      <c r="AL202" s="1"/>
      <c r="AM202" s="1"/>
      <c r="AQ202" s="28"/>
      <c r="AR202" s="28"/>
    </row>
    <row r="203" spans="1:44" ht="13.5" thickBot="1" x14ac:dyDescent="0.25">
      <c r="A203" s="1">
        <v>203</v>
      </c>
      <c r="B203" s="4">
        <v>44981.125</v>
      </c>
      <c r="C203" s="1">
        <v>61</v>
      </c>
      <c r="D203" s="1">
        <v>3</v>
      </c>
      <c r="E203" s="1" t="s">
        <v>26</v>
      </c>
      <c r="F203" s="1" t="s">
        <v>63</v>
      </c>
      <c r="G203" s="1">
        <v>8</v>
      </c>
      <c r="H203" s="1" t="s">
        <v>24</v>
      </c>
      <c r="I203" s="1">
        <v>510.39999389648398</v>
      </c>
      <c r="J203" s="1">
        <v>76.151679992675696</v>
      </c>
      <c r="K203" s="1">
        <v>56.080001831054602</v>
      </c>
      <c r="X203" s="13"/>
      <c r="Y203" s="13"/>
      <c r="AC203" s="13"/>
      <c r="AE203" s="13"/>
      <c r="AF203" s="13"/>
      <c r="AH203" s="13"/>
      <c r="AI203" s="13"/>
      <c r="AL203" s="1"/>
      <c r="AM203" s="1"/>
      <c r="AQ203" s="28"/>
      <c r="AR203" s="28"/>
    </row>
    <row r="204" spans="1:44" ht="13.5" thickBot="1" x14ac:dyDescent="0.25">
      <c r="A204" s="1">
        <v>204</v>
      </c>
      <c r="B204" s="4">
        <v>44981.125</v>
      </c>
      <c r="C204" s="1">
        <v>62</v>
      </c>
      <c r="D204" s="1">
        <v>1</v>
      </c>
      <c r="E204" s="1" t="s">
        <v>25</v>
      </c>
      <c r="F204" s="1" t="s">
        <v>25</v>
      </c>
      <c r="G204" s="1">
        <v>11</v>
      </c>
      <c r="H204" s="1" t="s">
        <v>24</v>
      </c>
      <c r="I204" s="1">
        <v>509.47775268554602</v>
      </c>
      <c r="J204" s="1">
        <v>40.809169769287102</v>
      </c>
      <c r="K204" s="1">
        <v>-2.31528282165527E-3</v>
      </c>
      <c r="X204" s="13"/>
      <c r="Y204" s="13"/>
      <c r="AC204" s="13"/>
      <c r="AE204" s="13"/>
      <c r="AF204" s="13"/>
      <c r="AH204" s="13"/>
      <c r="AI204" s="13"/>
      <c r="AL204" s="1"/>
      <c r="AM204" s="1"/>
      <c r="AQ204" s="28"/>
      <c r="AR204" s="28"/>
    </row>
    <row r="205" spans="1:44" ht="13.5" thickBot="1" x14ac:dyDescent="0.25">
      <c r="A205" s="1">
        <v>205</v>
      </c>
      <c r="B205" s="4">
        <v>44981.125</v>
      </c>
      <c r="C205" s="1">
        <v>2</v>
      </c>
      <c r="D205" s="1">
        <v>2</v>
      </c>
      <c r="E205" s="1" t="s">
        <v>26</v>
      </c>
      <c r="F205" s="1" t="s">
        <v>26</v>
      </c>
      <c r="G205" s="1">
        <v>7</v>
      </c>
      <c r="H205" s="1" t="s">
        <v>24</v>
      </c>
      <c r="I205" s="1">
        <v>509.33627319335898</v>
      </c>
      <c r="J205" s="1">
        <v>63.208629608154297</v>
      </c>
      <c r="K205" s="1">
        <v>54.952445983886697</v>
      </c>
      <c r="X205" s="13"/>
      <c r="Y205" s="13"/>
      <c r="AC205" s="13"/>
      <c r="AE205" s="13"/>
      <c r="AF205" s="13"/>
      <c r="AH205" s="13"/>
      <c r="AI205" s="13"/>
      <c r="AL205" s="1"/>
      <c r="AM205" s="1"/>
      <c r="AQ205" s="28"/>
      <c r="AR205" s="28"/>
    </row>
    <row r="206" spans="1:44" ht="13.5" thickBot="1" x14ac:dyDescent="0.25">
      <c r="A206" s="1">
        <v>206</v>
      </c>
      <c r="B206" s="4">
        <v>44981.125</v>
      </c>
      <c r="C206" s="1">
        <v>38</v>
      </c>
      <c r="D206" s="1">
        <v>3</v>
      </c>
      <c r="E206" s="1" t="s">
        <v>26</v>
      </c>
      <c r="F206" s="1" t="s">
        <v>29</v>
      </c>
      <c r="G206" s="1">
        <v>9</v>
      </c>
      <c r="H206" s="1" t="s">
        <v>24</v>
      </c>
      <c r="I206" s="1">
        <v>509.27377319335898</v>
      </c>
      <c r="J206" s="1">
        <v>75.983642578125</v>
      </c>
      <c r="K206" s="1">
        <v>63.635259389877298</v>
      </c>
      <c r="X206" s="13"/>
      <c r="Y206" s="13"/>
      <c r="AC206" s="13"/>
      <c r="AE206" s="13"/>
      <c r="AF206" s="13"/>
      <c r="AH206" s="13"/>
      <c r="AI206" s="13"/>
      <c r="AL206" s="1"/>
      <c r="AM206" s="1"/>
      <c r="AQ206" s="28"/>
      <c r="AR206" s="28"/>
    </row>
    <row r="207" spans="1:44" ht="13.5" thickBot="1" x14ac:dyDescent="0.25">
      <c r="A207" s="1">
        <v>207</v>
      </c>
      <c r="B207" s="4">
        <v>44981.125</v>
      </c>
      <c r="C207" s="1">
        <v>5</v>
      </c>
      <c r="D207" s="1">
        <v>1</v>
      </c>
      <c r="E207" s="1" t="s">
        <v>26</v>
      </c>
      <c r="F207" s="1" t="s">
        <v>28</v>
      </c>
      <c r="G207" s="1">
        <v>4</v>
      </c>
      <c r="H207" s="1" t="s">
        <v>24</v>
      </c>
      <c r="I207" s="1">
        <v>505.97000122070301</v>
      </c>
      <c r="J207" s="1">
        <v>0</v>
      </c>
      <c r="K207" s="1">
        <v>58.400001525878899</v>
      </c>
      <c r="X207" s="13"/>
      <c r="Y207" s="13"/>
      <c r="AC207" s="13"/>
      <c r="AE207" s="13"/>
      <c r="AF207" s="13"/>
      <c r="AH207" s="13"/>
      <c r="AI207" s="13"/>
      <c r="AL207" s="1"/>
      <c r="AM207" s="1"/>
      <c r="AQ207" s="28"/>
      <c r="AR207" s="28"/>
    </row>
    <row r="208" spans="1:44" ht="13.5" thickBot="1" x14ac:dyDescent="0.25">
      <c r="A208" s="1">
        <v>208</v>
      </c>
      <c r="B208" s="4">
        <v>44981.125</v>
      </c>
      <c r="C208" s="1">
        <v>63</v>
      </c>
      <c r="D208" s="1">
        <v>1</v>
      </c>
      <c r="E208" s="1" t="s">
        <v>29</v>
      </c>
      <c r="F208" s="1" t="s">
        <v>77</v>
      </c>
      <c r="G208" s="1">
        <v>6</v>
      </c>
      <c r="H208" s="1" t="s">
        <v>24</v>
      </c>
      <c r="I208" s="1">
        <v>505.35998535156199</v>
      </c>
      <c r="J208" s="1">
        <v>50.586540222167898</v>
      </c>
      <c r="K208" s="1">
        <v>72.180000305175696</v>
      </c>
      <c r="X208" s="13"/>
      <c r="Y208" s="13"/>
      <c r="AC208" s="13"/>
      <c r="AE208" s="13"/>
      <c r="AF208" s="13"/>
      <c r="AH208" s="13"/>
      <c r="AI208" s="13"/>
      <c r="AL208" s="1"/>
      <c r="AM208" s="1"/>
      <c r="AQ208" s="28"/>
      <c r="AR208" s="28"/>
    </row>
    <row r="209" spans="1:44" ht="13.5" thickBot="1" x14ac:dyDescent="0.25">
      <c r="A209" s="1">
        <v>209</v>
      </c>
      <c r="B209" s="4">
        <v>44981.125</v>
      </c>
      <c r="C209" s="1">
        <v>13</v>
      </c>
      <c r="D209" s="1">
        <v>3</v>
      </c>
      <c r="E209" s="1" t="s">
        <v>26</v>
      </c>
      <c r="F209" s="1" t="s">
        <v>26</v>
      </c>
      <c r="G209" s="1">
        <v>5</v>
      </c>
      <c r="H209" s="1" t="s">
        <v>24</v>
      </c>
      <c r="I209" s="1">
        <v>504.51507568359301</v>
      </c>
      <c r="J209" s="1">
        <v>75.273651123046804</v>
      </c>
      <c r="K209" s="1">
        <v>3.0660629272460898E-3</v>
      </c>
      <c r="X209" s="13"/>
      <c r="Y209" s="13"/>
      <c r="AC209" s="13"/>
      <c r="AE209" s="13"/>
      <c r="AF209" s="13"/>
      <c r="AH209" s="13"/>
      <c r="AI209" s="13"/>
      <c r="AL209" s="1"/>
      <c r="AM209" s="1"/>
      <c r="AQ209" s="28"/>
      <c r="AR209" s="28"/>
    </row>
    <row r="210" spans="1:44" ht="13.5" thickBot="1" x14ac:dyDescent="0.25">
      <c r="A210" s="1">
        <v>210</v>
      </c>
      <c r="B210" s="4">
        <v>44981.125</v>
      </c>
      <c r="C210" s="1">
        <v>7</v>
      </c>
      <c r="D210" s="1">
        <v>1</v>
      </c>
      <c r="E210" s="1" t="s">
        <v>33</v>
      </c>
      <c r="F210" s="1" t="s">
        <v>26</v>
      </c>
      <c r="G210" s="1">
        <v>7</v>
      </c>
      <c r="H210" s="1" t="s">
        <v>24</v>
      </c>
      <c r="I210" s="1">
        <v>500.62710571289</v>
      </c>
      <c r="J210" s="1">
        <v>0</v>
      </c>
      <c r="K210" s="1">
        <v>49.206977844238203</v>
      </c>
      <c r="X210" s="13"/>
      <c r="Y210" s="13"/>
      <c r="AC210" s="13"/>
      <c r="AE210" s="13"/>
      <c r="AF210" s="13"/>
      <c r="AH210" s="13"/>
      <c r="AI210" s="13"/>
      <c r="AL210" s="1"/>
      <c r="AM210" s="1"/>
      <c r="AQ210" s="28"/>
      <c r="AR210" s="28"/>
    </row>
    <row r="211" spans="1:44" ht="13.5" thickBot="1" x14ac:dyDescent="0.25">
      <c r="A211" s="1">
        <v>211</v>
      </c>
      <c r="B211" s="4">
        <v>44981.125</v>
      </c>
      <c r="C211" s="1">
        <v>5</v>
      </c>
      <c r="D211" s="1">
        <v>24</v>
      </c>
      <c r="E211" s="1" t="s">
        <v>25</v>
      </c>
      <c r="F211" s="1" t="s">
        <v>48</v>
      </c>
      <c r="G211" s="1">
        <v>8</v>
      </c>
      <c r="H211" s="1" t="s">
        <v>24</v>
      </c>
      <c r="I211" s="1">
        <v>500.45999145507801</v>
      </c>
      <c r="J211" s="1">
        <v>45.0914497375488</v>
      </c>
      <c r="K211" s="1">
        <v>27.120000839233398</v>
      </c>
      <c r="X211" s="13"/>
      <c r="Y211" s="13"/>
      <c r="AC211" s="13"/>
      <c r="AE211" s="13"/>
      <c r="AF211" s="13"/>
      <c r="AH211" s="13"/>
      <c r="AI211" s="13"/>
      <c r="AL211" s="1"/>
      <c r="AM211" s="1"/>
      <c r="AQ211" s="28"/>
      <c r="AR211" s="28"/>
    </row>
    <row r="212" spans="1:44" ht="13.5" thickBot="1" x14ac:dyDescent="0.25">
      <c r="A212" s="1">
        <v>212</v>
      </c>
      <c r="B212" s="4">
        <v>44981.125</v>
      </c>
      <c r="C212" s="1">
        <v>64</v>
      </c>
      <c r="D212" s="1">
        <v>19</v>
      </c>
      <c r="E212" s="1" t="s">
        <v>29</v>
      </c>
      <c r="F212" s="1" t="s">
        <v>52</v>
      </c>
      <c r="G212" s="1">
        <v>14</v>
      </c>
      <c r="H212" s="1" t="s">
        <v>24</v>
      </c>
      <c r="I212" s="1">
        <v>500.079986572265</v>
      </c>
      <c r="J212" s="1">
        <v>50.058010101318303</v>
      </c>
      <c r="K212" s="1">
        <v>171.36000061035099</v>
      </c>
      <c r="X212" s="13"/>
      <c r="Y212" s="13"/>
      <c r="AC212" s="13"/>
      <c r="AE212" s="13"/>
      <c r="AF212" s="13"/>
      <c r="AH212" s="13"/>
      <c r="AI212" s="13"/>
      <c r="AL212" s="1"/>
      <c r="AM212" s="1"/>
      <c r="AQ212" s="28"/>
      <c r="AR212" s="28"/>
    </row>
    <row r="213" spans="1:44" ht="13.5" thickBot="1" x14ac:dyDescent="0.25">
      <c r="A213" s="1">
        <v>213</v>
      </c>
      <c r="B213" s="4">
        <v>44981.125</v>
      </c>
      <c r="C213" s="1">
        <v>43</v>
      </c>
      <c r="D213" s="1">
        <v>1</v>
      </c>
      <c r="E213" s="1" t="s">
        <v>36</v>
      </c>
      <c r="F213" s="1" t="s">
        <v>28</v>
      </c>
      <c r="G213" s="1">
        <v>5</v>
      </c>
      <c r="H213" s="1" t="s">
        <v>24</v>
      </c>
      <c r="I213" s="1">
        <v>499.5</v>
      </c>
      <c r="J213" s="1">
        <v>91.458450317382798</v>
      </c>
      <c r="K213" s="1">
        <v>82.400001525878906</v>
      </c>
      <c r="X213" s="13"/>
      <c r="Y213" s="13"/>
      <c r="AC213" s="13"/>
      <c r="AE213" s="13"/>
      <c r="AF213" s="13"/>
      <c r="AH213" s="13"/>
      <c r="AI213" s="13"/>
      <c r="AL213" s="1"/>
      <c r="AM213" s="1"/>
      <c r="AQ213" s="28"/>
      <c r="AR213" s="28"/>
    </row>
    <row r="214" spans="1:44" ht="13.5" thickBot="1" x14ac:dyDescent="0.25">
      <c r="A214" s="1">
        <v>214</v>
      </c>
      <c r="B214" s="4">
        <v>44981.125</v>
      </c>
      <c r="C214" s="1">
        <v>17</v>
      </c>
      <c r="D214" s="1">
        <v>15</v>
      </c>
      <c r="E214" s="1" t="s">
        <v>33</v>
      </c>
      <c r="F214" s="1" t="s">
        <v>26</v>
      </c>
      <c r="G214" s="1">
        <v>16</v>
      </c>
      <c r="H214" s="1" t="s">
        <v>24</v>
      </c>
      <c r="I214" s="1">
        <v>496.72314453125</v>
      </c>
      <c r="J214" s="1">
        <v>63.034168243408203</v>
      </c>
      <c r="K214" s="1">
        <v>34.999748229980398</v>
      </c>
      <c r="X214" s="13"/>
      <c r="Y214" s="13"/>
      <c r="AC214" s="13"/>
      <c r="AE214" s="13"/>
      <c r="AF214" s="13"/>
      <c r="AH214" s="13"/>
      <c r="AI214" s="13"/>
      <c r="AL214" s="1"/>
      <c r="AM214" s="1"/>
      <c r="AQ214" s="28"/>
      <c r="AR214" s="28"/>
    </row>
    <row r="215" spans="1:44" ht="13.5" thickBot="1" x14ac:dyDescent="0.25">
      <c r="A215" s="1">
        <v>215</v>
      </c>
      <c r="B215" s="4">
        <v>44981.125</v>
      </c>
      <c r="C215" s="1">
        <v>7</v>
      </c>
      <c r="D215" s="1">
        <v>31</v>
      </c>
      <c r="E215" s="1" t="s">
        <v>69</v>
      </c>
      <c r="F215" s="1" t="s">
        <v>41</v>
      </c>
      <c r="G215" s="1">
        <v>10</v>
      </c>
      <c r="H215" s="1" t="s">
        <v>24</v>
      </c>
      <c r="I215" s="1">
        <v>495.17596435546801</v>
      </c>
      <c r="J215" s="1">
        <v>59.470634460449197</v>
      </c>
      <c r="K215" s="1">
        <v>80.499465942382798</v>
      </c>
      <c r="X215" s="13"/>
      <c r="Y215" s="13"/>
      <c r="AC215" s="13"/>
      <c r="AE215" s="13"/>
      <c r="AF215" s="13"/>
      <c r="AH215" s="13"/>
      <c r="AI215" s="13"/>
      <c r="AL215" s="1"/>
      <c r="AM215" s="1"/>
      <c r="AQ215" s="28"/>
      <c r="AR215" s="28"/>
    </row>
    <row r="216" spans="1:44" ht="13.5" thickBot="1" x14ac:dyDescent="0.25">
      <c r="A216" s="1">
        <v>216</v>
      </c>
      <c r="B216" s="4">
        <v>44981.125</v>
      </c>
      <c r="C216" s="1">
        <v>13</v>
      </c>
      <c r="D216" s="1">
        <v>3</v>
      </c>
      <c r="E216" s="1" t="s">
        <v>26</v>
      </c>
      <c r="F216" s="1" t="s">
        <v>26</v>
      </c>
      <c r="G216" s="1">
        <v>5</v>
      </c>
      <c r="H216" s="1" t="s">
        <v>24</v>
      </c>
      <c r="I216" s="1">
        <v>494.63824462890602</v>
      </c>
      <c r="J216" s="1">
        <v>73.800025939941406</v>
      </c>
      <c r="K216" s="1">
        <v>42.452529907226499</v>
      </c>
      <c r="X216" s="13"/>
      <c r="Y216" s="13"/>
      <c r="AC216" s="13"/>
      <c r="AE216" s="13"/>
      <c r="AF216" s="13"/>
      <c r="AH216" s="13"/>
      <c r="AI216" s="13"/>
      <c r="AL216" s="1"/>
      <c r="AM216" s="1"/>
      <c r="AQ216" s="28"/>
      <c r="AR216" s="28"/>
    </row>
    <row r="217" spans="1:44" ht="13.5" thickBot="1" x14ac:dyDescent="0.25">
      <c r="A217" s="1">
        <v>217</v>
      </c>
      <c r="B217" s="4">
        <v>44981.125</v>
      </c>
      <c r="C217" s="1">
        <v>65</v>
      </c>
      <c r="D217" s="1">
        <v>1</v>
      </c>
      <c r="E217" s="1" t="s">
        <v>29</v>
      </c>
      <c r="F217" s="1" t="s">
        <v>78</v>
      </c>
      <c r="G217" s="1">
        <v>12</v>
      </c>
      <c r="H217" s="1" t="s">
        <v>24</v>
      </c>
      <c r="I217" s="1">
        <v>492.33636474609301</v>
      </c>
      <c r="J217" s="1">
        <v>49.282871246337798</v>
      </c>
      <c r="K217" s="1">
        <v>38.999744415283203</v>
      </c>
      <c r="X217" s="13"/>
      <c r="Y217" s="13"/>
      <c r="AC217" s="13"/>
      <c r="AE217" s="13"/>
      <c r="AF217" s="13"/>
      <c r="AH217" s="13"/>
      <c r="AI217" s="13"/>
      <c r="AL217" s="1"/>
      <c r="AM217" s="1"/>
      <c r="AQ217" s="28"/>
      <c r="AR217" s="28"/>
    </row>
    <row r="218" spans="1:44" ht="13.5" thickBot="1" x14ac:dyDescent="0.25">
      <c r="A218" s="1">
        <v>218</v>
      </c>
      <c r="B218" s="4">
        <v>44981.125</v>
      </c>
      <c r="C218" s="1">
        <v>16</v>
      </c>
      <c r="D218" s="1">
        <v>33</v>
      </c>
      <c r="E218" s="1" t="s">
        <v>46</v>
      </c>
      <c r="F218" s="1" t="s">
        <v>52</v>
      </c>
      <c r="G218" s="1">
        <v>4</v>
      </c>
      <c r="H218" s="1" t="s">
        <v>24</v>
      </c>
      <c r="I218" s="1">
        <v>489.739990234375</v>
      </c>
      <c r="J218" s="1">
        <v>46.574268341064403</v>
      </c>
      <c r="K218" s="1">
        <v>42.040000915527301</v>
      </c>
      <c r="X218" s="13"/>
      <c r="Y218" s="13"/>
      <c r="AB218" s="13"/>
      <c r="AC218" s="13"/>
      <c r="AE218" s="13"/>
      <c r="AF218" s="13"/>
      <c r="AH218" s="13"/>
      <c r="AI218" s="13"/>
      <c r="AL218" s="1"/>
      <c r="AM218" s="1"/>
      <c r="AQ218" s="28"/>
      <c r="AR218" s="28"/>
    </row>
    <row r="219" spans="1:44" ht="13.5" thickBot="1" x14ac:dyDescent="0.25">
      <c r="A219" s="1">
        <v>219</v>
      </c>
      <c r="B219" s="4">
        <v>44981.125</v>
      </c>
      <c r="C219" s="1">
        <v>8</v>
      </c>
      <c r="D219" s="1">
        <v>34</v>
      </c>
      <c r="E219" s="1" t="s">
        <v>75</v>
      </c>
      <c r="F219" s="1" t="s">
        <v>26</v>
      </c>
      <c r="G219" s="1">
        <v>11</v>
      </c>
      <c r="H219" s="1" t="s">
        <v>24</v>
      </c>
      <c r="I219" s="1">
        <v>489.59149169921801</v>
      </c>
      <c r="J219" s="1">
        <v>86.398498535156193</v>
      </c>
      <c r="K219" s="1">
        <v>0</v>
      </c>
      <c r="X219" s="13"/>
      <c r="Y219" s="13"/>
      <c r="AB219" s="13"/>
      <c r="AC219" s="13"/>
      <c r="AE219" s="13"/>
      <c r="AF219" s="13"/>
      <c r="AH219" s="13"/>
      <c r="AI219" s="13"/>
      <c r="AL219" s="1"/>
      <c r="AM219" s="1"/>
      <c r="AQ219" s="28"/>
      <c r="AR219" s="28"/>
    </row>
    <row r="220" spans="1:44" ht="13.5" thickBot="1" x14ac:dyDescent="0.25">
      <c r="A220" s="1">
        <v>220</v>
      </c>
      <c r="B220" s="4">
        <v>44981.125</v>
      </c>
      <c r="C220" s="1">
        <v>2</v>
      </c>
      <c r="D220" s="1">
        <v>6</v>
      </c>
      <c r="E220" s="1" t="s">
        <v>33</v>
      </c>
      <c r="F220" s="1" t="s">
        <v>26</v>
      </c>
      <c r="G220" s="1">
        <v>10</v>
      </c>
      <c r="H220" s="1" t="s">
        <v>24</v>
      </c>
      <c r="I220" s="1">
        <v>483.56893920898398</v>
      </c>
      <c r="J220" s="1">
        <v>57.593063354492102</v>
      </c>
      <c r="K220" s="1">
        <v>3.0660629272460898E-3</v>
      </c>
      <c r="X220" s="13"/>
      <c r="Y220" s="13"/>
      <c r="AB220" s="13"/>
      <c r="AC220" s="13"/>
      <c r="AE220" s="13"/>
      <c r="AF220" s="13"/>
      <c r="AH220" s="13"/>
      <c r="AI220" s="13"/>
      <c r="AL220" s="1"/>
      <c r="AM220" s="1"/>
      <c r="AQ220" s="28"/>
      <c r="AR220" s="28"/>
    </row>
    <row r="221" spans="1:44" ht="13.5" thickBot="1" x14ac:dyDescent="0.25">
      <c r="A221" s="1">
        <v>221</v>
      </c>
      <c r="B221" s="4">
        <v>44981.125</v>
      </c>
      <c r="C221" s="1">
        <v>32</v>
      </c>
      <c r="D221" s="1">
        <v>6</v>
      </c>
      <c r="E221" s="1" t="s">
        <v>26</v>
      </c>
      <c r="F221" s="1" t="s">
        <v>26</v>
      </c>
      <c r="G221" s="1">
        <v>8</v>
      </c>
      <c r="H221" s="1" t="s">
        <v>24</v>
      </c>
      <c r="I221" s="1">
        <v>483.22323608398398</v>
      </c>
      <c r="J221" s="1">
        <v>24.1611614227294</v>
      </c>
      <c r="K221" s="1">
        <v>57.3580932617187</v>
      </c>
      <c r="X221" s="13"/>
      <c r="Y221" s="13"/>
      <c r="AB221" s="13"/>
      <c r="AC221" s="13"/>
      <c r="AE221" s="13"/>
      <c r="AF221" s="13"/>
      <c r="AH221" s="13"/>
      <c r="AI221" s="13"/>
      <c r="AL221" s="1"/>
      <c r="AM221" s="1"/>
      <c r="AQ221" s="28"/>
      <c r="AR221" s="28"/>
    </row>
    <row r="222" spans="1:44" ht="13.5" thickBot="1" x14ac:dyDescent="0.25">
      <c r="A222" s="1">
        <v>222</v>
      </c>
      <c r="B222" s="4">
        <v>44981.125</v>
      </c>
      <c r="C222" s="1">
        <v>2</v>
      </c>
      <c r="D222" s="1">
        <v>1</v>
      </c>
      <c r="E222" s="1" t="s">
        <v>26</v>
      </c>
      <c r="F222" s="1" t="s">
        <v>33</v>
      </c>
      <c r="G222" s="1">
        <v>23</v>
      </c>
      <c r="H222" s="1" t="s">
        <v>24</v>
      </c>
      <c r="I222" s="1">
        <v>482.644927978515</v>
      </c>
      <c r="J222" s="1">
        <v>59.896232604980398</v>
      </c>
      <c r="K222" s="1">
        <v>149.03527832031199</v>
      </c>
      <c r="X222" s="13"/>
      <c r="Y222" s="13"/>
      <c r="AB222" s="13"/>
      <c r="AC222" s="13"/>
      <c r="AE222" s="13"/>
      <c r="AF222" s="13"/>
      <c r="AH222" s="13"/>
      <c r="AI222" s="13"/>
      <c r="AL222" s="1"/>
      <c r="AM222" s="1"/>
      <c r="AQ222" s="28"/>
      <c r="AR222" s="28"/>
    </row>
    <row r="223" spans="1:44" ht="13.5" thickBot="1" x14ac:dyDescent="0.25">
      <c r="A223" s="1">
        <v>223</v>
      </c>
      <c r="B223" s="4">
        <v>44981.125</v>
      </c>
      <c r="C223" s="1">
        <v>5</v>
      </c>
      <c r="D223" s="1">
        <v>1</v>
      </c>
      <c r="E223" s="1" t="s">
        <v>33</v>
      </c>
      <c r="F223" s="1" t="s">
        <v>26</v>
      </c>
      <c r="G223" s="1">
        <v>7</v>
      </c>
      <c r="H223" s="1" t="s">
        <v>24</v>
      </c>
      <c r="I223" s="1">
        <v>480.89306640625</v>
      </c>
      <c r="J223" s="1">
        <v>0</v>
      </c>
      <c r="K223" s="1">
        <v>49.207202911376903</v>
      </c>
      <c r="X223" s="13"/>
      <c r="Y223" s="13"/>
      <c r="AB223" s="13"/>
      <c r="AC223" s="13"/>
      <c r="AE223" s="13"/>
      <c r="AF223" s="13"/>
      <c r="AH223" s="13"/>
      <c r="AI223" s="13"/>
      <c r="AL223" s="1"/>
      <c r="AM223" s="1"/>
      <c r="AQ223" s="28"/>
      <c r="AR223" s="28"/>
    </row>
    <row r="224" spans="1:44" ht="13.5" thickBot="1" x14ac:dyDescent="0.25">
      <c r="A224" s="1">
        <v>224</v>
      </c>
      <c r="B224" s="4">
        <v>44981.125</v>
      </c>
      <c r="C224" s="1">
        <v>2</v>
      </c>
      <c r="D224" s="1">
        <v>31</v>
      </c>
      <c r="E224" s="1" t="s">
        <v>26</v>
      </c>
      <c r="F224" s="1" t="s">
        <v>26</v>
      </c>
      <c r="G224" s="1">
        <v>9</v>
      </c>
      <c r="H224" s="1" t="s">
        <v>24</v>
      </c>
      <c r="I224" s="1">
        <v>480.21755981445301</v>
      </c>
      <c r="J224" s="1">
        <v>59.594997406005803</v>
      </c>
      <c r="K224" s="1">
        <v>92.693313598632798</v>
      </c>
      <c r="X224" s="13"/>
      <c r="Y224" s="13"/>
      <c r="AB224" s="13"/>
      <c r="AC224" s="13"/>
      <c r="AE224" s="13"/>
      <c r="AF224" s="13"/>
      <c r="AH224" s="13"/>
      <c r="AI224" s="13"/>
      <c r="AL224" s="1"/>
      <c r="AM224" s="1"/>
      <c r="AQ224" s="28"/>
      <c r="AR224" s="28"/>
    </row>
    <row r="225" spans="1:44" ht="13.5" thickBot="1" x14ac:dyDescent="0.25">
      <c r="A225" s="1">
        <v>225</v>
      </c>
      <c r="B225" s="4">
        <v>44981.125</v>
      </c>
      <c r="C225" s="1">
        <v>5</v>
      </c>
      <c r="D225" s="1">
        <v>1</v>
      </c>
      <c r="E225" s="1" t="s">
        <v>26</v>
      </c>
      <c r="F225" s="1" t="s">
        <v>26</v>
      </c>
      <c r="G225" s="1">
        <v>10</v>
      </c>
      <c r="H225" s="1" t="s">
        <v>24</v>
      </c>
      <c r="I225" s="1">
        <v>477.18551635742102</v>
      </c>
      <c r="J225" s="1">
        <v>0</v>
      </c>
      <c r="K225" s="1">
        <v>-1.9788742065429599E-5</v>
      </c>
      <c r="X225" s="13"/>
      <c r="Y225" s="13"/>
      <c r="AB225" s="13"/>
      <c r="AC225" s="13"/>
      <c r="AE225" s="13"/>
      <c r="AF225" s="13"/>
      <c r="AH225" s="13"/>
      <c r="AI225" s="13"/>
      <c r="AL225" s="1"/>
      <c r="AM225" s="1"/>
      <c r="AQ225" s="28"/>
      <c r="AR225" s="28"/>
    </row>
    <row r="226" spans="1:44" ht="13.5" thickBot="1" x14ac:dyDescent="0.25">
      <c r="A226" s="1">
        <v>226</v>
      </c>
      <c r="B226" s="4">
        <v>44981.125</v>
      </c>
      <c r="C226" s="1">
        <v>4</v>
      </c>
      <c r="D226" s="1">
        <v>2</v>
      </c>
      <c r="E226" s="1" t="s">
        <v>26</v>
      </c>
      <c r="F226" s="1" t="s">
        <v>63</v>
      </c>
      <c r="G226" s="1">
        <v>14</v>
      </c>
      <c r="H226" s="1" t="s">
        <v>24</v>
      </c>
      <c r="I226" s="1">
        <v>476.119384765625</v>
      </c>
      <c r="J226" s="1">
        <v>30.390600204467699</v>
      </c>
      <c r="K226" s="1">
        <v>94.220001220703097</v>
      </c>
      <c r="X226" s="13"/>
      <c r="Y226" s="13"/>
      <c r="AB226" s="13"/>
      <c r="AC226" s="13"/>
      <c r="AE226" s="13"/>
      <c r="AF226" s="13"/>
      <c r="AH226" s="13"/>
      <c r="AI226" s="13"/>
      <c r="AL226" s="1"/>
      <c r="AM226" s="1"/>
      <c r="AQ226" s="28"/>
      <c r="AR226" s="28"/>
    </row>
    <row r="227" spans="1:44" ht="13.5" thickBot="1" x14ac:dyDescent="0.25">
      <c r="A227" s="1">
        <v>227</v>
      </c>
      <c r="B227" s="4">
        <v>44981.125</v>
      </c>
      <c r="C227" s="1">
        <v>2</v>
      </c>
      <c r="D227" s="1">
        <v>4</v>
      </c>
      <c r="E227" s="1" t="s">
        <v>30</v>
      </c>
      <c r="F227" s="1" t="s">
        <v>33</v>
      </c>
      <c r="G227" s="1">
        <v>9</v>
      </c>
      <c r="H227" s="1" t="s">
        <v>24</v>
      </c>
      <c r="I227" s="1">
        <v>475.50140380859301</v>
      </c>
      <c r="J227" s="1">
        <v>40.465171813964801</v>
      </c>
      <c r="K227" s="1">
        <v>-3.2010078430175699E-3</v>
      </c>
      <c r="X227" s="13"/>
      <c r="Y227" s="13"/>
      <c r="AB227" s="13"/>
      <c r="AC227" s="13"/>
      <c r="AE227" s="13"/>
      <c r="AF227" s="13"/>
      <c r="AH227" s="13"/>
      <c r="AI227" s="13"/>
      <c r="AL227" s="1"/>
      <c r="AM227" s="1"/>
      <c r="AQ227" s="28"/>
      <c r="AR227" s="28"/>
    </row>
    <row r="228" spans="1:44" ht="13.5" thickBot="1" x14ac:dyDescent="0.25">
      <c r="A228" s="1">
        <v>228</v>
      </c>
      <c r="B228" s="4">
        <v>44981.125</v>
      </c>
      <c r="C228" s="1">
        <v>13</v>
      </c>
      <c r="D228" s="1">
        <v>1</v>
      </c>
      <c r="E228" s="1" t="s">
        <v>26</v>
      </c>
      <c r="F228" s="1" t="s">
        <v>26</v>
      </c>
      <c r="G228" s="1">
        <v>7</v>
      </c>
      <c r="H228" s="1" t="s">
        <v>24</v>
      </c>
      <c r="I228" s="1">
        <v>474.38366699218699</v>
      </c>
      <c r="J228" s="1">
        <v>70.778045654296804</v>
      </c>
      <c r="K228" s="1">
        <v>49.207202911376903</v>
      </c>
      <c r="X228" s="13"/>
      <c r="Y228" s="13"/>
      <c r="AB228" s="13"/>
      <c r="AC228" s="13"/>
      <c r="AE228" s="13"/>
      <c r="AF228" s="13"/>
      <c r="AH228" s="13"/>
      <c r="AI228" s="13"/>
      <c r="AL228" s="1"/>
      <c r="AM228" s="1"/>
      <c r="AQ228" s="28"/>
      <c r="AR228" s="28"/>
    </row>
    <row r="229" spans="1:44" ht="13.5" thickBot="1" x14ac:dyDescent="0.25">
      <c r="A229" s="1">
        <v>229</v>
      </c>
      <c r="B229" s="4">
        <v>44981.125</v>
      </c>
      <c r="C229" s="1">
        <v>66</v>
      </c>
      <c r="D229" s="1">
        <v>3</v>
      </c>
      <c r="E229" s="1" t="s">
        <v>26</v>
      </c>
      <c r="F229" s="1" t="s">
        <v>46</v>
      </c>
      <c r="G229" s="1">
        <v>19</v>
      </c>
      <c r="H229" s="1" t="s">
        <v>24</v>
      </c>
      <c r="I229" s="1">
        <v>471.87673950195301</v>
      </c>
      <c r="J229" s="1">
        <v>70.404014587402301</v>
      </c>
      <c r="K229" s="1">
        <v>188.48075866699199</v>
      </c>
      <c r="X229" s="13"/>
      <c r="Y229" s="13"/>
      <c r="AB229" s="13"/>
      <c r="AC229" s="13"/>
      <c r="AE229" s="13"/>
      <c r="AF229" s="13"/>
      <c r="AH229" s="13"/>
      <c r="AI229" s="13"/>
      <c r="AL229" s="1"/>
      <c r="AM229" s="1"/>
      <c r="AQ229" s="28"/>
      <c r="AR229" s="28"/>
    </row>
    <row r="230" spans="1:44" ht="13.5" thickBot="1" x14ac:dyDescent="0.25">
      <c r="A230" s="1">
        <v>230</v>
      </c>
      <c r="B230" s="4">
        <v>44981.125</v>
      </c>
      <c r="C230" s="1">
        <v>8</v>
      </c>
      <c r="D230" s="1">
        <v>1</v>
      </c>
      <c r="E230" s="1" t="s">
        <v>44</v>
      </c>
      <c r="F230" s="1" t="s">
        <v>79</v>
      </c>
      <c r="G230" s="1">
        <v>32</v>
      </c>
      <c r="H230" s="1" t="s">
        <v>80</v>
      </c>
      <c r="I230" s="1">
        <v>471.674224853515</v>
      </c>
      <c r="J230" s="1">
        <v>71.465789794921804</v>
      </c>
      <c r="K230" s="1">
        <v>93.239997863769503</v>
      </c>
      <c r="X230" s="13"/>
      <c r="Y230" s="13"/>
      <c r="AB230" s="13"/>
      <c r="AC230" s="13"/>
      <c r="AE230" s="13"/>
      <c r="AF230" s="13"/>
      <c r="AH230" s="13"/>
      <c r="AI230" s="13"/>
      <c r="AL230" s="1"/>
      <c r="AM230" s="1"/>
      <c r="AQ230" s="28"/>
      <c r="AR230" s="28"/>
    </row>
    <row r="231" spans="1:44" ht="13.5" thickBot="1" x14ac:dyDescent="0.25">
      <c r="A231" s="1">
        <v>231</v>
      </c>
      <c r="B231" s="4">
        <v>44981.125</v>
      </c>
      <c r="C231" s="1">
        <v>7</v>
      </c>
      <c r="D231" s="1">
        <v>1</v>
      </c>
      <c r="E231" s="1" t="s">
        <v>41</v>
      </c>
      <c r="F231" s="1" t="s">
        <v>26</v>
      </c>
      <c r="G231" s="1">
        <v>7</v>
      </c>
      <c r="H231" s="1" t="s">
        <v>24</v>
      </c>
      <c r="I231" s="1">
        <v>470.01577758789</v>
      </c>
      <c r="J231" s="1">
        <v>44.463489532470703</v>
      </c>
      <c r="K231" s="1">
        <v>75.810798645019503</v>
      </c>
      <c r="X231" s="13"/>
      <c r="Y231" s="13"/>
      <c r="AB231" s="13"/>
      <c r="AC231" s="13"/>
      <c r="AE231" s="13"/>
      <c r="AF231" s="13"/>
      <c r="AH231" s="13"/>
      <c r="AI231" s="13"/>
      <c r="AL231" s="1"/>
      <c r="AM231" s="1"/>
      <c r="AQ231" s="28"/>
      <c r="AR231" s="28"/>
    </row>
    <row r="232" spans="1:44" ht="13.5" thickBot="1" x14ac:dyDescent="0.25">
      <c r="A232" s="1">
        <v>232</v>
      </c>
      <c r="B232" s="4">
        <v>44981.125</v>
      </c>
      <c r="C232" s="1">
        <v>11</v>
      </c>
      <c r="D232" s="1">
        <v>1</v>
      </c>
      <c r="E232" s="1" t="s">
        <v>25</v>
      </c>
      <c r="F232" s="1" t="s">
        <v>40</v>
      </c>
      <c r="G232" s="1">
        <v>14</v>
      </c>
      <c r="H232" s="1" t="s">
        <v>24</v>
      </c>
      <c r="I232" s="1">
        <v>469.23226928710898</v>
      </c>
      <c r="J232" s="1">
        <v>37.585506439208899</v>
      </c>
      <c r="K232" s="1">
        <v>62.438835144042898</v>
      </c>
      <c r="X232" s="13"/>
      <c r="Y232" s="13"/>
      <c r="AB232" s="13"/>
      <c r="AC232" s="13"/>
      <c r="AE232" s="13"/>
      <c r="AF232" s="13"/>
      <c r="AH232" s="13"/>
      <c r="AI232" s="13"/>
      <c r="AL232" s="1"/>
      <c r="AM232" s="1"/>
      <c r="AQ232" s="28"/>
      <c r="AR232" s="28"/>
    </row>
    <row r="233" spans="1:44" ht="13.5" thickBot="1" x14ac:dyDescent="0.25">
      <c r="A233" s="1">
        <v>233</v>
      </c>
      <c r="B233" s="4">
        <v>44981.125</v>
      </c>
      <c r="C233" s="1">
        <v>2</v>
      </c>
      <c r="D233" s="1">
        <v>1</v>
      </c>
      <c r="E233" s="1" t="s">
        <v>26</v>
      </c>
      <c r="F233" s="1" t="s">
        <v>26</v>
      </c>
      <c r="G233" s="1">
        <v>14</v>
      </c>
      <c r="H233" s="1" t="s">
        <v>49</v>
      </c>
      <c r="I233" s="1">
        <v>469.11843872070301</v>
      </c>
      <c r="J233" s="1">
        <v>58.217597961425703</v>
      </c>
      <c r="K233" s="1">
        <v>3.0660629272460898E-3</v>
      </c>
      <c r="X233" s="13"/>
      <c r="Y233" s="13"/>
      <c r="AB233" s="13"/>
      <c r="AC233" s="13"/>
      <c r="AE233" s="13"/>
      <c r="AF233" s="13"/>
      <c r="AH233" s="13"/>
      <c r="AI233" s="13"/>
      <c r="AL233" s="1"/>
      <c r="AM233" s="1"/>
      <c r="AQ233" s="28"/>
      <c r="AR233" s="28"/>
    </row>
    <row r="234" spans="1:44" ht="13.5" thickBot="1" x14ac:dyDescent="0.25">
      <c r="A234" s="1">
        <v>234</v>
      </c>
      <c r="B234" s="4">
        <v>44981.125</v>
      </c>
      <c r="C234" s="1">
        <v>1</v>
      </c>
      <c r="D234" s="1">
        <v>1</v>
      </c>
      <c r="E234" s="1" t="s">
        <v>54</v>
      </c>
      <c r="F234" s="1" t="s">
        <v>56</v>
      </c>
      <c r="G234" s="1">
        <v>6</v>
      </c>
      <c r="H234" s="1" t="s">
        <v>24</v>
      </c>
      <c r="I234" s="1">
        <v>467.329986572265</v>
      </c>
      <c r="J234" s="1">
        <v>0</v>
      </c>
      <c r="K234" s="1">
        <v>82.680000305175696</v>
      </c>
      <c r="X234" s="13"/>
      <c r="Y234" s="13"/>
      <c r="AB234" s="13"/>
      <c r="AC234" s="13"/>
      <c r="AE234" s="13"/>
      <c r="AF234" s="13"/>
      <c r="AH234" s="13"/>
      <c r="AI234" s="13"/>
      <c r="AL234" s="1"/>
      <c r="AM234" s="1"/>
      <c r="AQ234" s="28"/>
      <c r="AR234" s="28"/>
    </row>
    <row r="235" spans="1:44" ht="13.5" thickBot="1" x14ac:dyDescent="0.25">
      <c r="A235" s="1">
        <v>235</v>
      </c>
      <c r="B235" s="4">
        <v>44981.125</v>
      </c>
      <c r="C235" s="1">
        <v>13</v>
      </c>
      <c r="D235" s="1">
        <v>3</v>
      </c>
      <c r="E235" s="1" t="s">
        <v>26</v>
      </c>
      <c r="F235" s="1" t="s">
        <v>26</v>
      </c>
      <c r="G235" s="1">
        <v>9</v>
      </c>
      <c r="H235" s="1" t="s">
        <v>24</v>
      </c>
      <c r="I235" s="1">
        <v>466.71786499023398</v>
      </c>
      <c r="J235" s="1">
        <v>69.634300231933594</v>
      </c>
      <c r="K235" s="1">
        <v>3.0660629272460898E-3</v>
      </c>
      <c r="X235" s="13"/>
      <c r="Y235" s="13"/>
      <c r="AB235" s="13"/>
      <c r="AC235" s="13"/>
      <c r="AE235" s="13"/>
      <c r="AF235" s="13"/>
      <c r="AH235" s="13"/>
      <c r="AI235" s="13"/>
      <c r="AL235" s="1"/>
      <c r="AM235" s="1"/>
      <c r="AQ235" s="28"/>
      <c r="AR235" s="28"/>
    </row>
    <row r="236" spans="1:44" ht="13.5" thickBot="1" x14ac:dyDescent="0.25">
      <c r="A236" s="1">
        <v>236</v>
      </c>
      <c r="B236" s="4">
        <v>44981.125</v>
      </c>
      <c r="C236" s="1">
        <v>18</v>
      </c>
      <c r="D236" s="1">
        <v>6</v>
      </c>
      <c r="E236" s="1" t="s">
        <v>26</v>
      </c>
      <c r="F236" s="1" t="s">
        <v>26</v>
      </c>
      <c r="G236" s="1">
        <v>7</v>
      </c>
      <c r="H236" s="1" t="s">
        <v>24</v>
      </c>
      <c r="I236" s="1">
        <v>466.200103759765</v>
      </c>
      <c r="J236" s="1">
        <v>57.855430603027301</v>
      </c>
      <c r="K236" s="1">
        <v>3.0660629272460898E-3</v>
      </c>
      <c r="X236" s="13"/>
      <c r="Y236" s="13"/>
      <c r="AB236" s="13"/>
      <c r="AC236" s="13"/>
      <c r="AE236" s="13"/>
      <c r="AF236" s="13"/>
      <c r="AH236" s="13"/>
      <c r="AI236" s="13"/>
      <c r="AL236" s="1"/>
      <c r="AM236" s="1"/>
      <c r="AQ236" s="28"/>
      <c r="AR236" s="28"/>
    </row>
    <row r="237" spans="1:44" ht="13.5" thickBot="1" x14ac:dyDescent="0.25">
      <c r="A237" s="1">
        <v>237</v>
      </c>
      <c r="B237" s="4">
        <v>44981.125</v>
      </c>
      <c r="C237" s="1">
        <v>7</v>
      </c>
      <c r="D237" s="1">
        <v>15</v>
      </c>
      <c r="E237" s="1" t="s">
        <v>33</v>
      </c>
      <c r="F237" s="1" t="s">
        <v>69</v>
      </c>
      <c r="G237" s="1">
        <v>19</v>
      </c>
      <c r="H237" s="1" t="s">
        <v>24</v>
      </c>
      <c r="I237" s="1">
        <v>465.77999877929602</v>
      </c>
      <c r="J237" s="1">
        <v>44.295680999755803</v>
      </c>
      <c r="K237" s="1">
        <v>95.379997253417898</v>
      </c>
      <c r="X237" s="13"/>
      <c r="Y237" s="13"/>
      <c r="AB237" s="13"/>
      <c r="AC237" s="13"/>
      <c r="AE237" s="13"/>
      <c r="AF237" s="13"/>
      <c r="AH237" s="13"/>
      <c r="AI237" s="13"/>
      <c r="AL237" s="1"/>
      <c r="AM237" s="1"/>
      <c r="AQ237" s="28"/>
      <c r="AR237" s="28"/>
    </row>
    <row r="238" spans="1:44" ht="13.5" thickBot="1" x14ac:dyDescent="0.25">
      <c r="A238" s="1">
        <v>238</v>
      </c>
      <c r="B238" s="4">
        <v>44981.125</v>
      </c>
      <c r="C238" s="1">
        <v>34</v>
      </c>
      <c r="D238" s="1">
        <v>1</v>
      </c>
      <c r="E238" s="1" t="s">
        <v>25</v>
      </c>
      <c r="F238" s="1" t="s">
        <v>40</v>
      </c>
      <c r="G238" s="1">
        <v>7</v>
      </c>
      <c r="H238" s="1" t="s">
        <v>24</v>
      </c>
      <c r="I238" s="1">
        <v>464.44174194335898</v>
      </c>
      <c r="J238" s="1">
        <v>69.712707519531193</v>
      </c>
      <c r="K238" s="1">
        <v>110.80909729003901</v>
      </c>
      <c r="X238" s="13"/>
      <c r="Y238" s="13"/>
      <c r="AB238" s="13"/>
      <c r="AC238" s="13"/>
      <c r="AE238" s="13"/>
      <c r="AF238" s="13"/>
      <c r="AH238" s="13"/>
      <c r="AI238" s="13"/>
      <c r="AL238" s="1"/>
      <c r="AM238" s="1"/>
      <c r="AQ238" s="28"/>
      <c r="AR238" s="28"/>
    </row>
    <row r="239" spans="1:44" ht="13.5" thickBot="1" x14ac:dyDescent="0.25">
      <c r="A239" s="1">
        <v>239</v>
      </c>
      <c r="B239" s="4">
        <v>44981.125</v>
      </c>
      <c r="C239" s="1">
        <v>2</v>
      </c>
      <c r="D239" s="1">
        <v>1</v>
      </c>
      <c r="E239" s="1" t="s">
        <v>26</v>
      </c>
      <c r="F239" s="1" t="s">
        <v>26</v>
      </c>
      <c r="G239" s="1">
        <v>8</v>
      </c>
      <c r="H239" s="1" t="s">
        <v>24</v>
      </c>
      <c r="I239" s="1">
        <v>463.902587890625</v>
      </c>
      <c r="J239" s="1">
        <v>57.570308685302699</v>
      </c>
      <c r="K239" s="1">
        <v>34.999748229980398</v>
      </c>
      <c r="X239" s="13"/>
      <c r="Y239" s="13"/>
      <c r="AB239" s="13"/>
      <c r="AC239" s="13"/>
      <c r="AE239" s="13"/>
      <c r="AF239" s="13"/>
      <c r="AH239" s="13"/>
      <c r="AI239" s="13"/>
      <c r="AL239" s="1"/>
      <c r="AM239" s="1"/>
      <c r="AQ239" s="28"/>
      <c r="AR239" s="28"/>
    </row>
    <row r="240" spans="1:44" ht="13.5" thickBot="1" x14ac:dyDescent="0.25">
      <c r="A240" s="1">
        <v>240</v>
      </c>
      <c r="B240" s="4">
        <v>44981.125</v>
      </c>
      <c r="C240" s="1">
        <v>2</v>
      </c>
      <c r="D240" s="1">
        <v>29</v>
      </c>
      <c r="E240" s="1" t="s">
        <v>33</v>
      </c>
      <c r="F240" s="1" t="s">
        <v>26</v>
      </c>
      <c r="G240" s="1">
        <v>9</v>
      </c>
      <c r="H240" s="1" t="s">
        <v>49</v>
      </c>
      <c r="I240" s="1">
        <v>463.75247192382801</v>
      </c>
      <c r="J240" s="1">
        <v>55.232917785644503</v>
      </c>
      <c r="K240" s="1">
        <v>35.004318237304602</v>
      </c>
      <c r="X240" s="13"/>
      <c r="Y240" s="13"/>
      <c r="AB240" s="13"/>
      <c r="AC240" s="13"/>
      <c r="AE240" s="13"/>
      <c r="AF240" s="13"/>
      <c r="AH240" s="13"/>
      <c r="AI240" s="13"/>
      <c r="AL240" s="1"/>
      <c r="AM240" s="1"/>
      <c r="AQ240" s="28"/>
      <c r="AR240" s="28"/>
    </row>
    <row r="241" spans="1:44" ht="13.5" thickBot="1" x14ac:dyDescent="0.25">
      <c r="A241" s="1">
        <v>241</v>
      </c>
      <c r="B241" s="4">
        <v>44981.125</v>
      </c>
      <c r="C241" s="1">
        <v>1</v>
      </c>
      <c r="D241" s="1">
        <v>1</v>
      </c>
      <c r="E241" s="1" t="s">
        <v>81</v>
      </c>
      <c r="F241" s="1" t="s">
        <v>40</v>
      </c>
      <c r="G241" s="1">
        <v>5</v>
      </c>
      <c r="H241" s="1" t="s">
        <v>24</v>
      </c>
      <c r="I241" s="1">
        <v>462.45999145507801</v>
      </c>
      <c r="J241" s="1">
        <v>0</v>
      </c>
      <c r="K241" s="1">
        <v>60.200000762939403</v>
      </c>
      <c r="X241" s="13"/>
      <c r="Y241" s="13"/>
      <c r="AB241" s="13"/>
      <c r="AC241" s="13"/>
      <c r="AE241" s="13"/>
      <c r="AF241" s="13"/>
      <c r="AH241" s="13"/>
      <c r="AI241" s="13"/>
      <c r="AL241" s="1"/>
      <c r="AM241" s="1"/>
      <c r="AQ241" s="28"/>
      <c r="AR241" s="28"/>
    </row>
    <row r="242" spans="1:44" ht="13.5" thickBot="1" x14ac:dyDescent="0.25">
      <c r="A242" s="1">
        <v>242</v>
      </c>
      <c r="B242" s="4">
        <v>44981.125</v>
      </c>
      <c r="C242" s="1">
        <v>1</v>
      </c>
      <c r="D242" s="1">
        <v>7</v>
      </c>
      <c r="E242" s="1" t="s">
        <v>56</v>
      </c>
      <c r="F242" s="1" t="s">
        <v>30</v>
      </c>
      <c r="G242" s="1">
        <v>5</v>
      </c>
      <c r="H242" s="1" t="s">
        <v>24</v>
      </c>
      <c r="I242" s="1">
        <v>461</v>
      </c>
      <c r="J242" s="1">
        <v>0</v>
      </c>
      <c r="K242" s="1">
        <v>0</v>
      </c>
      <c r="X242" s="13"/>
      <c r="Y242" s="13"/>
      <c r="AB242" s="13"/>
      <c r="AC242" s="13"/>
      <c r="AE242" s="13"/>
      <c r="AF242" s="13"/>
      <c r="AH242" s="13"/>
      <c r="AI242" s="13"/>
      <c r="AL242" s="1"/>
      <c r="AM242" s="1"/>
      <c r="AQ242" s="28"/>
      <c r="AR242" s="28"/>
    </row>
    <row r="243" spans="1:44" ht="13.5" thickBot="1" x14ac:dyDescent="0.25">
      <c r="A243" s="1">
        <v>243</v>
      </c>
      <c r="B243" s="4">
        <v>44981.125</v>
      </c>
      <c r="C243" s="1">
        <v>18</v>
      </c>
      <c r="D243" s="1">
        <v>28</v>
      </c>
      <c r="E243" s="1" t="s">
        <v>26</v>
      </c>
      <c r="F243" s="1" t="s">
        <v>26</v>
      </c>
      <c r="G243" s="1">
        <v>8</v>
      </c>
      <c r="H243" s="1" t="s">
        <v>24</v>
      </c>
      <c r="I243" s="1">
        <v>457.14382934570301</v>
      </c>
      <c r="J243" s="1">
        <v>56.731552124023402</v>
      </c>
      <c r="K243" s="1">
        <v>35.004318237304602</v>
      </c>
      <c r="X243" s="13"/>
      <c r="Y243" s="13"/>
      <c r="AB243" s="13"/>
      <c r="AC243" s="13"/>
      <c r="AE243" s="13"/>
      <c r="AF243" s="13"/>
      <c r="AH243" s="13"/>
      <c r="AI243" s="13"/>
      <c r="AL243" s="1"/>
      <c r="AM243" s="1"/>
      <c r="AQ243" s="28"/>
      <c r="AR243" s="28"/>
    </row>
    <row r="244" spans="1:44" ht="13.5" thickBot="1" x14ac:dyDescent="0.25">
      <c r="A244" s="1">
        <v>244</v>
      </c>
      <c r="B244" s="4">
        <v>44981.125</v>
      </c>
      <c r="C244" s="1">
        <v>13</v>
      </c>
      <c r="D244" s="1">
        <v>3</v>
      </c>
      <c r="E244" s="1" t="s">
        <v>26</v>
      </c>
      <c r="F244" s="1" t="s">
        <v>26</v>
      </c>
      <c r="G244" s="1">
        <v>12</v>
      </c>
      <c r="H244" s="1" t="s">
        <v>24</v>
      </c>
      <c r="I244" s="1">
        <v>457.06301879882801</v>
      </c>
      <c r="J244" s="1">
        <v>68.193801879882798</v>
      </c>
      <c r="K244" s="1">
        <v>-1.9788742065429599E-5</v>
      </c>
      <c r="X244" s="13"/>
      <c r="Y244" s="13"/>
      <c r="AB244" s="13"/>
      <c r="AC244" s="13"/>
      <c r="AE244" s="13"/>
      <c r="AF244" s="13"/>
      <c r="AH244" s="13"/>
      <c r="AI244" s="13"/>
      <c r="AL244" s="1"/>
      <c r="AM244" s="1"/>
      <c r="AQ244" s="28"/>
      <c r="AR244" s="28"/>
    </row>
    <row r="245" spans="1:44" ht="13.5" thickBot="1" x14ac:dyDescent="0.25">
      <c r="A245" s="1">
        <v>245</v>
      </c>
      <c r="B245" s="4">
        <v>44981.125</v>
      </c>
      <c r="C245" s="1">
        <v>67</v>
      </c>
      <c r="D245" s="1">
        <v>3</v>
      </c>
      <c r="E245" s="1" t="s">
        <v>26</v>
      </c>
      <c r="F245" s="1" t="s">
        <v>37</v>
      </c>
      <c r="G245" s="1">
        <v>5</v>
      </c>
      <c r="H245" s="1" t="s">
        <v>24</v>
      </c>
      <c r="I245" s="1">
        <v>453.79998779296801</v>
      </c>
      <c r="J245" s="1">
        <v>67.706962585449205</v>
      </c>
      <c r="K245" s="1">
        <v>44.400318145751903</v>
      </c>
      <c r="X245" s="13"/>
      <c r="Y245" s="13"/>
      <c r="AB245" s="13"/>
      <c r="AC245" s="13"/>
      <c r="AE245" s="13"/>
      <c r="AF245" s="13"/>
      <c r="AH245" s="13"/>
      <c r="AI245" s="13"/>
      <c r="AL245" s="1"/>
      <c r="AM245" s="1"/>
      <c r="AQ245" s="28"/>
      <c r="AR245" s="28"/>
    </row>
    <row r="246" spans="1:44" ht="13.5" thickBot="1" x14ac:dyDescent="0.25">
      <c r="A246" s="1">
        <v>246</v>
      </c>
      <c r="B246" s="4">
        <v>44981.125</v>
      </c>
      <c r="C246" s="1">
        <v>6</v>
      </c>
      <c r="D246" s="1">
        <v>16</v>
      </c>
      <c r="E246" s="1" t="s">
        <v>82</v>
      </c>
      <c r="F246" s="1" t="s">
        <v>75</v>
      </c>
      <c r="G246" s="1">
        <v>26</v>
      </c>
      <c r="H246" s="1" t="s">
        <v>24</v>
      </c>
      <c r="I246" s="1">
        <v>452.17001342773398</v>
      </c>
      <c r="J246" s="1">
        <v>60.183830261230398</v>
      </c>
      <c r="K246" s="1">
        <v>0</v>
      </c>
      <c r="X246" s="13"/>
      <c r="Y246" s="13"/>
      <c r="AB246" s="13"/>
      <c r="AC246" s="13"/>
      <c r="AE246" s="13"/>
      <c r="AF246" s="13"/>
      <c r="AH246" s="13"/>
      <c r="AI246" s="13"/>
      <c r="AL246" s="1"/>
      <c r="AM246" s="1"/>
      <c r="AQ246" s="28"/>
      <c r="AR246" s="28"/>
    </row>
    <row r="247" spans="1:44" ht="13.5" thickBot="1" x14ac:dyDescent="0.25">
      <c r="A247" s="1">
        <v>247</v>
      </c>
      <c r="B247" s="4">
        <v>44981.125</v>
      </c>
      <c r="C247" s="1">
        <v>23</v>
      </c>
      <c r="D247" s="1">
        <v>1</v>
      </c>
      <c r="E247" s="1" t="s">
        <v>25</v>
      </c>
      <c r="F247" s="1" t="s">
        <v>40</v>
      </c>
      <c r="G247" s="1">
        <v>14</v>
      </c>
      <c r="H247" s="1" t="s">
        <v>24</v>
      </c>
      <c r="I247" s="1">
        <v>451.85916137695301</v>
      </c>
      <c r="J247" s="1">
        <v>36.193916320800703</v>
      </c>
      <c r="K247" s="1">
        <v>168.86592102050699</v>
      </c>
      <c r="X247" s="13"/>
      <c r="Y247" s="13"/>
      <c r="AB247" s="13"/>
      <c r="AC247" s="13"/>
      <c r="AE247" s="13"/>
      <c r="AF247" s="13"/>
      <c r="AH247" s="13"/>
      <c r="AI247" s="13"/>
      <c r="AL247" s="1"/>
      <c r="AM247" s="1"/>
      <c r="AQ247" s="28"/>
      <c r="AR247" s="28"/>
    </row>
    <row r="248" spans="1:44" ht="13.5" thickBot="1" x14ac:dyDescent="0.25">
      <c r="A248" s="1">
        <v>248</v>
      </c>
      <c r="B248" s="4">
        <v>44981.125</v>
      </c>
      <c r="C248" s="1">
        <v>23</v>
      </c>
      <c r="D248" s="1">
        <v>1</v>
      </c>
      <c r="E248" s="1" t="s">
        <v>25</v>
      </c>
      <c r="F248" s="1" t="s">
        <v>40</v>
      </c>
      <c r="G248" s="1">
        <v>4</v>
      </c>
      <c r="H248" s="1" t="s">
        <v>24</v>
      </c>
      <c r="I248" s="1">
        <v>451.57632446289</v>
      </c>
      <c r="J248" s="1">
        <v>36.1712646484375</v>
      </c>
      <c r="K248" s="1">
        <v>92.836486816406193</v>
      </c>
      <c r="X248" s="13"/>
      <c r="Y248" s="13"/>
      <c r="AB248" s="13"/>
      <c r="AC248" s="13"/>
      <c r="AE248" s="13"/>
      <c r="AF248" s="13"/>
      <c r="AH248" s="13"/>
      <c r="AI248" s="13"/>
      <c r="AL248" s="1"/>
      <c r="AM248" s="1"/>
      <c r="AQ248" s="28"/>
      <c r="AR248" s="28"/>
    </row>
    <row r="249" spans="1:44" ht="13.5" thickBot="1" x14ac:dyDescent="0.25">
      <c r="A249" s="1">
        <v>249</v>
      </c>
      <c r="B249" s="4">
        <v>44981.125</v>
      </c>
      <c r="C249" s="1">
        <v>18</v>
      </c>
      <c r="D249" s="1">
        <v>2</v>
      </c>
      <c r="E249" s="1" t="s">
        <v>26</v>
      </c>
      <c r="F249" s="1" t="s">
        <v>26</v>
      </c>
      <c r="G249" s="1">
        <v>11</v>
      </c>
      <c r="H249" s="1" t="s">
        <v>24</v>
      </c>
      <c r="I249" s="1">
        <v>450.15740966796801</v>
      </c>
      <c r="J249" s="1">
        <v>55.864536285400298</v>
      </c>
      <c r="K249" s="1">
        <v>66.112754821777301</v>
      </c>
      <c r="X249" s="13"/>
      <c r="Y249" s="13"/>
      <c r="AB249" s="13"/>
      <c r="AC249" s="13"/>
      <c r="AE249" s="13"/>
      <c r="AF249" s="13"/>
      <c r="AH249" s="13"/>
      <c r="AI249" s="13"/>
      <c r="AL249" s="1"/>
      <c r="AM249" s="1"/>
      <c r="AQ249" s="28"/>
      <c r="AR249" s="28"/>
    </row>
    <row r="250" spans="1:44" ht="13.5" thickBot="1" x14ac:dyDescent="0.25">
      <c r="A250" s="1">
        <v>250</v>
      </c>
      <c r="B250" s="4">
        <v>44981.125</v>
      </c>
      <c r="C250" s="1">
        <v>13</v>
      </c>
      <c r="D250" s="1">
        <v>3</v>
      </c>
      <c r="E250" s="1" t="s">
        <v>26</v>
      </c>
      <c r="F250" s="1" t="s">
        <v>26</v>
      </c>
      <c r="G250" s="1">
        <v>7</v>
      </c>
      <c r="H250" s="1" t="s">
        <v>24</v>
      </c>
      <c r="I250" s="1">
        <v>450.01589965820301</v>
      </c>
      <c r="J250" s="1">
        <v>67.142364501953097</v>
      </c>
      <c r="K250" s="1">
        <v>-1.9788742065429599E-5</v>
      </c>
      <c r="X250" s="13"/>
      <c r="Y250" s="13"/>
      <c r="AB250" s="13"/>
      <c r="AC250" s="13"/>
      <c r="AE250" s="13"/>
      <c r="AF250" s="13"/>
      <c r="AH250" s="13"/>
      <c r="AI250" s="13"/>
      <c r="AL250" s="1"/>
      <c r="AM250" s="1"/>
      <c r="AQ250" s="28"/>
      <c r="AR250" s="28"/>
    </row>
    <row r="251" spans="1:44" ht="13.5" thickBot="1" x14ac:dyDescent="0.25">
      <c r="A251" s="1">
        <v>251</v>
      </c>
      <c r="B251" s="4">
        <v>44981.125</v>
      </c>
      <c r="C251" s="1">
        <v>13</v>
      </c>
      <c r="D251" s="1">
        <v>3</v>
      </c>
      <c r="E251" s="1" t="s">
        <v>26</v>
      </c>
      <c r="F251" s="1" t="s">
        <v>26</v>
      </c>
      <c r="G251" s="1">
        <v>6</v>
      </c>
      <c r="H251" s="1" t="s">
        <v>24</v>
      </c>
      <c r="I251" s="1">
        <v>449.06661987304602</v>
      </c>
      <c r="J251" s="1">
        <v>67.000740051269503</v>
      </c>
      <c r="K251" s="1">
        <v>3.0660629272460898E-3</v>
      </c>
      <c r="X251" s="13"/>
      <c r="Y251" s="13"/>
      <c r="AB251" s="13"/>
      <c r="AC251" s="13"/>
      <c r="AE251" s="13"/>
      <c r="AF251" s="13"/>
      <c r="AH251" s="13"/>
      <c r="AI251" s="13"/>
      <c r="AL251" s="1"/>
      <c r="AM251" s="1"/>
      <c r="AQ251" s="28"/>
      <c r="AR251" s="28"/>
    </row>
    <row r="252" spans="1:44" ht="13.5" thickBot="1" x14ac:dyDescent="0.25">
      <c r="A252" s="1">
        <v>252</v>
      </c>
      <c r="B252" s="4">
        <v>44981.125</v>
      </c>
      <c r="C252" s="1">
        <v>13</v>
      </c>
      <c r="D252" s="1">
        <v>3</v>
      </c>
      <c r="E252" s="1" t="s">
        <v>26</v>
      </c>
      <c r="F252" s="1" t="s">
        <v>26</v>
      </c>
      <c r="G252" s="1">
        <v>7</v>
      </c>
      <c r="H252" s="1" t="s">
        <v>24</v>
      </c>
      <c r="I252" s="1">
        <v>449.06661987304602</v>
      </c>
      <c r="J252" s="1">
        <v>67.000740051269503</v>
      </c>
      <c r="K252" s="1">
        <v>69.158309936523395</v>
      </c>
      <c r="X252" s="13"/>
      <c r="Y252" s="13"/>
      <c r="AB252" s="13"/>
      <c r="AC252" s="13"/>
      <c r="AE252" s="13"/>
      <c r="AF252" s="13"/>
      <c r="AH252" s="13"/>
      <c r="AI252" s="13"/>
      <c r="AL252" s="1"/>
      <c r="AM252" s="1"/>
      <c r="AQ252" s="28"/>
      <c r="AR252" s="28"/>
    </row>
    <row r="253" spans="1:44" ht="13.5" thickBot="1" x14ac:dyDescent="0.25">
      <c r="A253" s="1">
        <v>253</v>
      </c>
      <c r="B253" s="4">
        <v>44981.125</v>
      </c>
      <c r="C253" s="1">
        <v>13</v>
      </c>
      <c r="D253" s="1">
        <v>3</v>
      </c>
      <c r="E253" s="1" t="s">
        <v>26</v>
      </c>
      <c r="F253" s="1" t="s">
        <v>26</v>
      </c>
      <c r="G253" s="1">
        <v>7</v>
      </c>
      <c r="H253" s="1" t="s">
        <v>24</v>
      </c>
      <c r="I253" s="1">
        <v>449.06661987304602</v>
      </c>
      <c r="J253" s="1">
        <v>67.000740051269503</v>
      </c>
      <c r="K253" s="1">
        <v>3.0660629272460898E-3</v>
      </c>
      <c r="X253" s="13"/>
      <c r="Y253" s="13"/>
      <c r="AB253" s="13"/>
      <c r="AC253" s="13"/>
      <c r="AE253" s="13"/>
      <c r="AF253" s="13"/>
      <c r="AH253" s="13"/>
      <c r="AI253" s="13"/>
      <c r="AL253" s="1"/>
      <c r="AM253" s="1"/>
      <c r="AQ253" s="28"/>
      <c r="AR253" s="28"/>
    </row>
    <row r="254" spans="1:44" ht="13.5" thickBot="1" x14ac:dyDescent="0.25">
      <c r="A254" s="1">
        <v>254</v>
      </c>
      <c r="B254" s="4">
        <v>44981.125</v>
      </c>
      <c r="C254" s="1">
        <v>49</v>
      </c>
      <c r="D254" s="1">
        <v>2</v>
      </c>
      <c r="E254" s="1" t="s">
        <v>30</v>
      </c>
      <c r="F254" s="1" t="s">
        <v>28</v>
      </c>
      <c r="G254" s="1">
        <v>6</v>
      </c>
      <c r="H254" s="1" t="s">
        <v>24</v>
      </c>
      <c r="I254" s="1">
        <v>448.39999389648398</v>
      </c>
      <c r="J254" s="1">
        <v>44.884838104247997</v>
      </c>
      <c r="K254" s="1">
        <v>113.540000915527</v>
      </c>
      <c r="X254" s="13"/>
      <c r="Y254" s="13"/>
      <c r="AB254" s="13"/>
      <c r="AC254" s="13"/>
      <c r="AE254" s="13"/>
      <c r="AF254" s="13"/>
      <c r="AH254" s="13"/>
      <c r="AI254" s="13"/>
      <c r="AL254" s="1"/>
      <c r="AM254" s="1"/>
      <c r="AQ254" s="28"/>
      <c r="AR254" s="28"/>
    </row>
    <row r="255" spans="1:44" ht="13.5" thickBot="1" x14ac:dyDescent="0.25">
      <c r="A255" s="1">
        <v>255</v>
      </c>
      <c r="B255" s="4">
        <v>44981.125</v>
      </c>
      <c r="C255" s="1">
        <v>18</v>
      </c>
      <c r="D255" s="1">
        <v>35</v>
      </c>
      <c r="E255" s="1" t="s">
        <v>41</v>
      </c>
      <c r="F255" s="1" t="s">
        <v>26</v>
      </c>
      <c r="G255" s="1">
        <v>5</v>
      </c>
      <c r="H255" s="1" t="s">
        <v>24</v>
      </c>
      <c r="I255" s="1">
        <v>447.77062988281199</v>
      </c>
      <c r="J255" s="1">
        <v>38.105278015136697</v>
      </c>
      <c r="K255" s="1">
        <v>95.197463989257798</v>
      </c>
      <c r="X255" s="13"/>
      <c r="Y255" s="13"/>
      <c r="AB255" s="13"/>
      <c r="AC255" s="13"/>
      <c r="AE255" s="13"/>
      <c r="AF255" s="13"/>
      <c r="AH255" s="13"/>
      <c r="AI255" s="13"/>
      <c r="AL255" s="1"/>
      <c r="AM255" s="1"/>
      <c r="AQ255" s="28"/>
      <c r="AR255" s="28"/>
    </row>
    <row r="256" spans="1:44" ht="13.5" thickBot="1" x14ac:dyDescent="0.25">
      <c r="A256" s="1">
        <v>256</v>
      </c>
      <c r="B256" s="4">
        <v>44981.125</v>
      </c>
      <c r="C256" s="1">
        <v>5</v>
      </c>
      <c r="D256" s="1">
        <v>1</v>
      </c>
      <c r="E256" s="1" t="s">
        <v>25</v>
      </c>
      <c r="F256" s="1" t="s">
        <v>26</v>
      </c>
      <c r="G256" s="1">
        <v>3</v>
      </c>
      <c r="H256" s="1" t="s">
        <v>24</v>
      </c>
      <c r="I256" s="1">
        <v>447.02536010742102</v>
      </c>
      <c r="J256" s="1">
        <v>0</v>
      </c>
      <c r="K256" s="1">
        <v>48.575130462646399</v>
      </c>
      <c r="X256" s="13"/>
      <c r="Y256" s="13"/>
      <c r="AB256" s="13"/>
      <c r="AC256" s="13"/>
      <c r="AE256" s="13"/>
      <c r="AF256" s="13"/>
      <c r="AH256" s="13"/>
      <c r="AI256" s="13"/>
      <c r="AL256" s="1"/>
      <c r="AM256" s="1"/>
      <c r="AQ256" s="28"/>
      <c r="AR256" s="28"/>
    </row>
    <row r="257" spans="1:44" ht="13.5" thickBot="1" x14ac:dyDescent="0.25">
      <c r="A257" s="1">
        <v>257</v>
      </c>
      <c r="B257" s="4">
        <v>44981.125</v>
      </c>
      <c r="C257" s="1">
        <v>27</v>
      </c>
      <c r="D257" s="1">
        <v>3</v>
      </c>
      <c r="E257" s="1" t="s">
        <v>26</v>
      </c>
      <c r="F257" s="1" t="s">
        <v>40</v>
      </c>
      <c r="G257" s="1">
        <v>4</v>
      </c>
      <c r="H257" s="1" t="s">
        <v>24</v>
      </c>
      <c r="I257" s="1">
        <v>445.88458251953102</v>
      </c>
      <c r="J257" s="1">
        <v>58.901351928710902</v>
      </c>
      <c r="K257" s="1">
        <v>36.678817749023402</v>
      </c>
      <c r="X257" s="13"/>
      <c r="Y257" s="13"/>
      <c r="AB257" s="13"/>
      <c r="AC257" s="13"/>
      <c r="AE257" s="13"/>
      <c r="AF257" s="13"/>
      <c r="AH257" s="13"/>
      <c r="AI257" s="13"/>
      <c r="AL257" s="1"/>
      <c r="AM257" s="1"/>
      <c r="AQ257" s="28"/>
      <c r="AR257" s="28"/>
    </row>
    <row r="258" spans="1:44" ht="13.5" thickBot="1" x14ac:dyDescent="0.25">
      <c r="A258" s="1">
        <v>258</v>
      </c>
      <c r="B258" s="4">
        <v>44981.125</v>
      </c>
      <c r="C258" s="1">
        <v>68</v>
      </c>
      <c r="D258" s="1">
        <v>1</v>
      </c>
      <c r="E258" s="1" t="s">
        <v>26</v>
      </c>
      <c r="F258" s="1" t="s">
        <v>41</v>
      </c>
      <c r="G258" s="1">
        <v>10</v>
      </c>
      <c r="H258" s="1" t="s">
        <v>24</v>
      </c>
      <c r="I258" s="1">
        <v>443.393310546875</v>
      </c>
      <c r="J258" s="1">
        <v>58.572254180908203</v>
      </c>
      <c r="K258" s="1">
        <v>-1.9788742065429599E-5</v>
      </c>
      <c r="X258" s="13"/>
      <c r="Y258" s="13"/>
      <c r="AB258" s="13"/>
      <c r="AC258" s="13"/>
      <c r="AE258" s="13"/>
      <c r="AF258" s="13"/>
      <c r="AH258" s="13"/>
      <c r="AI258" s="13"/>
      <c r="AL258" s="1"/>
      <c r="AM258" s="1"/>
      <c r="AQ258" s="28"/>
      <c r="AR258" s="28"/>
    </row>
    <row r="259" spans="1:44" ht="13.5" thickBot="1" x14ac:dyDescent="0.25">
      <c r="A259" s="1">
        <v>259</v>
      </c>
      <c r="B259" s="4">
        <v>44981.125</v>
      </c>
      <c r="C259" s="1">
        <v>50</v>
      </c>
      <c r="D259" s="1">
        <v>36</v>
      </c>
      <c r="E259" s="1" t="s">
        <v>73</v>
      </c>
      <c r="F259" s="1" t="s">
        <v>26</v>
      </c>
      <c r="G259" s="1">
        <v>28</v>
      </c>
      <c r="H259" s="1" t="s">
        <v>24</v>
      </c>
      <c r="I259" s="1">
        <v>443.24237060546801</v>
      </c>
      <c r="J259" s="1">
        <v>50.130706787109297</v>
      </c>
      <c r="K259" s="1">
        <v>-1.9788742065429599E-5</v>
      </c>
      <c r="X259" s="13"/>
      <c r="Y259" s="13"/>
      <c r="AB259" s="13"/>
      <c r="AC259" s="13"/>
      <c r="AE259" s="13"/>
      <c r="AF259" s="13"/>
      <c r="AH259" s="13"/>
      <c r="AI259" s="13"/>
      <c r="AL259" s="1"/>
      <c r="AM259" s="1"/>
      <c r="AQ259" s="28"/>
      <c r="AR259" s="28"/>
    </row>
    <row r="260" spans="1:44" ht="13.5" thickBot="1" x14ac:dyDescent="0.25">
      <c r="A260" s="1">
        <v>260</v>
      </c>
      <c r="B260" s="4">
        <v>44981.125</v>
      </c>
      <c r="C260" s="1">
        <v>5</v>
      </c>
      <c r="D260" s="1">
        <v>2</v>
      </c>
      <c r="E260" s="1" t="s">
        <v>29</v>
      </c>
      <c r="F260" s="1" t="s">
        <v>25</v>
      </c>
      <c r="G260" s="1">
        <v>11</v>
      </c>
      <c r="H260" s="1" t="s">
        <v>24</v>
      </c>
      <c r="I260" s="1">
        <v>442.11346435546801</v>
      </c>
      <c r="J260" s="1">
        <v>44.255561828613203</v>
      </c>
      <c r="K260" s="1">
        <v>161.93930053710901</v>
      </c>
      <c r="X260" s="13"/>
      <c r="Y260" s="13"/>
      <c r="AB260" s="13"/>
      <c r="AC260" s="13"/>
      <c r="AE260" s="13"/>
      <c r="AF260" s="13"/>
      <c r="AH260" s="13"/>
      <c r="AI260" s="13"/>
      <c r="AL260" s="1"/>
      <c r="AM260" s="1"/>
      <c r="AQ260" s="28"/>
      <c r="AR260" s="28"/>
    </row>
    <row r="261" spans="1:44" ht="13.5" thickBot="1" x14ac:dyDescent="0.25">
      <c r="A261" s="1">
        <v>261</v>
      </c>
      <c r="B261" s="4">
        <v>44981.125</v>
      </c>
      <c r="C261" s="1">
        <v>4</v>
      </c>
      <c r="D261" s="1">
        <v>35</v>
      </c>
      <c r="E261" s="1" t="s">
        <v>41</v>
      </c>
      <c r="F261" s="1" t="s">
        <v>83</v>
      </c>
      <c r="G261" s="1">
        <v>7</v>
      </c>
      <c r="H261" s="1" t="s">
        <v>24</v>
      </c>
      <c r="I261" s="1">
        <v>441.217193603515</v>
      </c>
      <c r="J261" s="1">
        <v>28.162799835205</v>
      </c>
      <c r="K261" s="1">
        <v>55.860000610351499</v>
      </c>
      <c r="X261" s="13"/>
      <c r="Y261" s="13"/>
      <c r="AB261" s="13"/>
      <c r="AC261" s="13"/>
      <c r="AE261" s="13"/>
      <c r="AF261" s="13"/>
      <c r="AH261" s="13"/>
      <c r="AI261" s="13"/>
      <c r="AL261" s="1"/>
      <c r="AM261" s="1"/>
      <c r="AQ261" s="28"/>
      <c r="AR261" s="28"/>
    </row>
    <row r="262" spans="1:44" ht="13.5" thickBot="1" x14ac:dyDescent="0.25">
      <c r="A262" s="1">
        <v>262</v>
      </c>
      <c r="B262" s="4">
        <v>44981.125</v>
      </c>
      <c r="C262" s="1">
        <v>69</v>
      </c>
      <c r="D262" s="1">
        <v>16</v>
      </c>
      <c r="E262" s="1" t="s">
        <v>30</v>
      </c>
      <c r="F262" s="1" t="s">
        <v>84</v>
      </c>
      <c r="G262" s="1">
        <v>21</v>
      </c>
      <c r="H262" s="1" t="s">
        <v>24</v>
      </c>
      <c r="I262" s="1">
        <v>441</v>
      </c>
      <c r="J262" s="1">
        <v>44.144100189208899</v>
      </c>
      <c r="K262" s="1">
        <v>0</v>
      </c>
      <c r="X262" s="13"/>
      <c r="Y262" s="13"/>
      <c r="AB262" s="13"/>
      <c r="AC262" s="13"/>
      <c r="AE262" s="13"/>
      <c r="AF262" s="13"/>
      <c r="AH262" s="13"/>
      <c r="AI262" s="13"/>
      <c r="AL262" s="1"/>
      <c r="AM262" s="1"/>
      <c r="AQ262" s="28"/>
      <c r="AR262" s="28"/>
    </row>
    <row r="263" spans="1:44" ht="13.5" thickBot="1" x14ac:dyDescent="0.25">
      <c r="A263" s="1">
        <v>263</v>
      </c>
      <c r="B263" s="4">
        <v>44981.125</v>
      </c>
      <c r="C263" s="1">
        <v>70</v>
      </c>
      <c r="D263" s="1">
        <v>16</v>
      </c>
      <c r="E263" s="1" t="s">
        <v>58</v>
      </c>
      <c r="F263" s="1" t="s">
        <v>75</v>
      </c>
      <c r="G263" s="1">
        <v>35</v>
      </c>
      <c r="H263" s="1" t="s">
        <v>24</v>
      </c>
      <c r="I263" s="1">
        <v>441</v>
      </c>
      <c r="J263" s="1">
        <v>45.9081001281738</v>
      </c>
      <c r="K263" s="1">
        <v>0</v>
      </c>
      <c r="X263" s="13"/>
      <c r="Y263" s="13"/>
      <c r="AB263" s="13"/>
      <c r="AC263" s="13"/>
      <c r="AE263" s="13"/>
      <c r="AF263" s="13"/>
      <c r="AH263" s="13"/>
      <c r="AI263" s="13"/>
      <c r="AL263" s="1"/>
      <c r="AM263" s="1"/>
      <c r="AQ263" s="28"/>
      <c r="AR263" s="28"/>
    </row>
    <row r="264" spans="1:44" ht="13.5" thickBot="1" x14ac:dyDescent="0.25">
      <c r="A264" s="1">
        <v>264</v>
      </c>
      <c r="B264" s="4">
        <v>44981.125</v>
      </c>
      <c r="C264" s="1">
        <v>4</v>
      </c>
      <c r="D264" s="1">
        <v>1</v>
      </c>
      <c r="E264" s="1" t="s">
        <v>43</v>
      </c>
      <c r="F264" s="1" t="s">
        <v>26</v>
      </c>
      <c r="G264" s="1">
        <v>12</v>
      </c>
      <c r="H264" s="1" t="s">
        <v>24</v>
      </c>
      <c r="I264" s="1">
        <v>440.67199707031199</v>
      </c>
      <c r="J264" s="1">
        <v>28.1280002593994</v>
      </c>
      <c r="K264" s="1">
        <v>0</v>
      </c>
      <c r="X264" s="13"/>
      <c r="Y264" s="13"/>
      <c r="AB264" s="13"/>
      <c r="AC264" s="13"/>
      <c r="AE264" s="13"/>
      <c r="AF264" s="13"/>
      <c r="AH264" s="13"/>
      <c r="AI264" s="13"/>
      <c r="AL264" s="1"/>
      <c r="AM264" s="1"/>
      <c r="AQ264" s="28"/>
      <c r="AR264" s="28"/>
    </row>
    <row r="265" spans="1:44" ht="13.5" thickBot="1" x14ac:dyDescent="0.25">
      <c r="A265" s="1">
        <v>265</v>
      </c>
      <c r="B265" s="4">
        <v>44981.125</v>
      </c>
      <c r="C265" s="1">
        <v>13</v>
      </c>
      <c r="D265" s="1">
        <v>1</v>
      </c>
      <c r="E265" s="1" t="s">
        <v>26</v>
      </c>
      <c r="F265" s="1" t="s">
        <v>26</v>
      </c>
      <c r="G265" s="1">
        <v>7</v>
      </c>
      <c r="H265" s="1" t="s">
        <v>24</v>
      </c>
      <c r="I265" s="1">
        <v>440.27069091796801</v>
      </c>
      <c r="J265" s="1">
        <v>65.688385009765597</v>
      </c>
      <c r="K265" s="1">
        <v>49.207202911376903</v>
      </c>
      <c r="X265" s="13"/>
      <c r="Y265" s="13"/>
      <c r="AB265" s="13"/>
      <c r="AC265" s="13"/>
      <c r="AE265" s="13"/>
      <c r="AF265" s="13"/>
      <c r="AH265" s="13"/>
      <c r="AI265" s="13"/>
      <c r="AL265" s="1"/>
      <c r="AM265" s="1"/>
      <c r="AQ265" s="28"/>
      <c r="AR265" s="28"/>
    </row>
    <row r="266" spans="1:44" ht="13.5" thickBot="1" x14ac:dyDescent="0.25">
      <c r="A266" s="1">
        <v>266</v>
      </c>
      <c r="B266" s="4">
        <v>44981.125</v>
      </c>
      <c r="C266" s="1">
        <v>71</v>
      </c>
      <c r="D266" s="1">
        <v>19</v>
      </c>
      <c r="E266" s="1" t="s">
        <v>29</v>
      </c>
      <c r="F266" s="1" t="s">
        <v>66</v>
      </c>
      <c r="G266" s="1">
        <v>6</v>
      </c>
      <c r="H266" s="1" t="s">
        <v>24</v>
      </c>
      <c r="I266" s="1">
        <v>439.38903808593699</v>
      </c>
      <c r="J266" s="1">
        <v>43.982837677001903</v>
      </c>
      <c r="K266" s="1">
        <v>52.624259948730398</v>
      </c>
      <c r="X266" s="13"/>
      <c r="Y266" s="13"/>
      <c r="AB266" s="13"/>
      <c r="AC266" s="13"/>
      <c r="AE266" s="13"/>
      <c r="AF266" s="13"/>
      <c r="AH266" s="13"/>
      <c r="AI266" s="13"/>
      <c r="AL266" s="1"/>
      <c r="AM266" s="1"/>
      <c r="AQ266" s="28"/>
      <c r="AR266" s="28"/>
    </row>
    <row r="267" spans="1:44" ht="13.5" thickBot="1" x14ac:dyDescent="0.25">
      <c r="A267" s="1">
        <v>267</v>
      </c>
      <c r="B267" s="4">
        <v>44981.125</v>
      </c>
      <c r="C267" s="1">
        <v>43</v>
      </c>
      <c r="D267" s="1">
        <v>37</v>
      </c>
      <c r="E267" s="1" t="s">
        <v>22</v>
      </c>
      <c r="F267" s="1" t="s">
        <v>28</v>
      </c>
      <c r="G267" s="1">
        <v>7</v>
      </c>
      <c r="H267" s="1" t="s">
        <v>24</v>
      </c>
      <c r="I267" s="1">
        <v>439.20001220703102</v>
      </c>
      <c r="J267" s="1">
        <v>65.923919677734304</v>
      </c>
      <c r="K267" s="1">
        <v>0</v>
      </c>
      <c r="X267" s="13"/>
      <c r="Y267" s="13"/>
      <c r="AB267" s="13"/>
      <c r="AC267" s="13"/>
      <c r="AE267" s="13"/>
      <c r="AF267" s="13"/>
      <c r="AH267" s="13"/>
      <c r="AI267" s="13"/>
      <c r="AL267" s="1"/>
      <c r="AM267" s="1"/>
      <c r="AQ267" s="28"/>
      <c r="AR267" s="28"/>
    </row>
    <row r="268" spans="1:44" ht="13.5" thickBot="1" x14ac:dyDescent="0.25">
      <c r="A268" s="1">
        <v>268</v>
      </c>
      <c r="B268" s="4">
        <v>44981.125</v>
      </c>
      <c r="C268" s="1">
        <v>2</v>
      </c>
      <c r="D268" s="1">
        <v>2</v>
      </c>
      <c r="E268" s="1" t="s">
        <v>26</v>
      </c>
      <c r="F268" s="1" t="s">
        <v>26</v>
      </c>
      <c r="G268" s="1">
        <v>6</v>
      </c>
      <c r="H268" s="1" t="s">
        <v>24</v>
      </c>
      <c r="I268" s="1">
        <v>437.56314086914</v>
      </c>
      <c r="J268" s="1">
        <v>54.301586151122997</v>
      </c>
      <c r="K268" s="1">
        <v>-1.9788742065429599E-5</v>
      </c>
      <c r="X268" s="13"/>
      <c r="Y268" s="13"/>
      <c r="AB268" s="13"/>
      <c r="AC268" s="13"/>
      <c r="AE268" s="13"/>
      <c r="AF268" s="13"/>
      <c r="AH268" s="13"/>
      <c r="AI268" s="13"/>
      <c r="AL268" s="1"/>
      <c r="AM268" s="1"/>
      <c r="AQ268" s="28"/>
      <c r="AR268" s="28"/>
    </row>
    <row r="269" spans="1:44" ht="13.5" thickBot="1" x14ac:dyDescent="0.25">
      <c r="A269" s="1">
        <v>269</v>
      </c>
      <c r="B269" s="4">
        <v>44981.125</v>
      </c>
      <c r="C269" s="1">
        <v>2</v>
      </c>
      <c r="D269" s="1">
        <v>2</v>
      </c>
      <c r="E269" s="1" t="s">
        <v>26</v>
      </c>
      <c r="F269" s="1" t="s">
        <v>26</v>
      </c>
      <c r="G269" s="1">
        <v>5</v>
      </c>
      <c r="H269" s="1" t="s">
        <v>24</v>
      </c>
      <c r="I269" s="1">
        <v>437.56314086914</v>
      </c>
      <c r="J269" s="1">
        <v>54.301586151122997</v>
      </c>
      <c r="K269" s="1">
        <v>-1.9788742065429599E-5</v>
      </c>
      <c r="X269" s="13"/>
      <c r="Y269" s="13"/>
      <c r="AB269" s="13"/>
      <c r="AC269" s="13"/>
      <c r="AE269" s="13"/>
      <c r="AF269" s="13"/>
      <c r="AH269" s="13"/>
      <c r="AI269" s="13"/>
      <c r="AL269" s="1"/>
      <c r="AM269" s="1"/>
      <c r="AQ269" s="28"/>
      <c r="AR269" s="28"/>
    </row>
    <row r="270" spans="1:44" ht="13.5" thickBot="1" x14ac:dyDescent="0.25">
      <c r="A270" s="1">
        <v>270</v>
      </c>
      <c r="B270" s="4">
        <v>44981.125</v>
      </c>
      <c r="C270" s="1">
        <v>4</v>
      </c>
      <c r="D270" s="1">
        <v>1</v>
      </c>
      <c r="E270" s="1" t="s">
        <v>41</v>
      </c>
      <c r="F270" s="1" t="s">
        <v>47</v>
      </c>
      <c r="G270" s="1">
        <v>8</v>
      </c>
      <c r="H270" s="1" t="s">
        <v>24</v>
      </c>
      <c r="I270" s="1">
        <v>437.26919555664</v>
      </c>
      <c r="J270" s="1">
        <v>27.910800933837798</v>
      </c>
      <c r="K270" s="1">
        <v>93.519996643066406</v>
      </c>
      <c r="X270" s="13"/>
      <c r="Y270" s="13"/>
      <c r="AB270" s="13"/>
      <c r="AC270" s="13"/>
      <c r="AE270" s="13"/>
      <c r="AF270" s="13"/>
      <c r="AH270" s="13"/>
      <c r="AI270" s="13"/>
      <c r="AL270" s="1"/>
      <c r="AM270" s="1"/>
      <c r="AQ270" s="28"/>
      <c r="AR270" s="28"/>
    </row>
    <row r="271" spans="1:44" ht="13.5" thickBot="1" x14ac:dyDescent="0.25">
      <c r="A271" s="1">
        <v>271</v>
      </c>
      <c r="B271" s="4">
        <v>44981.125</v>
      </c>
      <c r="C271" s="1">
        <v>18</v>
      </c>
      <c r="D271" s="1">
        <v>1</v>
      </c>
      <c r="E271" s="1" t="s">
        <v>33</v>
      </c>
      <c r="F271" s="1" t="s">
        <v>26</v>
      </c>
      <c r="G271" s="1">
        <v>15</v>
      </c>
      <c r="H271" s="1" t="s">
        <v>24</v>
      </c>
      <c r="I271" s="1">
        <v>435.85562133789</v>
      </c>
      <c r="J271" s="1">
        <v>51.910404205322202</v>
      </c>
      <c r="K271" s="1">
        <v>126.650085449218</v>
      </c>
      <c r="X271" s="13"/>
      <c r="Y271" s="13"/>
      <c r="AB271" s="13"/>
      <c r="AC271" s="13"/>
      <c r="AE271" s="13"/>
      <c r="AF271" s="13"/>
      <c r="AH271" s="13"/>
      <c r="AI271" s="13"/>
      <c r="AL271" s="1"/>
      <c r="AM271" s="1"/>
      <c r="AQ271" s="28"/>
      <c r="AR271" s="28"/>
    </row>
    <row r="272" spans="1:44" ht="13.5" thickBot="1" x14ac:dyDescent="0.25">
      <c r="A272" s="1">
        <v>272</v>
      </c>
      <c r="B272" s="4">
        <v>44981.125</v>
      </c>
      <c r="C272" s="1">
        <v>18</v>
      </c>
      <c r="D272" s="1">
        <v>6</v>
      </c>
      <c r="E272" s="1" t="s">
        <v>26</v>
      </c>
      <c r="F272" s="1" t="s">
        <v>26</v>
      </c>
      <c r="G272" s="1">
        <v>14</v>
      </c>
      <c r="H272" s="1" t="s">
        <v>24</v>
      </c>
      <c r="I272" s="1">
        <v>435.449951171875</v>
      </c>
      <c r="J272" s="1">
        <v>54.039340972900298</v>
      </c>
      <c r="K272" s="1">
        <v>34.999748229980398</v>
      </c>
      <c r="X272" s="13"/>
      <c r="Y272" s="13"/>
      <c r="AB272" s="13"/>
      <c r="AC272" s="13"/>
      <c r="AE272" s="13"/>
      <c r="AF272" s="13"/>
      <c r="AH272" s="13"/>
      <c r="AI272" s="13"/>
      <c r="AL272" s="1"/>
      <c r="AM272" s="1"/>
      <c r="AQ272" s="28"/>
      <c r="AR272" s="28"/>
    </row>
    <row r="273" spans="1:44" ht="13.5" thickBot="1" x14ac:dyDescent="0.25">
      <c r="A273" s="1">
        <v>273</v>
      </c>
      <c r="B273" s="4">
        <v>44981.125</v>
      </c>
      <c r="C273" s="1">
        <v>8</v>
      </c>
      <c r="D273" s="1">
        <v>28</v>
      </c>
      <c r="E273" s="1" t="s">
        <v>25</v>
      </c>
      <c r="F273" s="1" t="s">
        <v>26</v>
      </c>
      <c r="G273" s="1">
        <v>15</v>
      </c>
      <c r="H273" s="1" t="s">
        <v>24</v>
      </c>
      <c r="I273" s="1">
        <v>432.36950683593699</v>
      </c>
      <c r="J273" s="1">
        <v>76.300498962402301</v>
      </c>
      <c r="K273" s="1">
        <v>157.05000305175699</v>
      </c>
      <c r="X273" s="13"/>
      <c r="Y273" s="13"/>
      <c r="AB273" s="13"/>
      <c r="AC273" s="13"/>
      <c r="AE273" s="13"/>
      <c r="AF273" s="13"/>
      <c r="AH273" s="13"/>
      <c r="AI273" s="13"/>
      <c r="AL273" s="1"/>
      <c r="AM273" s="1"/>
      <c r="AQ273" s="28"/>
      <c r="AR273" s="28"/>
    </row>
    <row r="274" spans="1:44" ht="13.5" thickBot="1" x14ac:dyDescent="0.25">
      <c r="A274" s="1">
        <v>274</v>
      </c>
      <c r="B274" s="4">
        <v>44981.125</v>
      </c>
      <c r="C274" s="1">
        <v>2</v>
      </c>
      <c r="D274" s="1">
        <v>15</v>
      </c>
      <c r="E274" s="1" t="s">
        <v>33</v>
      </c>
      <c r="F274" s="1" t="s">
        <v>26</v>
      </c>
      <c r="G274" s="1">
        <v>13</v>
      </c>
      <c r="H274" s="1" t="s">
        <v>24</v>
      </c>
      <c r="I274" s="1">
        <v>431.40280151367102</v>
      </c>
      <c r="J274" s="1">
        <v>51.380077362060497</v>
      </c>
      <c r="K274" s="1">
        <v>-1.9788742065429599E-5</v>
      </c>
      <c r="X274" s="13"/>
      <c r="Y274" s="13"/>
      <c r="AB274" s="13"/>
      <c r="AC274" s="13"/>
      <c r="AE274" s="13"/>
      <c r="AF274" s="13"/>
      <c r="AH274" s="13"/>
      <c r="AI274" s="13"/>
      <c r="AL274" s="1"/>
      <c r="AM274" s="1"/>
      <c r="AQ274" s="28"/>
      <c r="AR274" s="28"/>
    </row>
    <row r="275" spans="1:44" ht="13.5" thickBot="1" x14ac:dyDescent="0.25">
      <c r="A275" s="1">
        <v>275</v>
      </c>
      <c r="B275" s="4">
        <v>44981.125</v>
      </c>
      <c r="C275" s="1">
        <v>8</v>
      </c>
      <c r="D275" s="1">
        <v>1</v>
      </c>
      <c r="E275" s="1" t="s">
        <v>25</v>
      </c>
      <c r="F275" s="1" t="s">
        <v>25</v>
      </c>
      <c r="G275" s="1">
        <v>5</v>
      </c>
      <c r="H275" s="1" t="s">
        <v>24</v>
      </c>
      <c r="I275" s="1">
        <v>431.19650268554602</v>
      </c>
      <c r="J275" s="1">
        <v>76.093498229980398</v>
      </c>
      <c r="K275" s="1">
        <v>60.200000762939403</v>
      </c>
      <c r="X275" s="13"/>
      <c r="Y275" s="13"/>
      <c r="AB275" s="13"/>
      <c r="AC275" s="13"/>
      <c r="AE275" s="13"/>
      <c r="AF275" s="13"/>
      <c r="AH275" s="13"/>
      <c r="AI275" s="13"/>
      <c r="AL275" s="1"/>
      <c r="AM275" s="1"/>
      <c r="AQ275" s="28"/>
      <c r="AR275" s="28"/>
    </row>
    <row r="276" spans="1:44" ht="13.5" thickBot="1" x14ac:dyDescent="0.25">
      <c r="A276" s="1">
        <v>276</v>
      </c>
      <c r="B276" s="4">
        <v>44981.125</v>
      </c>
      <c r="C276" s="1">
        <v>13</v>
      </c>
      <c r="D276" s="1">
        <v>28</v>
      </c>
      <c r="E276" s="1" t="s">
        <v>31</v>
      </c>
      <c r="F276" s="1" t="s">
        <v>26</v>
      </c>
      <c r="G276" s="1">
        <v>15</v>
      </c>
      <c r="H276" s="1" t="s">
        <v>24</v>
      </c>
      <c r="I276" s="1">
        <v>430.82229614257801</v>
      </c>
      <c r="J276" s="1">
        <v>63.373954772949197</v>
      </c>
      <c r="K276" s="1">
        <v>107.253700256347</v>
      </c>
      <c r="X276" s="13"/>
      <c r="Y276" s="13"/>
      <c r="AB276" s="13"/>
      <c r="AC276" s="13"/>
      <c r="AE276" s="13"/>
      <c r="AF276" s="13"/>
      <c r="AH276" s="13"/>
      <c r="AI276" s="13"/>
      <c r="AL276" s="1"/>
      <c r="AM276" s="1"/>
      <c r="AQ276" s="28"/>
      <c r="AR276" s="28"/>
    </row>
    <row r="277" spans="1:44" ht="13.5" thickBot="1" x14ac:dyDescent="0.25">
      <c r="A277" s="1">
        <v>277</v>
      </c>
      <c r="B277" s="4">
        <v>44981.125</v>
      </c>
      <c r="C277" s="1">
        <v>18</v>
      </c>
      <c r="D277" s="1">
        <v>1</v>
      </c>
      <c r="E277" s="1" t="s">
        <v>26</v>
      </c>
      <c r="F277" s="1" t="s">
        <v>26</v>
      </c>
      <c r="G277" s="1">
        <v>5</v>
      </c>
      <c r="H277" s="1" t="s">
        <v>24</v>
      </c>
      <c r="I277" s="1">
        <v>430.452056884765</v>
      </c>
      <c r="J277" s="1">
        <v>53.419101715087798</v>
      </c>
      <c r="K277" s="1">
        <v>89.547378540039006</v>
      </c>
      <c r="X277" s="13"/>
      <c r="Y277" s="13"/>
      <c r="AB277" s="13"/>
      <c r="AC277" s="13"/>
      <c r="AE277" s="13"/>
      <c r="AF277" s="13"/>
      <c r="AH277" s="13"/>
      <c r="AI277" s="13"/>
      <c r="AL277" s="1"/>
      <c r="AM277" s="1"/>
      <c r="AQ277" s="28"/>
      <c r="AR277" s="28"/>
    </row>
    <row r="278" spans="1:44" ht="13.5" thickBot="1" x14ac:dyDescent="0.25">
      <c r="A278" s="1">
        <v>278</v>
      </c>
      <c r="B278" s="4">
        <v>44981.125</v>
      </c>
      <c r="C278" s="1">
        <v>15</v>
      </c>
      <c r="D278" s="1">
        <v>3</v>
      </c>
      <c r="E278" s="1" t="s">
        <v>26</v>
      </c>
      <c r="F278" s="1" t="s">
        <v>40</v>
      </c>
      <c r="G278" s="1">
        <v>2</v>
      </c>
      <c r="H278" s="1" t="s">
        <v>24</v>
      </c>
      <c r="I278" s="1">
        <v>429.62078857421801</v>
      </c>
      <c r="J278" s="1">
        <v>29.042961120605401</v>
      </c>
      <c r="K278" s="1">
        <v>57.874603271484297</v>
      </c>
      <c r="X278" s="13"/>
      <c r="Y278" s="13"/>
      <c r="AB278" s="13"/>
      <c r="AC278" s="13"/>
      <c r="AE278" s="13"/>
      <c r="AF278" s="13"/>
      <c r="AH278" s="13"/>
      <c r="AI278" s="13"/>
      <c r="AL278" s="1"/>
      <c r="AM278" s="1"/>
      <c r="AQ278" s="28"/>
      <c r="AR278" s="28"/>
    </row>
    <row r="279" spans="1:44" ht="13.5" thickBot="1" x14ac:dyDescent="0.25">
      <c r="A279" s="1">
        <v>279</v>
      </c>
      <c r="B279" s="4">
        <v>44981.125</v>
      </c>
      <c r="C279" s="1">
        <v>3</v>
      </c>
      <c r="D279" s="1">
        <v>28</v>
      </c>
      <c r="E279" s="1" t="s">
        <v>25</v>
      </c>
      <c r="F279" s="1" t="s">
        <v>25</v>
      </c>
      <c r="G279" s="1">
        <v>14</v>
      </c>
      <c r="H279" s="1" t="s">
        <v>24</v>
      </c>
      <c r="I279" s="1">
        <v>429.49777221679602</v>
      </c>
      <c r="J279" s="1">
        <v>40.845241546630803</v>
      </c>
      <c r="K279" s="1">
        <v>133.84542846679599</v>
      </c>
      <c r="X279" s="13"/>
      <c r="Y279" s="13"/>
      <c r="AB279" s="13"/>
      <c r="AC279" s="13"/>
      <c r="AE279" s="13"/>
      <c r="AF279" s="13"/>
      <c r="AH279" s="13"/>
      <c r="AI279" s="13"/>
      <c r="AL279" s="1"/>
      <c r="AM279" s="1"/>
      <c r="AQ279" s="28"/>
      <c r="AR279" s="28"/>
    </row>
    <row r="280" spans="1:44" ht="13.5" thickBot="1" x14ac:dyDescent="0.25">
      <c r="A280" s="1">
        <v>280</v>
      </c>
      <c r="B280" s="4">
        <v>44981.125</v>
      </c>
      <c r="C280" s="1">
        <v>18</v>
      </c>
      <c r="D280" s="1">
        <v>7</v>
      </c>
      <c r="E280" s="1" t="s">
        <v>26</v>
      </c>
      <c r="F280" s="1" t="s">
        <v>26</v>
      </c>
      <c r="G280" s="1">
        <v>16</v>
      </c>
      <c r="H280" s="1" t="s">
        <v>24</v>
      </c>
      <c r="I280" s="1">
        <v>429.25958251953102</v>
      </c>
      <c r="J280" s="1">
        <v>53.271114349365199</v>
      </c>
      <c r="K280" s="1">
        <v>3.0660629272460898E-3</v>
      </c>
      <c r="X280" s="13"/>
      <c r="Y280" s="13"/>
      <c r="AB280" s="13"/>
      <c r="AC280" s="13"/>
      <c r="AE280" s="13"/>
      <c r="AF280" s="13"/>
      <c r="AH280" s="13"/>
      <c r="AI280" s="13"/>
      <c r="AL280" s="1"/>
      <c r="AM280" s="1"/>
      <c r="AQ280" s="28"/>
      <c r="AR280" s="28"/>
    </row>
    <row r="281" spans="1:44" ht="13.5" thickBot="1" x14ac:dyDescent="0.25">
      <c r="A281" s="1">
        <v>281</v>
      </c>
      <c r="B281" s="4">
        <v>44981.125</v>
      </c>
      <c r="C281" s="1">
        <v>72</v>
      </c>
      <c r="D281" s="1">
        <v>3</v>
      </c>
      <c r="E281" s="1" t="s">
        <v>26</v>
      </c>
      <c r="F281" s="1" t="s">
        <v>53</v>
      </c>
      <c r="G281" s="1">
        <v>6</v>
      </c>
      <c r="H281" s="1" t="s">
        <v>24</v>
      </c>
      <c r="I281" s="1">
        <v>428.46887207031199</v>
      </c>
      <c r="J281" s="1">
        <v>63.927558898925703</v>
      </c>
      <c r="K281" s="1">
        <v>-1.9788742065429599E-5</v>
      </c>
      <c r="X281" s="13"/>
      <c r="Y281" s="13"/>
      <c r="AB281" s="13"/>
      <c r="AC281" s="13"/>
      <c r="AE281" s="13"/>
      <c r="AF281" s="13"/>
      <c r="AH281" s="13"/>
      <c r="AI281" s="13"/>
      <c r="AL281" s="1"/>
      <c r="AM281" s="1"/>
      <c r="AQ281" s="28"/>
      <c r="AR281" s="28"/>
    </row>
    <row r="282" spans="1:44" ht="13.5" thickBot="1" x14ac:dyDescent="0.25">
      <c r="A282" s="1">
        <v>282</v>
      </c>
      <c r="B282" s="4">
        <v>44981.125</v>
      </c>
      <c r="C282" s="1">
        <v>22</v>
      </c>
      <c r="D282" s="1">
        <v>3</v>
      </c>
      <c r="E282" s="1" t="s">
        <v>26</v>
      </c>
      <c r="F282" s="1" t="s">
        <v>26</v>
      </c>
      <c r="G282" s="1">
        <v>6</v>
      </c>
      <c r="H282" s="1" t="s">
        <v>24</v>
      </c>
      <c r="I282" s="1">
        <v>428.44058227539</v>
      </c>
      <c r="J282" s="1">
        <v>0</v>
      </c>
      <c r="K282" s="1">
        <v>0</v>
      </c>
      <c r="X282" s="13"/>
      <c r="Y282" s="13"/>
      <c r="AB282" s="13"/>
      <c r="AC282" s="13"/>
      <c r="AE282" s="13"/>
      <c r="AF282" s="13"/>
      <c r="AH282" s="13"/>
      <c r="AI282" s="13"/>
      <c r="AL282" s="1"/>
      <c r="AM282" s="1"/>
      <c r="AQ282" s="28"/>
      <c r="AR282" s="28"/>
    </row>
    <row r="283" spans="1:44" ht="13.5" thickBot="1" x14ac:dyDescent="0.25">
      <c r="A283" s="1">
        <v>283</v>
      </c>
      <c r="B283" s="4">
        <v>44981.125</v>
      </c>
      <c r="C283" s="1">
        <v>18</v>
      </c>
      <c r="D283" s="1">
        <v>1</v>
      </c>
      <c r="E283" s="1" t="s">
        <v>33</v>
      </c>
      <c r="F283" s="1" t="s">
        <v>26</v>
      </c>
      <c r="G283" s="1">
        <v>14</v>
      </c>
      <c r="H283" s="1" t="s">
        <v>24</v>
      </c>
      <c r="I283" s="1">
        <v>424.99719238281199</v>
      </c>
      <c r="J283" s="1">
        <v>50.617164611816399</v>
      </c>
      <c r="K283" s="1">
        <v>-1.9788742065429599E-5</v>
      </c>
      <c r="X283" s="13"/>
      <c r="Y283" s="13"/>
      <c r="AB283" s="13"/>
      <c r="AC283" s="13"/>
      <c r="AE283" s="13"/>
      <c r="AF283" s="13"/>
      <c r="AH283" s="13"/>
      <c r="AI283" s="13"/>
      <c r="AL283" s="1"/>
      <c r="AM283" s="1"/>
      <c r="AQ283" s="28"/>
      <c r="AR283" s="28"/>
    </row>
    <row r="284" spans="1:44" ht="13.5" thickBot="1" x14ac:dyDescent="0.25">
      <c r="A284" s="1">
        <v>284</v>
      </c>
      <c r="B284" s="4">
        <v>44981.125</v>
      </c>
      <c r="C284" s="1">
        <v>13</v>
      </c>
      <c r="D284" s="1">
        <v>6</v>
      </c>
      <c r="E284" s="1" t="s">
        <v>26</v>
      </c>
      <c r="F284" s="1" t="s">
        <v>26</v>
      </c>
      <c r="G284" s="1">
        <v>9</v>
      </c>
      <c r="H284" s="1" t="s">
        <v>24</v>
      </c>
      <c r="I284" s="1">
        <v>424.70318603515602</v>
      </c>
      <c r="J284" s="1">
        <v>63.365718841552699</v>
      </c>
      <c r="K284" s="1">
        <v>3.0660629272460898E-3</v>
      </c>
      <c r="X284" s="13"/>
      <c r="Y284" s="13"/>
      <c r="AB284" s="13"/>
      <c r="AC284" s="13"/>
      <c r="AE284" s="13"/>
      <c r="AF284" s="13"/>
      <c r="AH284" s="13"/>
      <c r="AI284" s="13"/>
      <c r="AL284" s="1"/>
      <c r="AM284" s="1"/>
      <c r="AQ284" s="28"/>
      <c r="AR284" s="28"/>
    </row>
    <row r="285" spans="1:44" ht="13.5" thickBot="1" x14ac:dyDescent="0.25">
      <c r="A285" s="1">
        <v>285</v>
      </c>
      <c r="B285" s="4">
        <v>44981.125</v>
      </c>
      <c r="C285" s="1">
        <v>38</v>
      </c>
      <c r="D285" s="1">
        <v>3</v>
      </c>
      <c r="E285" s="1" t="s">
        <v>26</v>
      </c>
      <c r="F285" s="1" t="s">
        <v>29</v>
      </c>
      <c r="G285" s="1">
        <v>7</v>
      </c>
      <c r="H285" s="1" t="s">
        <v>24</v>
      </c>
      <c r="I285" s="1">
        <v>422.61782836914</v>
      </c>
      <c r="J285" s="1">
        <v>63.054580688476499</v>
      </c>
      <c r="K285" s="1">
        <v>4.3935775756835903E-3</v>
      </c>
      <c r="X285" s="13"/>
      <c r="Y285" s="13"/>
      <c r="AB285" s="13"/>
      <c r="AC285" s="13"/>
      <c r="AE285" s="13"/>
      <c r="AF285" s="13"/>
      <c r="AH285" s="13"/>
      <c r="AI285" s="13"/>
      <c r="AL285" s="1"/>
      <c r="AM285" s="1"/>
      <c r="AQ285" s="28"/>
      <c r="AR285" s="28"/>
    </row>
    <row r="286" spans="1:44" ht="13.5" thickBot="1" x14ac:dyDescent="0.25">
      <c r="A286" s="1">
        <v>286</v>
      </c>
      <c r="B286" s="4">
        <v>44981.125</v>
      </c>
      <c r="C286" s="1">
        <v>73</v>
      </c>
      <c r="D286" s="1">
        <v>38</v>
      </c>
      <c r="E286" s="1" t="s">
        <v>43</v>
      </c>
      <c r="F286" s="1" t="s">
        <v>34</v>
      </c>
      <c r="G286" s="1">
        <v>14</v>
      </c>
      <c r="H286" s="1" t="s">
        <v>24</v>
      </c>
      <c r="I286" s="1">
        <v>422.27999877929602</v>
      </c>
      <c r="J286" s="1">
        <v>62.117389678955</v>
      </c>
      <c r="K286" s="1">
        <v>35</v>
      </c>
      <c r="X286" s="13"/>
      <c r="Y286" s="13"/>
      <c r="AB286" s="13"/>
      <c r="AC286" s="13"/>
      <c r="AE286" s="13"/>
      <c r="AF286" s="13"/>
      <c r="AH286" s="13"/>
      <c r="AI286" s="13"/>
      <c r="AL286" s="1"/>
      <c r="AM286" s="1"/>
      <c r="AQ286" s="28"/>
      <c r="AR286" s="28"/>
    </row>
    <row r="287" spans="1:44" ht="13.5" thickBot="1" x14ac:dyDescent="0.25">
      <c r="A287" s="1">
        <v>287</v>
      </c>
      <c r="B287" s="4">
        <v>44981.125</v>
      </c>
      <c r="C287" s="1">
        <v>74</v>
      </c>
      <c r="D287" s="1">
        <v>2</v>
      </c>
      <c r="E287" s="1" t="s">
        <v>41</v>
      </c>
      <c r="F287" s="1" t="s">
        <v>28</v>
      </c>
      <c r="G287" s="1">
        <v>7</v>
      </c>
      <c r="H287" s="1" t="s">
        <v>24</v>
      </c>
      <c r="I287" s="1">
        <v>421.96591186523398</v>
      </c>
      <c r="J287" s="1">
        <v>0</v>
      </c>
      <c r="K287" s="1">
        <v>0</v>
      </c>
      <c r="X287" s="13"/>
      <c r="Y287" s="13"/>
      <c r="AB287" s="13"/>
      <c r="AC287" s="13"/>
      <c r="AE287" s="13"/>
      <c r="AF287" s="13"/>
      <c r="AH287" s="13"/>
      <c r="AI287" s="13"/>
      <c r="AL287" s="1"/>
      <c r="AM287" s="1"/>
      <c r="AQ287" s="28"/>
      <c r="AR287" s="28"/>
    </row>
    <row r="288" spans="1:44" ht="13.5" thickBot="1" x14ac:dyDescent="0.25">
      <c r="A288" s="1">
        <v>288</v>
      </c>
      <c r="B288" s="4">
        <v>44981.125</v>
      </c>
      <c r="C288" s="1">
        <v>2</v>
      </c>
      <c r="D288" s="1">
        <v>6</v>
      </c>
      <c r="E288" s="1" t="s">
        <v>26</v>
      </c>
      <c r="F288" s="1" t="s">
        <v>26</v>
      </c>
      <c r="G288" s="1">
        <v>7</v>
      </c>
      <c r="H288" s="1" t="s">
        <v>24</v>
      </c>
      <c r="I288" s="1">
        <v>421.81796264648398</v>
      </c>
      <c r="J288" s="1">
        <v>52.347606658935497</v>
      </c>
      <c r="K288" s="1">
        <v>34.999748229980398</v>
      </c>
      <c r="X288" s="13"/>
      <c r="Y288" s="13"/>
      <c r="AB288" s="13"/>
      <c r="AC288" s="13"/>
      <c r="AE288" s="13"/>
      <c r="AF288" s="13"/>
      <c r="AH288" s="13"/>
      <c r="AI288" s="13"/>
      <c r="AL288" s="1"/>
      <c r="AM288" s="1"/>
      <c r="AQ288" s="28"/>
      <c r="AR288" s="28"/>
    </row>
    <row r="289" spans="1:44" ht="13.5" thickBot="1" x14ac:dyDescent="0.25">
      <c r="A289" s="1">
        <v>289</v>
      </c>
      <c r="B289" s="4">
        <v>44981.125</v>
      </c>
      <c r="C289" s="1">
        <v>14</v>
      </c>
      <c r="D289" s="1">
        <v>1</v>
      </c>
      <c r="E289" s="1" t="s">
        <v>29</v>
      </c>
      <c r="F289" s="1" t="s">
        <v>28</v>
      </c>
      <c r="G289" s="1">
        <v>7</v>
      </c>
      <c r="H289" s="1" t="s">
        <v>24</v>
      </c>
      <c r="I289" s="1">
        <v>420</v>
      </c>
      <c r="J289" s="1">
        <v>42.041999816894503</v>
      </c>
      <c r="K289" s="1">
        <v>0</v>
      </c>
      <c r="X289" s="13"/>
      <c r="Y289" s="13"/>
      <c r="AB289" s="13"/>
      <c r="AC289" s="13"/>
      <c r="AE289" s="13"/>
      <c r="AF289" s="13"/>
      <c r="AH289" s="13"/>
      <c r="AI289" s="13"/>
      <c r="AL289" s="1"/>
      <c r="AM289" s="1"/>
      <c r="AQ289" s="28"/>
      <c r="AR289" s="28"/>
    </row>
    <row r="290" spans="1:44" ht="13.5" thickBot="1" x14ac:dyDescent="0.25">
      <c r="A290" s="1">
        <v>290</v>
      </c>
      <c r="B290" s="4">
        <v>44981.125</v>
      </c>
      <c r="C290" s="1">
        <v>4</v>
      </c>
      <c r="D290" s="1">
        <v>28</v>
      </c>
      <c r="E290" s="1" t="s">
        <v>41</v>
      </c>
      <c r="F290" s="1" t="s">
        <v>26</v>
      </c>
      <c r="G290" s="1">
        <v>14</v>
      </c>
      <c r="H290" s="1" t="s">
        <v>24</v>
      </c>
      <c r="I290" s="1">
        <v>418.78448486328102</v>
      </c>
      <c r="J290" s="1">
        <v>33.955501556396399</v>
      </c>
      <c r="K290" s="1">
        <v>0</v>
      </c>
      <c r="X290" s="13"/>
      <c r="Y290" s="13"/>
      <c r="AB290" s="13"/>
      <c r="AC290" s="13"/>
      <c r="AE290" s="13"/>
      <c r="AF290" s="13"/>
      <c r="AH290" s="13"/>
      <c r="AI290" s="13"/>
      <c r="AL290" s="1"/>
      <c r="AM290" s="1"/>
      <c r="AQ290" s="28"/>
      <c r="AR290" s="28"/>
    </row>
    <row r="291" spans="1:44" ht="13.5" thickBot="1" x14ac:dyDescent="0.25">
      <c r="A291" s="1">
        <v>291</v>
      </c>
      <c r="B291" s="4">
        <v>44981.125</v>
      </c>
      <c r="C291" s="1">
        <v>5</v>
      </c>
      <c r="D291" s="1">
        <v>1</v>
      </c>
      <c r="E291" s="1" t="s">
        <v>26</v>
      </c>
      <c r="F291" s="1" t="s">
        <v>26</v>
      </c>
      <c r="G291" s="1">
        <v>5</v>
      </c>
      <c r="H291" s="1" t="s">
        <v>24</v>
      </c>
      <c r="I291" s="1">
        <v>418.18591308593699</v>
      </c>
      <c r="J291" s="1">
        <v>0</v>
      </c>
      <c r="K291" s="1">
        <v>-1.9788742065429599E-5</v>
      </c>
      <c r="X291" s="13"/>
      <c r="Y291" s="13"/>
      <c r="AB291" s="13"/>
      <c r="AC291" s="13"/>
      <c r="AE291" s="13"/>
      <c r="AF291" s="13"/>
      <c r="AH291" s="13"/>
      <c r="AI291" s="13"/>
      <c r="AL291" s="1"/>
      <c r="AM291" s="1"/>
      <c r="AQ291" s="28"/>
      <c r="AR291" s="28"/>
    </row>
    <row r="292" spans="1:44" ht="13.5" thickBot="1" x14ac:dyDescent="0.25">
      <c r="A292" s="1">
        <v>292</v>
      </c>
      <c r="B292" s="4">
        <v>44981.125</v>
      </c>
      <c r="C292" s="1">
        <v>2</v>
      </c>
      <c r="D292" s="1">
        <v>1</v>
      </c>
      <c r="E292" s="1" t="s">
        <v>26</v>
      </c>
      <c r="F292" s="1" t="s">
        <v>26</v>
      </c>
      <c r="G292" s="1">
        <v>8</v>
      </c>
      <c r="H292" s="1" t="s">
        <v>24</v>
      </c>
      <c r="I292" s="1">
        <v>418.09158325195301</v>
      </c>
      <c r="J292" s="1">
        <v>51.885166168212798</v>
      </c>
      <c r="K292" s="1">
        <v>-1.9788742065429599E-5</v>
      </c>
      <c r="X292" s="13"/>
      <c r="Y292" s="13"/>
      <c r="AB292" s="13"/>
      <c r="AC292" s="13"/>
      <c r="AE292" s="13"/>
      <c r="AF292" s="13"/>
      <c r="AH292" s="13"/>
      <c r="AI292" s="13"/>
      <c r="AL292" s="1"/>
      <c r="AM292" s="1"/>
      <c r="AQ292" s="28"/>
      <c r="AR292" s="28"/>
    </row>
    <row r="293" spans="1:44" ht="13.5" thickBot="1" x14ac:dyDescent="0.25">
      <c r="A293" s="1">
        <v>293</v>
      </c>
      <c r="B293" s="4">
        <v>44981.125</v>
      </c>
      <c r="C293" s="1">
        <v>4</v>
      </c>
      <c r="D293" s="1">
        <v>1</v>
      </c>
      <c r="E293" s="1" t="s">
        <v>33</v>
      </c>
      <c r="F293" s="1" t="s">
        <v>30</v>
      </c>
      <c r="G293" s="1">
        <v>20</v>
      </c>
      <c r="H293" s="1" t="s">
        <v>24</v>
      </c>
      <c r="I293" s="1">
        <v>417.05920410156199</v>
      </c>
      <c r="J293" s="1">
        <v>26.620800018310501</v>
      </c>
      <c r="K293" s="1">
        <v>128.19999694824199</v>
      </c>
      <c r="X293" s="13"/>
      <c r="Y293" s="13"/>
      <c r="AB293" s="13"/>
      <c r="AC293" s="13"/>
      <c r="AE293" s="13"/>
      <c r="AF293" s="13"/>
      <c r="AH293" s="13"/>
      <c r="AI293" s="13"/>
      <c r="AL293" s="1"/>
      <c r="AM293" s="1"/>
      <c r="AQ293" s="28"/>
      <c r="AR293" s="28"/>
    </row>
    <row r="294" spans="1:44" ht="13.5" thickBot="1" x14ac:dyDescent="0.25">
      <c r="A294" s="1">
        <v>294</v>
      </c>
      <c r="B294" s="4">
        <v>44981.125</v>
      </c>
      <c r="C294" s="1">
        <v>4</v>
      </c>
      <c r="D294" s="1">
        <v>1</v>
      </c>
      <c r="E294" s="1" t="s">
        <v>26</v>
      </c>
      <c r="F294" s="1" t="s">
        <v>53</v>
      </c>
      <c r="G294" s="1">
        <v>5</v>
      </c>
      <c r="H294" s="1" t="s">
        <v>24</v>
      </c>
      <c r="I294" s="1">
        <v>414.45001220703102</v>
      </c>
      <c r="J294" s="1">
        <v>54.707401275634702</v>
      </c>
      <c r="K294" s="1">
        <v>65.099998474121094</v>
      </c>
      <c r="X294" s="13"/>
      <c r="Y294" s="13"/>
      <c r="AB294" s="13"/>
      <c r="AC294" s="13"/>
      <c r="AE294" s="13"/>
      <c r="AF294" s="13"/>
      <c r="AH294" s="13"/>
      <c r="AI294" s="13"/>
      <c r="AL294" s="1"/>
      <c r="AM294" s="1"/>
      <c r="AQ294" s="28"/>
      <c r="AR294" s="28"/>
    </row>
    <row r="295" spans="1:44" ht="13.5" thickBot="1" x14ac:dyDescent="0.25">
      <c r="A295" s="1">
        <v>295</v>
      </c>
      <c r="B295" s="4">
        <v>44981.125</v>
      </c>
      <c r="C295" s="1">
        <v>75</v>
      </c>
      <c r="D295" s="1">
        <v>8</v>
      </c>
      <c r="E295" s="1" t="s">
        <v>59</v>
      </c>
      <c r="F295" s="1" t="s">
        <v>59</v>
      </c>
      <c r="G295" s="1">
        <v>9</v>
      </c>
      <c r="H295" s="1" t="s">
        <v>24</v>
      </c>
      <c r="I295" s="1">
        <v>414.26116943359301</v>
      </c>
      <c r="J295" s="1">
        <v>55.552425384521399</v>
      </c>
      <c r="K295" s="1">
        <v>0</v>
      </c>
      <c r="X295" s="13"/>
      <c r="Y295" s="13"/>
      <c r="AB295" s="13"/>
      <c r="AC295" s="13"/>
      <c r="AE295" s="13"/>
      <c r="AF295" s="13"/>
      <c r="AH295" s="13"/>
      <c r="AI295" s="13"/>
      <c r="AL295" s="1"/>
      <c r="AM295" s="1"/>
      <c r="AQ295" s="28"/>
      <c r="AR295" s="28"/>
    </row>
    <row r="296" spans="1:44" ht="13.5" thickBot="1" x14ac:dyDescent="0.25">
      <c r="A296" s="1">
        <v>296</v>
      </c>
      <c r="B296" s="4">
        <v>44981.125</v>
      </c>
      <c r="C296" s="1">
        <v>4</v>
      </c>
      <c r="D296" s="1">
        <v>1</v>
      </c>
      <c r="E296" s="1" t="s">
        <v>40</v>
      </c>
      <c r="F296" s="1" t="s">
        <v>40</v>
      </c>
      <c r="G296" s="1">
        <v>3</v>
      </c>
      <c r="H296" s="1" t="s">
        <v>49</v>
      </c>
      <c r="I296" s="1">
        <v>414.18280029296801</v>
      </c>
      <c r="J296" s="1">
        <v>26.437200546264599</v>
      </c>
      <c r="K296" s="1">
        <v>48.569999694824197</v>
      </c>
      <c r="X296" s="13"/>
      <c r="Y296" s="13"/>
      <c r="AB296" s="13"/>
      <c r="AC296" s="13"/>
      <c r="AE296" s="13"/>
      <c r="AF296" s="13"/>
      <c r="AH296" s="13"/>
      <c r="AI296" s="13"/>
      <c r="AL296" s="1"/>
      <c r="AM296" s="1"/>
      <c r="AQ296" s="28"/>
      <c r="AR296" s="28"/>
    </row>
    <row r="297" spans="1:44" ht="13.5" thickBot="1" x14ac:dyDescent="0.25">
      <c r="A297" s="1">
        <v>297</v>
      </c>
      <c r="B297" s="4">
        <v>44981.125</v>
      </c>
      <c r="C297" s="1">
        <v>18</v>
      </c>
      <c r="D297" s="1">
        <v>1</v>
      </c>
      <c r="E297" s="1" t="s">
        <v>26</v>
      </c>
      <c r="F297" s="1" t="s">
        <v>26</v>
      </c>
      <c r="G297" s="1">
        <v>9</v>
      </c>
      <c r="H297" s="1" t="s">
        <v>24</v>
      </c>
      <c r="I297" s="1">
        <v>413.940673828125</v>
      </c>
      <c r="J297" s="1">
        <v>47.870059967041001</v>
      </c>
      <c r="K297" s="1">
        <v>57.688278198242102</v>
      </c>
      <c r="X297" s="13"/>
      <c r="Y297" s="13"/>
      <c r="AB297" s="13"/>
      <c r="AC297" s="13"/>
      <c r="AE297" s="13"/>
      <c r="AF297" s="13"/>
      <c r="AH297" s="13"/>
      <c r="AI297" s="13"/>
      <c r="AL297" s="1"/>
      <c r="AM297" s="1"/>
      <c r="AQ297" s="28"/>
      <c r="AR297" s="28"/>
    </row>
    <row r="298" spans="1:44" ht="13.5" thickBot="1" x14ac:dyDescent="0.25">
      <c r="A298" s="1">
        <v>298</v>
      </c>
      <c r="B298" s="4">
        <v>44981.125</v>
      </c>
      <c r="C298" s="1">
        <v>76</v>
      </c>
      <c r="D298" s="1">
        <v>39</v>
      </c>
      <c r="E298" s="1" t="s">
        <v>47</v>
      </c>
      <c r="F298" s="1" t="s">
        <v>31</v>
      </c>
      <c r="G298" s="1">
        <v>9</v>
      </c>
      <c r="H298" s="1" t="s">
        <v>24</v>
      </c>
      <c r="I298" s="1">
        <v>413.329986572265</v>
      </c>
      <c r="J298" s="1">
        <v>51.7075805664062</v>
      </c>
      <c r="K298" s="1">
        <v>75.150001525878906</v>
      </c>
      <c r="X298" s="13"/>
      <c r="Y298" s="13"/>
      <c r="AB298" s="13"/>
      <c r="AC298" s="13"/>
      <c r="AE298" s="13"/>
      <c r="AF298" s="13"/>
      <c r="AH298" s="13"/>
      <c r="AI298" s="13"/>
      <c r="AL298" s="1"/>
      <c r="AM298" s="1"/>
      <c r="AQ298" s="28"/>
      <c r="AR298" s="28"/>
    </row>
    <row r="299" spans="1:44" ht="13.5" thickBot="1" x14ac:dyDescent="0.25">
      <c r="A299" s="1">
        <v>299</v>
      </c>
      <c r="B299" s="4">
        <v>44981.125</v>
      </c>
      <c r="C299" s="1">
        <v>18</v>
      </c>
      <c r="D299" s="1">
        <v>6</v>
      </c>
      <c r="E299" s="1" t="s">
        <v>26</v>
      </c>
      <c r="F299" s="1" t="s">
        <v>26</v>
      </c>
      <c r="G299" s="1">
        <v>7</v>
      </c>
      <c r="H299" s="1" t="s">
        <v>24</v>
      </c>
      <c r="I299" s="1">
        <v>412.95953369140602</v>
      </c>
      <c r="J299" s="1">
        <v>51.248275756835902</v>
      </c>
      <c r="K299" s="1">
        <v>-1.9788742065429599E-5</v>
      </c>
      <c r="X299" s="13"/>
      <c r="Y299" s="13"/>
      <c r="AB299" s="13"/>
      <c r="AC299" s="13"/>
      <c r="AE299" s="13"/>
      <c r="AF299" s="13"/>
      <c r="AH299" s="13"/>
      <c r="AI299" s="13"/>
      <c r="AL299" s="1"/>
      <c r="AM299" s="1"/>
      <c r="AQ299" s="28"/>
      <c r="AR299" s="28"/>
    </row>
    <row r="300" spans="1:44" ht="13.5" thickBot="1" x14ac:dyDescent="0.25">
      <c r="A300" s="1">
        <v>300</v>
      </c>
      <c r="B300" s="4">
        <v>44981.125</v>
      </c>
      <c r="C300" s="1">
        <v>20</v>
      </c>
      <c r="D300" s="1">
        <v>3</v>
      </c>
      <c r="E300" s="1" t="s">
        <v>26</v>
      </c>
      <c r="F300" s="1" t="s">
        <v>40</v>
      </c>
      <c r="G300" s="1">
        <v>3</v>
      </c>
      <c r="H300" s="1" t="s">
        <v>24</v>
      </c>
      <c r="I300" s="1">
        <v>412.94448852539</v>
      </c>
      <c r="J300" s="1">
        <v>61.611316680908203</v>
      </c>
      <c r="K300" s="1">
        <v>2.4080276489257799E-5</v>
      </c>
      <c r="X300" s="13"/>
      <c r="Y300" s="13"/>
      <c r="AB300" s="13"/>
      <c r="AC300" s="13"/>
      <c r="AE300" s="13"/>
      <c r="AF300" s="13"/>
      <c r="AH300" s="13"/>
      <c r="AI300" s="13"/>
      <c r="AL300" s="1"/>
      <c r="AM300" s="1"/>
      <c r="AQ300" s="28"/>
      <c r="AR300" s="28"/>
    </row>
    <row r="301" spans="1:44" ht="13.5" thickBot="1" x14ac:dyDescent="0.25">
      <c r="A301" s="1">
        <v>301</v>
      </c>
      <c r="B301" s="4">
        <v>44981.125</v>
      </c>
      <c r="C301" s="1">
        <v>18</v>
      </c>
      <c r="D301" s="1">
        <v>1</v>
      </c>
      <c r="E301" s="1" t="s">
        <v>26</v>
      </c>
      <c r="F301" s="1" t="s">
        <v>26</v>
      </c>
      <c r="G301" s="1">
        <v>10</v>
      </c>
      <c r="H301" s="1" t="s">
        <v>24</v>
      </c>
      <c r="I301" s="1">
        <v>411.79916381835898</v>
      </c>
      <c r="J301" s="1">
        <v>51.104286193847599</v>
      </c>
      <c r="K301" s="1">
        <v>35.000011444091797</v>
      </c>
      <c r="X301" s="13"/>
      <c r="Y301" s="13"/>
      <c r="AB301" s="13"/>
      <c r="AC301" s="13"/>
      <c r="AE301" s="13"/>
      <c r="AF301" s="13"/>
      <c r="AH301" s="13"/>
      <c r="AI301" s="13"/>
      <c r="AL301" s="1"/>
      <c r="AM301" s="1"/>
      <c r="AQ301" s="28"/>
      <c r="AR301" s="28"/>
    </row>
    <row r="302" spans="1:44" ht="13.5" thickBot="1" x14ac:dyDescent="0.25">
      <c r="A302" s="1">
        <v>302</v>
      </c>
      <c r="B302" s="4">
        <v>44981.125</v>
      </c>
      <c r="C302" s="1">
        <v>2</v>
      </c>
      <c r="D302" s="1">
        <v>40</v>
      </c>
      <c r="E302" s="1" t="s">
        <v>27</v>
      </c>
      <c r="F302" s="1" t="s">
        <v>26</v>
      </c>
      <c r="G302" s="1">
        <v>6</v>
      </c>
      <c r="H302" s="1" t="s">
        <v>24</v>
      </c>
      <c r="I302" s="1">
        <v>411.71862792968699</v>
      </c>
      <c r="J302" s="1">
        <v>50.682559967041001</v>
      </c>
      <c r="K302" s="1">
        <v>52.6228637695312</v>
      </c>
      <c r="X302" s="13"/>
      <c r="Y302" s="13"/>
      <c r="AB302" s="13"/>
      <c r="AC302" s="13"/>
      <c r="AE302" s="13"/>
      <c r="AF302" s="13"/>
      <c r="AH302" s="13"/>
      <c r="AI302" s="13"/>
      <c r="AL302" s="1"/>
      <c r="AM302" s="1"/>
      <c r="AQ302" s="28"/>
      <c r="AR302" s="28"/>
    </row>
    <row r="303" spans="1:44" ht="13.5" thickBot="1" x14ac:dyDescent="0.25">
      <c r="A303" s="1">
        <v>303</v>
      </c>
      <c r="B303" s="4">
        <v>44981.125</v>
      </c>
      <c r="C303" s="1">
        <v>18</v>
      </c>
      <c r="D303" s="1">
        <v>22</v>
      </c>
      <c r="E303" s="1" t="s">
        <v>26</v>
      </c>
      <c r="F303" s="1" t="s">
        <v>26</v>
      </c>
      <c r="G303" s="1">
        <v>9</v>
      </c>
      <c r="H303" s="1" t="s">
        <v>24</v>
      </c>
      <c r="I303" s="1">
        <v>411.41061401367102</v>
      </c>
      <c r="J303" s="1">
        <v>51.056056976318303</v>
      </c>
      <c r="K303" s="1">
        <v>57.692058563232401</v>
      </c>
      <c r="X303" s="13"/>
      <c r="Y303" s="13"/>
      <c r="AB303" s="13"/>
      <c r="AC303" s="13"/>
      <c r="AE303" s="13"/>
      <c r="AF303" s="13"/>
      <c r="AH303" s="13"/>
      <c r="AI303" s="13"/>
      <c r="AL303" s="1"/>
      <c r="AM303" s="1"/>
      <c r="AQ303" s="28"/>
      <c r="AR303" s="28"/>
    </row>
    <row r="304" spans="1:44" ht="13.5" thickBot="1" x14ac:dyDescent="0.25">
      <c r="A304" s="1">
        <v>304</v>
      </c>
      <c r="B304" s="4">
        <v>44981.125</v>
      </c>
      <c r="C304" s="1">
        <v>2</v>
      </c>
      <c r="D304" s="1">
        <v>6</v>
      </c>
      <c r="E304" s="1" t="s">
        <v>26</v>
      </c>
      <c r="F304" s="1" t="s">
        <v>26</v>
      </c>
      <c r="G304" s="1">
        <v>7</v>
      </c>
      <c r="H304" s="1" t="s">
        <v>49</v>
      </c>
      <c r="I304" s="1">
        <v>410.88409423828102</v>
      </c>
      <c r="J304" s="1">
        <v>50.990711212158203</v>
      </c>
      <c r="K304" s="1">
        <v>79.942848205566406</v>
      </c>
      <c r="X304" s="13"/>
      <c r="Y304" s="13"/>
      <c r="AB304" s="13"/>
      <c r="AC304" s="13"/>
      <c r="AE304" s="13"/>
      <c r="AF304" s="13"/>
      <c r="AH304" s="13"/>
      <c r="AI304" s="13"/>
      <c r="AL304" s="1"/>
      <c r="AM304" s="1"/>
      <c r="AQ304" s="28"/>
      <c r="AR304" s="28"/>
    </row>
    <row r="305" spans="1:44" ht="13.5" thickBot="1" x14ac:dyDescent="0.25">
      <c r="A305" s="1">
        <v>305</v>
      </c>
      <c r="B305" s="4">
        <v>44981.125</v>
      </c>
      <c r="C305" s="1">
        <v>2</v>
      </c>
      <c r="D305" s="1">
        <v>15</v>
      </c>
      <c r="E305" s="1" t="s">
        <v>33</v>
      </c>
      <c r="F305" s="1" t="s">
        <v>26</v>
      </c>
      <c r="G305" s="1">
        <v>14</v>
      </c>
      <c r="H305" s="1" t="s">
        <v>24</v>
      </c>
      <c r="I305" s="1">
        <v>410.54446411132801</v>
      </c>
      <c r="J305" s="1">
        <v>48.895847320556598</v>
      </c>
      <c r="K305" s="1">
        <v>-1.9788742065429599E-5</v>
      </c>
      <c r="X305" s="13"/>
      <c r="Y305" s="13"/>
      <c r="AB305" s="13"/>
      <c r="AC305" s="13"/>
      <c r="AE305" s="13"/>
      <c r="AF305" s="13"/>
      <c r="AH305" s="13"/>
      <c r="AI305" s="13"/>
      <c r="AL305" s="1"/>
      <c r="AM305" s="1"/>
      <c r="AQ305" s="28"/>
      <c r="AR305" s="28"/>
    </row>
    <row r="306" spans="1:44" ht="13.5" thickBot="1" x14ac:dyDescent="0.25">
      <c r="A306" s="1">
        <v>306</v>
      </c>
      <c r="B306" s="4">
        <v>44981.125</v>
      </c>
      <c r="C306" s="1">
        <v>77</v>
      </c>
      <c r="D306" s="1">
        <v>41</v>
      </c>
      <c r="E306" s="1" t="s">
        <v>29</v>
      </c>
      <c r="F306" s="1" t="s">
        <v>41</v>
      </c>
      <c r="G306" s="1">
        <v>7</v>
      </c>
      <c r="H306" s="1" t="s">
        <v>24</v>
      </c>
      <c r="I306" s="1">
        <v>410.37466430664</v>
      </c>
      <c r="J306" s="1">
        <v>41.078502655029297</v>
      </c>
      <c r="K306" s="1">
        <v>75.810821533203097</v>
      </c>
      <c r="X306" s="13"/>
      <c r="Y306" s="13"/>
      <c r="AB306" s="13"/>
      <c r="AC306" s="13"/>
      <c r="AE306" s="13"/>
      <c r="AF306" s="13"/>
      <c r="AH306" s="13"/>
      <c r="AI306" s="13"/>
      <c r="AL306" s="1"/>
      <c r="AM306" s="1"/>
      <c r="AQ306" s="28"/>
      <c r="AR306" s="28"/>
    </row>
    <row r="307" spans="1:44" ht="13.5" thickBot="1" x14ac:dyDescent="0.25">
      <c r="A307" s="1">
        <v>307</v>
      </c>
      <c r="B307" s="4">
        <v>44981.125</v>
      </c>
      <c r="C307" s="1">
        <v>65</v>
      </c>
      <c r="D307" s="1">
        <v>42</v>
      </c>
      <c r="E307" s="1" t="s">
        <v>29</v>
      </c>
      <c r="F307" s="1" t="s">
        <v>78</v>
      </c>
      <c r="G307" s="1">
        <v>10</v>
      </c>
      <c r="H307" s="1" t="s">
        <v>24</v>
      </c>
      <c r="I307" s="1">
        <v>410.28030395507801</v>
      </c>
      <c r="J307" s="1">
        <v>41.069057464599602</v>
      </c>
      <c r="K307" s="1">
        <v>115.49923706054599</v>
      </c>
      <c r="X307" s="13"/>
      <c r="Y307" s="13"/>
      <c r="AB307" s="13"/>
      <c r="AC307" s="13"/>
      <c r="AE307" s="13"/>
      <c r="AF307" s="13"/>
      <c r="AH307" s="13"/>
      <c r="AI307" s="13"/>
      <c r="AL307" s="1"/>
      <c r="AM307" s="1"/>
      <c r="AQ307" s="28"/>
      <c r="AR307" s="28"/>
    </row>
    <row r="308" spans="1:44" ht="13.5" thickBot="1" x14ac:dyDescent="0.25">
      <c r="A308" s="1">
        <v>308</v>
      </c>
      <c r="B308" s="4">
        <v>44981.125</v>
      </c>
      <c r="C308" s="1">
        <v>78</v>
      </c>
      <c r="D308" s="1">
        <v>7</v>
      </c>
      <c r="E308" s="1" t="s">
        <v>30</v>
      </c>
      <c r="F308" s="1" t="s">
        <v>31</v>
      </c>
      <c r="G308" s="1">
        <v>19</v>
      </c>
      <c r="H308" s="1" t="s">
        <v>24</v>
      </c>
      <c r="I308" s="1">
        <v>409.260009765625</v>
      </c>
      <c r="J308" s="1">
        <v>40.966930389404297</v>
      </c>
      <c r="K308" s="1">
        <v>0</v>
      </c>
      <c r="X308" s="13"/>
      <c r="Y308" s="13"/>
      <c r="AB308" s="13"/>
      <c r="AC308" s="13"/>
      <c r="AE308" s="13"/>
      <c r="AF308" s="13"/>
      <c r="AH308" s="13"/>
      <c r="AI308" s="13"/>
      <c r="AL308" s="1"/>
      <c r="AM308" s="1"/>
      <c r="AQ308" s="28"/>
      <c r="AR308" s="28"/>
    </row>
    <row r="309" spans="1:44" ht="13.5" thickBot="1" x14ac:dyDescent="0.25">
      <c r="A309" s="1">
        <v>309</v>
      </c>
      <c r="B309" s="4">
        <v>44981.125</v>
      </c>
      <c r="C309" s="1">
        <v>13</v>
      </c>
      <c r="D309" s="1">
        <v>3</v>
      </c>
      <c r="E309" s="1" t="s">
        <v>26</v>
      </c>
      <c r="F309" s="1" t="s">
        <v>26</v>
      </c>
      <c r="G309" s="1">
        <v>8</v>
      </c>
      <c r="H309" s="1" t="s">
        <v>24</v>
      </c>
      <c r="I309" s="1">
        <v>406.79919433593699</v>
      </c>
      <c r="J309" s="1">
        <v>60.694438934326101</v>
      </c>
      <c r="K309" s="1">
        <v>-1.9788742065429599E-5</v>
      </c>
      <c r="X309" s="13"/>
      <c r="Y309" s="13"/>
      <c r="AB309" s="13"/>
      <c r="AC309" s="13"/>
      <c r="AE309" s="13"/>
      <c r="AF309" s="13"/>
      <c r="AH309" s="13"/>
      <c r="AI309" s="13"/>
      <c r="AL309" s="1"/>
      <c r="AM309" s="1"/>
      <c r="AQ309" s="28"/>
      <c r="AR309" s="28"/>
    </row>
    <row r="310" spans="1:44" ht="13.5" thickBot="1" x14ac:dyDescent="0.25">
      <c r="A310" s="1">
        <v>310</v>
      </c>
      <c r="B310" s="4">
        <v>44981.125</v>
      </c>
      <c r="C310" s="1">
        <v>13</v>
      </c>
      <c r="D310" s="1">
        <v>1</v>
      </c>
      <c r="E310" s="1" t="s">
        <v>26</v>
      </c>
      <c r="F310" s="1" t="s">
        <v>26</v>
      </c>
      <c r="G310" s="1">
        <v>9</v>
      </c>
      <c r="H310" s="1" t="s">
        <v>49</v>
      </c>
      <c r="I310" s="1">
        <v>406.148193359375</v>
      </c>
      <c r="J310" s="1">
        <v>0</v>
      </c>
      <c r="K310" s="1">
        <v>63.180419921875</v>
      </c>
      <c r="X310" s="13"/>
      <c r="Y310" s="13"/>
      <c r="AB310" s="13"/>
      <c r="AC310" s="13"/>
      <c r="AE310" s="13"/>
      <c r="AF310" s="13"/>
      <c r="AH310" s="13"/>
      <c r="AI310" s="13"/>
      <c r="AL310" s="1"/>
      <c r="AM310" s="1"/>
      <c r="AQ310" s="28"/>
      <c r="AR310" s="28"/>
    </row>
    <row r="311" spans="1:44" ht="13.5" thickBot="1" x14ac:dyDescent="0.25">
      <c r="A311" s="1">
        <v>311</v>
      </c>
      <c r="B311" s="4">
        <v>44981.125</v>
      </c>
      <c r="C311" s="1">
        <v>4</v>
      </c>
      <c r="D311" s="1">
        <v>10</v>
      </c>
      <c r="E311" s="1" t="s">
        <v>63</v>
      </c>
      <c r="F311" s="1" t="s">
        <v>26</v>
      </c>
      <c r="G311" s="1">
        <v>3</v>
      </c>
      <c r="H311" s="1" t="s">
        <v>49</v>
      </c>
      <c r="I311" s="1">
        <v>405.52999877929602</v>
      </c>
      <c r="J311" s="1">
        <v>52.718898773193303</v>
      </c>
      <c r="K311" s="1">
        <v>48.569999694824197</v>
      </c>
      <c r="X311" s="13"/>
      <c r="Y311" s="13"/>
      <c r="AB311" s="13"/>
      <c r="AC311" s="13"/>
      <c r="AE311" s="13"/>
      <c r="AF311" s="13"/>
      <c r="AH311" s="13"/>
      <c r="AI311" s="13"/>
      <c r="AL311" s="1"/>
      <c r="AM311" s="1"/>
      <c r="AQ311" s="28"/>
      <c r="AR311" s="28"/>
    </row>
    <row r="312" spans="1:44" ht="13.5" thickBot="1" x14ac:dyDescent="0.25">
      <c r="A312" s="1">
        <v>312</v>
      </c>
      <c r="B312" s="4">
        <v>44981.125</v>
      </c>
      <c r="C312" s="1">
        <v>79</v>
      </c>
      <c r="D312" s="1">
        <v>3</v>
      </c>
      <c r="E312" s="1" t="s">
        <v>26</v>
      </c>
      <c r="F312" s="1" t="s">
        <v>53</v>
      </c>
      <c r="G312" s="1">
        <v>7</v>
      </c>
      <c r="H312" s="1" t="s">
        <v>24</v>
      </c>
      <c r="I312" s="1">
        <v>405.365234375</v>
      </c>
      <c r="J312" s="1">
        <v>60.480495452880803</v>
      </c>
      <c r="K312" s="1">
        <v>56.697719573974602</v>
      </c>
      <c r="X312" s="13"/>
      <c r="Y312" s="13"/>
      <c r="AB312" s="13"/>
      <c r="AC312" s="13"/>
      <c r="AE312" s="13"/>
      <c r="AF312" s="13"/>
      <c r="AH312" s="13"/>
      <c r="AI312" s="13"/>
      <c r="AL312" s="1"/>
      <c r="AM312" s="1"/>
      <c r="AQ312" s="28"/>
      <c r="AR312" s="28"/>
    </row>
    <row r="313" spans="1:44" ht="13.5" thickBot="1" x14ac:dyDescent="0.25">
      <c r="A313" s="1">
        <v>313</v>
      </c>
      <c r="B313" s="4">
        <v>44981.125</v>
      </c>
      <c r="C313" s="1">
        <v>11</v>
      </c>
      <c r="D313" s="1">
        <v>1</v>
      </c>
      <c r="E313" s="1" t="s">
        <v>40</v>
      </c>
      <c r="F313" s="1" t="s">
        <v>40</v>
      </c>
      <c r="G313" s="1">
        <v>7</v>
      </c>
      <c r="H313" s="1" t="s">
        <v>24</v>
      </c>
      <c r="I313" s="1">
        <v>405.02890014648398</v>
      </c>
      <c r="J313" s="1">
        <v>44.431667327880803</v>
      </c>
      <c r="K313" s="1">
        <v>34.999588012695298</v>
      </c>
      <c r="X313" s="13"/>
      <c r="Y313" s="13"/>
      <c r="AB313" s="13"/>
      <c r="AC313" s="13"/>
      <c r="AE313" s="13"/>
      <c r="AF313" s="13"/>
      <c r="AH313" s="13"/>
      <c r="AI313" s="13"/>
      <c r="AL313" s="1"/>
      <c r="AM313" s="1"/>
      <c r="AQ313" s="28"/>
      <c r="AR313" s="28"/>
    </row>
    <row r="314" spans="1:44" ht="13.5" thickBot="1" x14ac:dyDescent="0.25">
      <c r="A314" s="1">
        <v>314</v>
      </c>
      <c r="B314" s="4">
        <v>44981.125</v>
      </c>
      <c r="C314" s="1">
        <v>61</v>
      </c>
      <c r="D314" s="1">
        <v>1</v>
      </c>
      <c r="E314" s="1" t="s">
        <v>41</v>
      </c>
      <c r="F314" s="1" t="s">
        <v>63</v>
      </c>
      <c r="G314" s="1">
        <v>8</v>
      </c>
      <c r="H314" s="1" t="s">
        <v>24</v>
      </c>
      <c r="I314" s="1">
        <v>404.80999755859301</v>
      </c>
      <c r="J314" s="1">
        <v>38.254539489746001</v>
      </c>
      <c r="K314" s="1">
        <v>116.83000183105401</v>
      </c>
      <c r="X314" s="13"/>
      <c r="Y314" s="13"/>
      <c r="AB314" s="13"/>
      <c r="AC314" s="13"/>
      <c r="AE314" s="13"/>
      <c r="AF314" s="13"/>
      <c r="AH314" s="13"/>
      <c r="AI314" s="13"/>
      <c r="AL314" s="1"/>
      <c r="AM314" s="1"/>
      <c r="AQ314" s="28"/>
      <c r="AR314" s="28"/>
    </row>
    <row r="315" spans="1:44" ht="13.5" thickBot="1" x14ac:dyDescent="0.25">
      <c r="A315" s="1">
        <v>315</v>
      </c>
      <c r="B315" s="4">
        <v>44981.125</v>
      </c>
      <c r="C315" s="1">
        <v>2</v>
      </c>
      <c r="D315" s="1">
        <v>15</v>
      </c>
      <c r="E315" s="1" t="s">
        <v>26</v>
      </c>
      <c r="F315" s="1" t="s">
        <v>26</v>
      </c>
      <c r="G315" s="1">
        <v>8</v>
      </c>
      <c r="H315" s="1" t="s">
        <v>24</v>
      </c>
      <c r="I315" s="1">
        <v>403.870025634765</v>
      </c>
      <c r="J315" s="1">
        <v>50.120265960693303</v>
      </c>
      <c r="K315" s="1">
        <v>3.0660629272460898E-3</v>
      </c>
      <c r="X315" s="13"/>
      <c r="Y315" s="13"/>
      <c r="AB315" s="13"/>
      <c r="AC315" s="13"/>
      <c r="AE315" s="13"/>
      <c r="AF315" s="13"/>
      <c r="AH315" s="13"/>
      <c r="AI315" s="13"/>
      <c r="AL315" s="1"/>
      <c r="AM315" s="1"/>
      <c r="AQ315" s="28"/>
      <c r="AR315" s="28"/>
    </row>
    <row r="316" spans="1:44" ht="13.5" thickBot="1" x14ac:dyDescent="0.25">
      <c r="A316" s="1">
        <v>316</v>
      </c>
      <c r="B316" s="4">
        <v>44981.125</v>
      </c>
      <c r="C316" s="1">
        <v>7</v>
      </c>
      <c r="D316" s="1">
        <v>1</v>
      </c>
      <c r="E316" s="1" t="s">
        <v>85</v>
      </c>
      <c r="F316" s="1" t="s">
        <v>41</v>
      </c>
      <c r="G316" s="1">
        <v>5</v>
      </c>
      <c r="H316" s="1" t="s">
        <v>24</v>
      </c>
      <c r="I316" s="1">
        <v>403.45959472656199</v>
      </c>
      <c r="J316" s="1">
        <v>48.455501556396399</v>
      </c>
      <c r="K316" s="1">
        <v>60.197715759277301</v>
      </c>
      <c r="X316" s="13"/>
      <c r="Y316" s="13"/>
      <c r="AB316" s="13"/>
      <c r="AC316" s="13"/>
      <c r="AE316" s="13"/>
      <c r="AF316" s="13"/>
      <c r="AH316" s="13"/>
      <c r="AI316" s="13"/>
      <c r="AL316" s="1"/>
      <c r="AM316" s="1"/>
      <c r="AQ316" s="28"/>
      <c r="AR316" s="28"/>
    </row>
    <row r="317" spans="1:44" ht="13.5" thickBot="1" x14ac:dyDescent="0.25">
      <c r="A317" s="1">
        <v>317</v>
      </c>
      <c r="B317" s="4">
        <v>44981.125</v>
      </c>
      <c r="C317" s="1">
        <v>13</v>
      </c>
      <c r="D317" s="1">
        <v>3</v>
      </c>
      <c r="E317" s="1" t="s">
        <v>26</v>
      </c>
      <c r="F317" s="1" t="s">
        <v>26</v>
      </c>
      <c r="G317" s="1">
        <v>7</v>
      </c>
      <c r="H317" s="1" t="s">
        <v>24</v>
      </c>
      <c r="I317" s="1">
        <v>402.16607666015602</v>
      </c>
      <c r="J317" s="1">
        <v>60.003177642822202</v>
      </c>
      <c r="K317" s="1">
        <v>3.0660629272460898E-3</v>
      </c>
      <c r="X317" s="13"/>
      <c r="Y317" s="13"/>
      <c r="AB317" s="13"/>
      <c r="AC317" s="13"/>
      <c r="AE317" s="13"/>
      <c r="AF317" s="13"/>
      <c r="AH317" s="13"/>
      <c r="AI317" s="13"/>
      <c r="AL317" s="1"/>
      <c r="AM317" s="1"/>
      <c r="AQ317" s="28"/>
      <c r="AR317" s="28"/>
    </row>
    <row r="318" spans="1:44" ht="13.5" thickBot="1" x14ac:dyDescent="0.25">
      <c r="A318" s="1">
        <v>318</v>
      </c>
      <c r="B318" s="4">
        <v>44981.125</v>
      </c>
      <c r="C318" s="1">
        <v>20</v>
      </c>
      <c r="D318" s="1">
        <v>1</v>
      </c>
      <c r="E318" s="1" t="s">
        <v>25</v>
      </c>
      <c r="F318" s="1" t="s">
        <v>40</v>
      </c>
      <c r="G318" s="1">
        <v>6</v>
      </c>
      <c r="H318" s="1" t="s">
        <v>24</v>
      </c>
      <c r="I318" s="1">
        <v>399.27459716796801</v>
      </c>
      <c r="J318" s="1">
        <v>31.9818935394287</v>
      </c>
      <c r="K318" s="1">
        <v>107.17756652832</v>
      </c>
      <c r="X318" s="13"/>
      <c r="Y318" s="13"/>
      <c r="AB318" s="13"/>
      <c r="AC318" s="13"/>
      <c r="AE318" s="13"/>
      <c r="AF318" s="13"/>
      <c r="AH318" s="13"/>
      <c r="AI318" s="13"/>
      <c r="AL318" s="1"/>
      <c r="AM318" s="1"/>
      <c r="AQ318" s="28"/>
      <c r="AR318" s="28"/>
    </row>
    <row r="319" spans="1:44" ht="13.5" thickBot="1" x14ac:dyDescent="0.25">
      <c r="A319" s="1">
        <v>319</v>
      </c>
      <c r="B319" s="4">
        <v>44981.125</v>
      </c>
      <c r="C319" s="1">
        <v>2</v>
      </c>
      <c r="D319" s="1">
        <v>2</v>
      </c>
      <c r="E319" s="1" t="s">
        <v>26</v>
      </c>
      <c r="F319" s="1" t="s">
        <v>26</v>
      </c>
      <c r="G319" s="1">
        <v>7</v>
      </c>
      <c r="H319" s="1" t="s">
        <v>24</v>
      </c>
      <c r="I319" s="1">
        <v>399.14831542968699</v>
      </c>
      <c r="J319" s="1">
        <v>49.534305572509702</v>
      </c>
      <c r="K319" s="1">
        <v>34.999748229980398</v>
      </c>
      <c r="X319" s="13"/>
      <c r="Y319" s="13"/>
      <c r="AB319" s="13"/>
      <c r="AC319" s="13"/>
      <c r="AE319" s="13"/>
      <c r="AF319" s="13"/>
      <c r="AH319" s="13"/>
      <c r="AI319" s="13"/>
      <c r="AL319" s="1"/>
      <c r="AM319" s="1"/>
      <c r="AQ319" s="28"/>
      <c r="AR319" s="28"/>
    </row>
    <row r="320" spans="1:44" ht="13.5" thickBot="1" x14ac:dyDescent="0.25">
      <c r="A320" s="1">
        <v>320</v>
      </c>
      <c r="B320" s="4">
        <v>44981.125</v>
      </c>
      <c r="C320" s="1">
        <v>4</v>
      </c>
      <c r="D320" s="1">
        <v>19</v>
      </c>
      <c r="E320" s="1" t="s">
        <v>29</v>
      </c>
      <c r="F320" s="1" t="s">
        <v>56</v>
      </c>
      <c r="G320" s="1">
        <v>4</v>
      </c>
      <c r="H320" s="1" t="s">
        <v>24</v>
      </c>
      <c r="I320" s="1">
        <v>398.56399536132801</v>
      </c>
      <c r="J320" s="1">
        <v>32.316001892089801</v>
      </c>
      <c r="K320" s="1">
        <v>0</v>
      </c>
      <c r="X320" s="13"/>
      <c r="Y320" s="13"/>
      <c r="AB320" s="13"/>
      <c r="AC320" s="13"/>
      <c r="AE320" s="13"/>
      <c r="AF320" s="13"/>
      <c r="AH320" s="13"/>
      <c r="AI320" s="13"/>
      <c r="AL320" s="1"/>
      <c r="AM320" s="1"/>
      <c r="AQ320" s="28"/>
      <c r="AR320" s="28"/>
    </row>
    <row r="321" spans="1:44" ht="13.5" thickBot="1" x14ac:dyDescent="0.25">
      <c r="A321" s="1">
        <v>321</v>
      </c>
      <c r="B321" s="4">
        <v>44981.125</v>
      </c>
      <c r="C321" s="1">
        <v>80</v>
      </c>
      <c r="D321" s="1">
        <v>15</v>
      </c>
      <c r="E321" s="1" t="s">
        <v>33</v>
      </c>
      <c r="F321" s="1" t="s">
        <v>66</v>
      </c>
      <c r="G321" s="1">
        <v>7</v>
      </c>
      <c r="H321" s="1" t="s">
        <v>24</v>
      </c>
      <c r="I321" s="1">
        <v>397.28039550781199</v>
      </c>
      <c r="J321" s="1">
        <v>50.414882659912102</v>
      </c>
      <c r="K321" s="1">
        <v>-1.9788742065429599E-5</v>
      </c>
      <c r="X321" s="13"/>
      <c r="Y321" s="13"/>
      <c r="AB321" s="13"/>
      <c r="AC321" s="13"/>
      <c r="AE321" s="13"/>
      <c r="AF321" s="13"/>
      <c r="AH321" s="13"/>
      <c r="AI321" s="13"/>
      <c r="AL321" s="1"/>
      <c r="AM321" s="1"/>
      <c r="AQ321" s="28"/>
      <c r="AR321" s="28"/>
    </row>
    <row r="322" spans="1:44" ht="13.5" thickBot="1" x14ac:dyDescent="0.25">
      <c r="A322" s="1">
        <v>322</v>
      </c>
      <c r="B322" s="4">
        <v>44981.125</v>
      </c>
      <c r="C322" s="1">
        <v>16</v>
      </c>
      <c r="D322" s="1">
        <v>43</v>
      </c>
      <c r="E322" s="1" t="s">
        <v>46</v>
      </c>
      <c r="F322" s="1" t="s">
        <v>61</v>
      </c>
      <c r="G322" s="1">
        <v>6</v>
      </c>
      <c r="H322" s="1" t="s">
        <v>24</v>
      </c>
      <c r="I322" s="1">
        <v>395.87753295898398</v>
      </c>
      <c r="J322" s="1">
        <v>37.64794921875</v>
      </c>
      <c r="K322" s="1">
        <v>72.189620971679602</v>
      </c>
      <c r="X322" s="13"/>
      <c r="Y322" s="13"/>
      <c r="AB322" s="13"/>
      <c r="AC322" s="13"/>
      <c r="AE322" s="13"/>
      <c r="AF322" s="13"/>
      <c r="AH322" s="13"/>
      <c r="AI322" s="13"/>
      <c r="AL322" s="1"/>
      <c r="AM322" s="1"/>
      <c r="AQ322" s="28"/>
      <c r="AR322" s="28"/>
    </row>
    <row r="323" spans="1:44" ht="13.5" thickBot="1" x14ac:dyDescent="0.25">
      <c r="A323" s="1">
        <v>323</v>
      </c>
      <c r="B323" s="4">
        <v>44981.125</v>
      </c>
      <c r="C323" s="1">
        <v>13</v>
      </c>
      <c r="D323" s="1">
        <v>3</v>
      </c>
      <c r="E323" s="1" t="s">
        <v>26</v>
      </c>
      <c r="F323" s="1" t="s">
        <v>26</v>
      </c>
      <c r="G323" s="1">
        <v>4</v>
      </c>
      <c r="H323" s="1" t="s">
        <v>24</v>
      </c>
      <c r="I323" s="1">
        <v>395.71435546875</v>
      </c>
      <c r="J323" s="1">
        <v>59.040580749511697</v>
      </c>
      <c r="K323" s="1">
        <v>-1.9788742065429599E-5</v>
      </c>
      <c r="X323" s="13"/>
      <c r="Y323" s="13"/>
      <c r="AB323" s="13"/>
      <c r="AC323" s="13"/>
      <c r="AE323" s="13"/>
      <c r="AF323" s="13"/>
      <c r="AH323" s="13"/>
      <c r="AI323" s="13"/>
      <c r="AL323" s="1"/>
      <c r="AM323" s="1"/>
      <c r="AQ323" s="28"/>
      <c r="AR323" s="28"/>
    </row>
    <row r="324" spans="1:44" ht="13.5" thickBot="1" x14ac:dyDescent="0.25">
      <c r="A324" s="1">
        <v>324</v>
      </c>
      <c r="B324" s="4">
        <v>44981.125</v>
      </c>
      <c r="C324" s="1">
        <v>2</v>
      </c>
      <c r="D324" s="1">
        <v>8</v>
      </c>
      <c r="E324" s="1" t="s">
        <v>26</v>
      </c>
      <c r="F324" s="1" t="s">
        <v>26</v>
      </c>
      <c r="G324" s="1">
        <v>6</v>
      </c>
      <c r="H324" s="1" t="s">
        <v>24</v>
      </c>
      <c r="I324" s="1">
        <v>395.62335205078102</v>
      </c>
      <c r="J324" s="1">
        <v>49.096851348876903</v>
      </c>
      <c r="K324" s="1">
        <v>40.197780609130803</v>
      </c>
      <c r="X324" s="13"/>
      <c r="Y324" s="13"/>
      <c r="AB324" s="13"/>
      <c r="AC324" s="13"/>
      <c r="AE324" s="13"/>
      <c r="AF324" s="13"/>
      <c r="AH324" s="13"/>
      <c r="AI324" s="13"/>
      <c r="AL324" s="1"/>
      <c r="AM324" s="1"/>
      <c r="AQ324" s="28"/>
      <c r="AR324" s="28"/>
    </row>
    <row r="325" spans="1:44" ht="13.5" thickBot="1" x14ac:dyDescent="0.25">
      <c r="A325" s="1">
        <v>325</v>
      </c>
      <c r="B325" s="4">
        <v>44981.125</v>
      </c>
      <c r="C325" s="1">
        <v>81</v>
      </c>
      <c r="D325" s="1">
        <v>16</v>
      </c>
      <c r="E325" s="1" t="s">
        <v>33</v>
      </c>
      <c r="F325" s="1" t="s">
        <v>26</v>
      </c>
      <c r="G325" s="1">
        <v>14</v>
      </c>
      <c r="H325" s="1" t="s">
        <v>24</v>
      </c>
      <c r="I325" s="1">
        <v>395.38800048828102</v>
      </c>
      <c r="J325" s="1">
        <v>50.174736022949197</v>
      </c>
      <c r="K325" s="1">
        <v>35.001251220703097</v>
      </c>
      <c r="X325" s="13"/>
      <c r="Y325" s="13"/>
      <c r="AB325" s="13"/>
      <c r="AC325" s="13"/>
      <c r="AE325" s="13"/>
      <c r="AF325" s="13"/>
      <c r="AH325" s="13"/>
      <c r="AI325" s="13"/>
      <c r="AL325" s="1"/>
      <c r="AM325" s="1"/>
      <c r="AQ325" s="28"/>
      <c r="AR325" s="28"/>
    </row>
    <row r="326" spans="1:44" ht="13.5" thickBot="1" x14ac:dyDescent="0.25">
      <c r="A326" s="1">
        <v>326</v>
      </c>
      <c r="B326" s="4">
        <v>44981.125</v>
      </c>
      <c r="C326" s="1">
        <v>2</v>
      </c>
      <c r="D326" s="1">
        <v>1</v>
      </c>
      <c r="E326" s="1" t="s">
        <v>86</v>
      </c>
      <c r="F326" s="1" t="s">
        <v>26</v>
      </c>
      <c r="G326" s="1">
        <v>14</v>
      </c>
      <c r="H326" s="1" t="s">
        <v>24</v>
      </c>
      <c r="I326" s="1">
        <v>394.07287597656199</v>
      </c>
      <c r="J326" s="1">
        <v>51.2688789367675</v>
      </c>
      <c r="K326" s="1">
        <v>106.39552307128901</v>
      </c>
      <c r="X326" s="13"/>
      <c r="Y326" s="13"/>
      <c r="AB326" s="13"/>
      <c r="AC326" s="13"/>
      <c r="AE326" s="13"/>
      <c r="AF326" s="13"/>
      <c r="AH326" s="13"/>
      <c r="AI326" s="13"/>
      <c r="AL326" s="1"/>
      <c r="AM326" s="1"/>
      <c r="AQ326" s="28"/>
      <c r="AR326" s="28"/>
    </row>
    <row r="327" spans="1:44" ht="13.5" thickBot="1" x14ac:dyDescent="0.25">
      <c r="A327" s="1">
        <v>327</v>
      </c>
      <c r="B327" s="4">
        <v>44981.125</v>
      </c>
      <c r="C327" s="1">
        <v>7</v>
      </c>
      <c r="D327" s="1">
        <v>19</v>
      </c>
      <c r="E327" s="1" t="s">
        <v>29</v>
      </c>
      <c r="F327" s="1" t="s">
        <v>29</v>
      </c>
      <c r="G327" s="1">
        <v>10</v>
      </c>
      <c r="H327" s="1" t="s">
        <v>24</v>
      </c>
      <c r="I327" s="1">
        <v>393.16162109375</v>
      </c>
      <c r="J327" s="1">
        <v>39.355472564697202</v>
      </c>
      <c r="K327" s="1">
        <v>0</v>
      </c>
      <c r="X327" s="13"/>
      <c r="Y327" s="13"/>
      <c r="AB327" s="13"/>
      <c r="AC327" s="13"/>
      <c r="AE327" s="13"/>
      <c r="AF327" s="13"/>
      <c r="AH327" s="13"/>
      <c r="AI327" s="13"/>
      <c r="AL327" s="1"/>
      <c r="AM327" s="1"/>
      <c r="AQ327" s="28"/>
      <c r="AR327" s="28"/>
    </row>
    <row r="328" spans="1:44" ht="13.5" thickBot="1" x14ac:dyDescent="0.25">
      <c r="A328" s="1">
        <v>328</v>
      </c>
      <c r="B328" s="4">
        <v>44981.125</v>
      </c>
      <c r="C328" s="1">
        <v>73</v>
      </c>
      <c r="D328" s="1">
        <v>44</v>
      </c>
      <c r="E328" s="1" t="s">
        <v>48</v>
      </c>
      <c r="F328" s="1" t="s">
        <v>34</v>
      </c>
      <c r="G328" s="1">
        <v>14</v>
      </c>
      <c r="H328" s="1" t="s">
        <v>24</v>
      </c>
      <c r="I328" s="1">
        <v>392.51998901367102</v>
      </c>
      <c r="J328" s="1">
        <v>57.739688873291001</v>
      </c>
      <c r="K328" s="1">
        <v>106.400001525878</v>
      </c>
      <c r="X328" s="13"/>
      <c r="Y328" s="13"/>
      <c r="AB328" s="13"/>
      <c r="AC328" s="13"/>
      <c r="AE328" s="13"/>
      <c r="AF328" s="13"/>
      <c r="AH328" s="13"/>
      <c r="AI328" s="13"/>
      <c r="AL328" s="1"/>
      <c r="AM328" s="1"/>
      <c r="AQ328" s="28"/>
      <c r="AR328" s="28"/>
    </row>
    <row r="329" spans="1:44" ht="13.5" thickBot="1" x14ac:dyDescent="0.25">
      <c r="A329" s="1">
        <v>329</v>
      </c>
      <c r="B329" s="4">
        <v>44981.125</v>
      </c>
      <c r="C329" s="1">
        <v>2</v>
      </c>
      <c r="D329" s="1">
        <v>2</v>
      </c>
      <c r="E329" s="1" t="s">
        <v>26</v>
      </c>
      <c r="F329" s="1" t="s">
        <v>26</v>
      </c>
      <c r="G329" s="1">
        <v>7</v>
      </c>
      <c r="H329" s="1" t="s">
        <v>24</v>
      </c>
      <c r="I329" s="1">
        <v>390.44442749023398</v>
      </c>
      <c r="J329" s="1">
        <v>48.454151153564403</v>
      </c>
      <c r="K329" s="1">
        <v>44.935401916503899</v>
      </c>
      <c r="X329" s="13"/>
      <c r="Y329" s="13"/>
      <c r="AB329" s="13"/>
      <c r="AC329" s="13"/>
      <c r="AE329" s="13"/>
      <c r="AF329" s="13"/>
      <c r="AH329" s="13"/>
      <c r="AI329" s="13"/>
      <c r="AL329" s="1"/>
      <c r="AM329" s="1"/>
      <c r="AQ329" s="28"/>
      <c r="AR329" s="28"/>
    </row>
    <row r="330" spans="1:44" ht="13.5" thickBot="1" x14ac:dyDescent="0.25">
      <c r="A330" s="1">
        <v>330</v>
      </c>
      <c r="B330" s="4">
        <v>44981.125</v>
      </c>
      <c r="C330" s="1">
        <v>36</v>
      </c>
      <c r="D330" s="1">
        <v>7</v>
      </c>
      <c r="E330" s="1" t="s">
        <v>56</v>
      </c>
      <c r="F330" s="1" t="s">
        <v>63</v>
      </c>
      <c r="G330" s="1">
        <v>17</v>
      </c>
      <c r="H330" s="1" t="s">
        <v>24</v>
      </c>
      <c r="I330" s="1">
        <v>388.61999511718699</v>
      </c>
      <c r="J330" s="1">
        <v>60.663581848144503</v>
      </c>
      <c r="K330" s="1">
        <v>69.019996643066406</v>
      </c>
      <c r="X330" s="13"/>
      <c r="Y330" s="13"/>
      <c r="AB330" s="13"/>
      <c r="AC330" s="13"/>
      <c r="AE330" s="13"/>
      <c r="AF330" s="13"/>
      <c r="AH330" s="13"/>
      <c r="AI330" s="13"/>
      <c r="AL330" s="1"/>
      <c r="AM330" s="1"/>
      <c r="AQ330" s="28"/>
      <c r="AR330" s="28"/>
    </row>
    <row r="331" spans="1:44" ht="13.5" thickBot="1" x14ac:dyDescent="0.25">
      <c r="A331" s="1">
        <v>331</v>
      </c>
      <c r="B331" s="4">
        <v>44981.125</v>
      </c>
      <c r="C331" s="1">
        <v>82</v>
      </c>
      <c r="D331" s="1">
        <v>2</v>
      </c>
      <c r="E331" s="1" t="s">
        <v>53</v>
      </c>
      <c r="F331" s="1" t="s">
        <v>87</v>
      </c>
      <c r="G331" s="1">
        <v>10</v>
      </c>
      <c r="H331" s="1" t="s">
        <v>24</v>
      </c>
      <c r="I331" s="1">
        <v>388.39367675781199</v>
      </c>
      <c r="J331" s="1">
        <v>37.324630737304602</v>
      </c>
      <c r="K331" s="1">
        <v>-1.9788742065429599E-5</v>
      </c>
      <c r="X331" s="13"/>
      <c r="Y331" s="13"/>
      <c r="AB331" s="13"/>
      <c r="AC331" s="13"/>
      <c r="AE331" s="13"/>
      <c r="AF331" s="13"/>
      <c r="AH331" s="13"/>
      <c r="AI331" s="13"/>
      <c r="AL331" s="1"/>
      <c r="AM331" s="1"/>
      <c r="AQ331" s="28"/>
      <c r="AR331" s="28"/>
    </row>
    <row r="332" spans="1:44" ht="13.5" thickBot="1" x14ac:dyDescent="0.25">
      <c r="A332" s="1">
        <v>332</v>
      </c>
      <c r="B332" s="4">
        <v>44981.125</v>
      </c>
      <c r="C332" s="1">
        <v>1</v>
      </c>
      <c r="D332" s="1">
        <v>45</v>
      </c>
      <c r="E332" s="1" t="s">
        <v>39</v>
      </c>
      <c r="F332" s="1" t="s">
        <v>39</v>
      </c>
      <c r="G332" s="1">
        <v>13</v>
      </c>
      <c r="H332" s="1" t="s">
        <v>24</v>
      </c>
      <c r="I332" s="1">
        <v>387.79000854492102</v>
      </c>
      <c r="J332" s="1">
        <v>0</v>
      </c>
      <c r="K332" s="1">
        <v>74.360000610351506</v>
      </c>
      <c r="X332" s="13"/>
      <c r="Y332" s="13"/>
      <c r="AB332" s="13"/>
      <c r="AC332" s="13"/>
      <c r="AE332" s="13"/>
      <c r="AF332" s="13"/>
      <c r="AH332" s="13"/>
      <c r="AI332" s="13"/>
      <c r="AL332" s="1"/>
      <c r="AM332" s="1"/>
      <c r="AQ332" s="28"/>
      <c r="AR332" s="28"/>
    </row>
    <row r="333" spans="1:44" ht="13.5" thickBot="1" x14ac:dyDescent="0.25">
      <c r="A333" s="1">
        <v>333</v>
      </c>
      <c r="B333" s="4">
        <v>44981.125</v>
      </c>
      <c r="C333" s="1">
        <v>4</v>
      </c>
      <c r="D333" s="1">
        <v>1</v>
      </c>
      <c r="E333" s="1" t="s">
        <v>43</v>
      </c>
      <c r="F333" s="1" t="s">
        <v>26</v>
      </c>
      <c r="G333" s="1">
        <v>10</v>
      </c>
      <c r="H333" s="1" t="s">
        <v>24</v>
      </c>
      <c r="I333" s="1">
        <v>387.11080932617102</v>
      </c>
      <c r="J333" s="1">
        <v>24.709199905395501</v>
      </c>
      <c r="K333" s="1">
        <v>117.900001525878</v>
      </c>
      <c r="X333" s="13"/>
      <c r="Y333" s="13"/>
      <c r="AB333" s="13"/>
      <c r="AC333" s="13"/>
      <c r="AE333" s="13"/>
      <c r="AF333" s="13"/>
      <c r="AH333" s="13"/>
      <c r="AI333" s="13"/>
      <c r="AL333" s="1"/>
      <c r="AM333" s="1"/>
      <c r="AQ333" s="28"/>
      <c r="AR333" s="28"/>
    </row>
    <row r="334" spans="1:44" ht="13.5" thickBot="1" x14ac:dyDescent="0.25">
      <c r="A334" s="1">
        <v>334</v>
      </c>
      <c r="B334" s="4">
        <v>44981.125</v>
      </c>
      <c r="C334" s="1">
        <v>83</v>
      </c>
      <c r="D334" s="1">
        <v>1</v>
      </c>
      <c r="E334" s="1" t="s">
        <v>26</v>
      </c>
      <c r="F334" s="1" t="s">
        <v>28</v>
      </c>
      <c r="G334" s="1">
        <v>10</v>
      </c>
      <c r="H334" s="1" t="s">
        <v>24</v>
      </c>
      <c r="I334" s="1">
        <v>387</v>
      </c>
      <c r="J334" s="1">
        <v>51.1226997375488</v>
      </c>
      <c r="K334" s="1">
        <v>0</v>
      </c>
      <c r="X334" s="13"/>
      <c r="Y334" s="13"/>
      <c r="AB334" s="13"/>
      <c r="AC334" s="13"/>
      <c r="AE334" s="13"/>
      <c r="AF334" s="13"/>
      <c r="AH334" s="13"/>
      <c r="AI334" s="13"/>
      <c r="AL334" s="1"/>
      <c r="AM334" s="1"/>
      <c r="AQ334" s="28"/>
      <c r="AR334" s="28"/>
    </row>
    <row r="335" spans="1:44" ht="13.5" thickBot="1" x14ac:dyDescent="0.25">
      <c r="A335" s="1">
        <v>335</v>
      </c>
      <c r="B335" s="4">
        <v>44981.125</v>
      </c>
      <c r="C335" s="1">
        <v>11</v>
      </c>
      <c r="D335" s="1">
        <v>2</v>
      </c>
      <c r="E335" s="1" t="s">
        <v>25</v>
      </c>
      <c r="F335" s="1" t="s">
        <v>40</v>
      </c>
      <c r="G335" s="1">
        <v>21</v>
      </c>
      <c r="H335" s="1" t="s">
        <v>24</v>
      </c>
      <c r="I335" s="1">
        <v>386.70272827148398</v>
      </c>
      <c r="J335" s="1">
        <v>30.974889755248999</v>
      </c>
      <c r="K335" s="1">
        <v>4.3201446533203098E-4</v>
      </c>
      <c r="X335" s="13"/>
      <c r="Y335" s="13"/>
      <c r="AB335" s="13"/>
      <c r="AC335" s="13"/>
      <c r="AE335" s="13"/>
      <c r="AF335" s="13"/>
      <c r="AH335" s="13"/>
      <c r="AI335" s="13"/>
      <c r="AL335" s="1"/>
      <c r="AM335" s="1"/>
      <c r="AQ335" s="28"/>
      <c r="AR335" s="28"/>
    </row>
    <row r="336" spans="1:44" ht="13.5" thickBot="1" x14ac:dyDescent="0.25">
      <c r="A336" s="1">
        <v>336</v>
      </c>
      <c r="B336" s="4">
        <v>44981.125</v>
      </c>
      <c r="C336" s="1">
        <v>33</v>
      </c>
      <c r="D336" s="1">
        <v>32</v>
      </c>
      <c r="E336" s="1" t="s">
        <v>52</v>
      </c>
      <c r="F336" s="1" t="s">
        <v>52</v>
      </c>
      <c r="G336" s="1">
        <v>27</v>
      </c>
      <c r="H336" s="1" t="s">
        <v>24</v>
      </c>
      <c r="I336" s="1">
        <v>385.98001098632801</v>
      </c>
      <c r="J336" s="1">
        <v>67.971076965332003</v>
      </c>
      <c r="K336" s="1">
        <v>139.32000732421801</v>
      </c>
      <c r="X336" s="13"/>
      <c r="Y336" s="13"/>
      <c r="AB336" s="13"/>
      <c r="AC336" s="13"/>
      <c r="AE336" s="13"/>
      <c r="AF336" s="13"/>
      <c r="AH336" s="13"/>
      <c r="AI336" s="13"/>
      <c r="AL336" s="1"/>
      <c r="AM336" s="1"/>
      <c r="AQ336" s="28"/>
      <c r="AR336" s="28"/>
    </row>
    <row r="337" spans="1:44" ht="13.5" thickBot="1" x14ac:dyDescent="0.25">
      <c r="A337" s="1">
        <v>337</v>
      </c>
      <c r="B337" s="4">
        <v>44981.125</v>
      </c>
      <c r="C337" s="1">
        <v>12</v>
      </c>
      <c r="D337" s="1">
        <v>15</v>
      </c>
      <c r="E337" s="1" t="s">
        <v>33</v>
      </c>
      <c r="F337" s="1" t="s">
        <v>33</v>
      </c>
      <c r="G337" s="1">
        <v>3</v>
      </c>
      <c r="H337" s="1" t="s">
        <v>24</v>
      </c>
      <c r="I337" s="1">
        <v>385.86538696289</v>
      </c>
      <c r="J337" s="1">
        <v>23.241970062255799</v>
      </c>
      <c r="K337" s="1">
        <v>-1.9788742065429599E-5</v>
      </c>
      <c r="X337" s="13"/>
      <c r="Y337" s="13"/>
      <c r="AB337" s="13"/>
      <c r="AC337" s="13"/>
      <c r="AE337" s="13"/>
      <c r="AF337" s="13"/>
      <c r="AH337" s="13"/>
      <c r="AI337" s="13"/>
      <c r="AL337" s="1"/>
      <c r="AM337" s="1"/>
      <c r="AQ337" s="28"/>
      <c r="AR337" s="28"/>
    </row>
    <row r="338" spans="1:44" ht="13.5" thickBot="1" x14ac:dyDescent="0.25">
      <c r="A338" s="1">
        <v>338</v>
      </c>
      <c r="B338" s="4">
        <v>44981.125</v>
      </c>
      <c r="C338" s="1">
        <v>12</v>
      </c>
      <c r="D338" s="1">
        <v>15</v>
      </c>
      <c r="E338" s="1" t="s">
        <v>33</v>
      </c>
      <c r="F338" s="1" t="s">
        <v>26</v>
      </c>
      <c r="G338" s="1">
        <v>10</v>
      </c>
      <c r="H338" s="1" t="s">
        <v>24</v>
      </c>
      <c r="I338" s="1">
        <v>384.00689697265602</v>
      </c>
      <c r="J338" s="1">
        <v>48.730472564697202</v>
      </c>
      <c r="K338" s="1">
        <v>107.103050231933</v>
      </c>
      <c r="X338" s="13"/>
      <c r="Y338" s="13"/>
      <c r="AB338" s="13"/>
      <c r="AC338" s="13"/>
      <c r="AE338" s="13"/>
      <c r="AF338" s="13"/>
      <c r="AH338" s="13"/>
      <c r="AI338" s="13"/>
      <c r="AL338" s="1"/>
      <c r="AM338" s="1"/>
      <c r="AQ338" s="28"/>
      <c r="AR338" s="28"/>
    </row>
    <row r="339" spans="1:44" ht="13.5" thickBot="1" x14ac:dyDescent="0.25">
      <c r="A339" s="1">
        <v>339</v>
      </c>
      <c r="B339" s="4">
        <v>44981.125</v>
      </c>
      <c r="C339" s="1">
        <v>4</v>
      </c>
      <c r="D339" s="1">
        <v>1</v>
      </c>
      <c r="E339" s="1" t="s">
        <v>82</v>
      </c>
      <c r="F339" s="1" t="s">
        <v>55</v>
      </c>
      <c r="G339" s="1">
        <v>11</v>
      </c>
      <c r="H339" s="1" t="s">
        <v>24</v>
      </c>
      <c r="I339" s="1">
        <v>382.93719482421801</v>
      </c>
      <c r="J339" s="1">
        <v>24.442800521850501</v>
      </c>
      <c r="K339" s="1">
        <v>91.849998474121094</v>
      </c>
      <c r="X339" s="13"/>
      <c r="Y339" s="13"/>
      <c r="AB339" s="13"/>
      <c r="AC339" s="13"/>
      <c r="AE339" s="13"/>
      <c r="AF339" s="13"/>
      <c r="AH339" s="13"/>
      <c r="AI339" s="13"/>
      <c r="AL339" s="1"/>
      <c r="AM339" s="1"/>
      <c r="AQ339" s="28"/>
      <c r="AR339" s="28"/>
    </row>
    <row r="340" spans="1:44" ht="13.5" thickBot="1" x14ac:dyDescent="0.25">
      <c r="A340" s="1">
        <v>340</v>
      </c>
      <c r="B340" s="4">
        <v>44981.125</v>
      </c>
      <c r="C340" s="1">
        <v>8</v>
      </c>
      <c r="D340" s="1">
        <v>46</v>
      </c>
      <c r="E340" s="1" t="s">
        <v>40</v>
      </c>
      <c r="F340" s="1" t="s">
        <v>25</v>
      </c>
      <c r="G340" s="1">
        <v>20</v>
      </c>
      <c r="H340" s="1" t="s">
        <v>24</v>
      </c>
      <c r="I340" s="1">
        <v>381.75201416015602</v>
      </c>
      <c r="J340" s="1">
        <v>48.280399322509702</v>
      </c>
      <c r="K340" s="1">
        <v>0</v>
      </c>
      <c r="X340" s="13"/>
      <c r="Y340" s="13"/>
      <c r="AB340" s="13"/>
      <c r="AC340" s="13"/>
      <c r="AE340" s="13"/>
      <c r="AF340" s="13"/>
      <c r="AH340" s="13"/>
      <c r="AI340" s="13"/>
      <c r="AL340" s="1"/>
      <c r="AM340" s="1"/>
      <c r="AQ340" s="28"/>
      <c r="AR340" s="28"/>
    </row>
    <row r="341" spans="1:44" ht="13.5" thickBot="1" x14ac:dyDescent="0.25">
      <c r="A341" s="1">
        <v>341</v>
      </c>
      <c r="B341" s="4">
        <v>44981.125</v>
      </c>
      <c r="C341" s="1">
        <v>61</v>
      </c>
      <c r="D341" s="1">
        <v>1</v>
      </c>
      <c r="E341" s="1" t="s">
        <v>45</v>
      </c>
      <c r="F341" s="1" t="s">
        <v>63</v>
      </c>
      <c r="G341" s="1">
        <v>6</v>
      </c>
      <c r="H341" s="1" t="s">
        <v>24</v>
      </c>
      <c r="I341" s="1">
        <v>381.54998779296801</v>
      </c>
      <c r="J341" s="1">
        <v>63.756999969482401</v>
      </c>
      <c r="K341" s="1">
        <v>42.419998168945298</v>
      </c>
      <c r="X341" s="13"/>
      <c r="Y341" s="13"/>
      <c r="AB341" s="13"/>
      <c r="AC341" s="13"/>
      <c r="AE341" s="13"/>
      <c r="AF341" s="13"/>
      <c r="AH341" s="13"/>
      <c r="AI341" s="13"/>
      <c r="AL341" s="1"/>
      <c r="AM341" s="1"/>
      <c r="AQ341" s="28"/>
      <c r="AR341" s="28"/>
    </row>
    <row r="342" spans="1:44" ht="13.5" thickBot="1" x14ac:dyDescent="0.25">
      <c r="A342" s="1">
        <v>342</v>
      </c>
      <c r="B342" s="4">
        <v>44981.125</v>
      </c>
      <c r="C342" s="1">
        <v>18</v>
      </c>
      <c r="D342" s="1">
        <v>6</v>
      </c>
      <c r="E342" s="1" t="s">
        <v>26</v>
      </c>
      <c r="F342" s="1" t="s">
        <v>26</v>
      </c>
      <c r="G342" s="1">
        <v>8</v>
      </c>
      <c r="H342" s="1" t="s">
        <v>24</v>
      </c>
      <c r="I342" s="1">
        <v>381.289947509765</v>
      </c>
      <c r="J342" s="1">
        <v>47.318084716796797</v>
      </c>
      <c r="K342" s="1">
        <v>87.320159912109304</v>
      </c>
      <c r="X342" s="13"/>
      <c r="Y342" s="13"/>
      <c r="AB342" s="13"/>
      <c r="AC342" s="13"/>
      <c r="AE342" s="13"/>
      <c r="AF342" s="13"/>
      <c r="AH342" s="13"/>
      <c r="AI342" s="13"/>
      <c r="AL342" s="1"/>
      <c r="AM342" s="1"/>
      <c r="AQ342" s="28"/>
      <c r="AR342" s="28"/>
    </row>
    <row r="343" spans="1:44" ht="13.5" thickBot="1" x14ac:dyDescent="0.25">
      <c r="A343" s="1">
        <v>343</v>
      </c>
      <c r="B343" s="4">
        <v>44981.125</v>
      </c>
      <c r="C343" s="1">
        <v>18</v>
      </c>
      <c r="D343" s="1">
        <v>1</v>
      </c>
      <c r="E343" s="1" t="s">
        <v>26</v>
      </c>
      <c r="F343" s="1" t="s">
        <v>26</v>
      </c>
      <c r="G343" s="1">
        <v>4</v>
      </c>
      <c r="H343" s="1" t="s">
        <v>24</v>
      </c>
      <c r="I343" s="1">
        <v>379.911376953125</v>
      </c>
      <c r="J343" s="1">
        <v>47.147006988525298</v>
      </c>
      <c r="K343" s="1">
        <v>70.325645446777301</v>
      </c>
      <c r="X343" s="13"/>
      <c r="Y343" s="13"/>
      <c r="AB343" s="13"/>
      <c r="AC343" s="13"/>
      <c r="AE343" s="13"/>
      <c r="AF343" s="13"/>
      <c r="AH343" s="13"/>
      <c r="AI343" s="13"/>
      <c r="AL343" s="1"/>
      <c r="AM343" s="1"/>
      <c r="AQ343" s="28"/>
      <c r="AR343" s="28"/>
    </row>
    <row r="344" spans="1:44" ht="13.5" thickBot="1" x14ac:dyDescent="0.25">
      <c r="A344" s="1">
        <v>344</v>
      </c>
      <c r="B344" s="4">
        <v>44981.125</v>
      </c>
      <c r="C344" s="1">
        <v>4</v>
      </c>
      <c r="D344" s="1">
        <v>1</v>
      </c>
      <c r="E344" s="1" t="s">
        <v>22</v>
      </c>
      <c r="F344" s="1" t="s">
        <v>30</v>
      </c>
      <c r="G344" s="1">
        <v>5</v>
      </c>
      <c r="H344" s="1" t="s">
        <v>24</v>
      </c>
      <c r="I344" s="1">
        <v>379.7412109375</v>
      </c>
      <c r="J344" s="1">
        <v>24.2388000488281</v>
      </c>
      <c r="K344" s="1">
        <v>80.150001525878906</v>
      </c>
      <c r="X344" s="13"/>
      <c r="Y344" s="13"/>
      <c r="AB344" s="13"/>
      <c r="AC344" s="13"/>
      <c r="AE344" s="13"/>
      <c r="AF344" s="13"/>
      <c r="AH344" s="13"/>
      <c r="AI344" s="13"/>
      <c r="AL344" s="1"/>
      <c r="AM344" s="1"/>
      <c r="AQ344" s="28"/>
      <c r="AR344" s="28"/>
    </row>
    <row r="345" spans="1:44" ht="13.5" thickBot="1" x14ac:dyDescent="0.25">
      <c r="A345" s="1">
        <v>345</v>
      </c>
      <c r="B345" s="4">
        <v>44981.125</v>
      </c>
      <c r="C345" s="1">
        <v>13</v>
      </c>
      <c r="D345" s="1">
        <v>1</v>
      </c>
      <c r="E345" s="1" t="s">
        <v>26</v>
      </c>
      <c r="F345" s="1" t="s">
        <v>26</v>
      </c>
      <c r="G345" s="1">
        <v>6</v>
      </c>
      <c r="H345" s="1" t="s">
        <v>49</v>
      </c>
      <c r="I345" s="1">
        <v>379.50692749023398</v>
      </c>
      <c r="J345" s="1">
        <v>56.6224365234375</v>
      </c>
      <c r="K345" s="1">
        <v>44.037425994872997</v>
      </c>
      <c r="X345" s="13"/>
      <c r="Y345" s="13"/>
      <c r="AB345" s="13"/>
      <c r="AC345" s="13"/>
      <c r="AE345" s="13"/>
      <c r="AF345" s="13"/>
      <c r="AH345" s="13"/>
      <c r="AI345" s="13"/>
      <c r="AL345" s="1"/>
      <c r="AM345" s="1"/>
      <c r="AQ345" s="28"/>
      <c r="AR345" s="28"/>
    </row>
    <row r="346" spans="1:44" ht="13.5" thickBot="1" x14ac:dyDescent="0.25">
      <c r="A346" s="1">
        <v>346</v>
      </c>
      <c r="B346" s="4">
        <v>44981.125</v>
      </c>
      <c r="C346" s="1">
        <v>4</v>
      </c>
      <c r="D346" s="1">
        <v>19</v>
      </c>
      <c r="E346" s="1" t="s">
        <v>29</v>
      </c>
      <c r="F346" s="1" t="s">
        <v>30</v>
      </c>
      <c r="G346" s="1">
        <v>10</v>
      </c>
      <c r="H346" s="1" t="s">
        <v>24</v>
      </c>
      <c r="I346" s="1">
        <v>379.444244384765</v>
      </c>
      <c r="J346" s="1">
        <v>30.765750885009702</v>
      </c>
      <c r="K346" s="1">
        <v>131.19999694824199</v>
      </c>
      <c r="X346" s="13"/>
      <c r="Y346" s="13"/>
      <c r="AB346" s="13"/>
      <c r="AC346" s="13"/>
      <c r="AE346" s="13"/>
      <c r="AF346" s="13"/>
      <c r="AH346" s="13"/>
      <c r="AI346" s="13"/>
      <c r="AL346" s="1"/>
      <c r="AM346" s="1"/>
      <c r="AQ346" s="28"/>
      <c r="AR346" s="28"/>
    </row>
    <row r="347" spans="1:44" ht="13.5" thickBot="1" x14ac:dyDescent="0.25">
      <c r="A347" s="1">
        <v>347</v>
      </c>
      <c r="B347" s="4">
        <v>44981.125</v>
      </c>
      <c r="C347" s="1">
        <v>44</v>
      </c>
      <c r="D347" s="1">
        <v>28</v>
      </c>
      <c r="E347" s="1" t="s">
        <v>29</v>
      </c>
      <c r="F347" s="1" t="s">
        <v>52</v>
      </c>
      <c r="G347" s="1">
        <v>10</v>
      </c>
      <c r="H347" s="1" t="s">
        <v>24</v>
      </c>
      <c r="I347" s="1">
        <v>379.364013671875</v>
      </c>
      <c r="J347" s="1">
        <v>37.974338531494098</v>
      </c>
      <c r="K347" s="1">
        <v>0</v>
      </c>
      <c r="X347" s="13"/>
      <c r="Y347" s="13"/>
      <c r="AB347" s="13"/>
      <c r="AC347" s="13"/>
      <c r="AE347" s="13"/>
      <c r="AF347" s="13"/>
      <c r="AH347" s="13"/>
      <c r="AI347" s="13"/>
      <c r="AL347" s="1"/>
      <c r="AM347" s="1"/>
      <c r="AQ347" s="28"/>
      <c r="AR347" s="28"/>
    </row>
    <row r="348" spans="1:44" ht="13.5" thickBot="1" x14ac:dyDescent="0.25">
      <c r="A348" s="1">
        <v>348</v>
      </c>
      <c r="B348" s="4">
        <v>44981.125</v>
      </c>
      <c r="C348" s="1">
        <v>44</v>
      </c>
      <c r="D348" s="1">
        <v>1</v>
      </c>
      <c r="E348" s="1" t="s">
        <v>45</v>
      </c>
      <c r="F348" s="1" t="s">
        <v>52</v>
      </c>
      <c r="G348" s="1">
        <v>14</v>
      </c>
      <c r="H348" s="1" t="s">
        <v>24</v>
      </c>
      <c r="I348" s="1">
        <v>379.04940795898398</v>
      </c>
      <c r="J348" s="1">
        <v>63.339149475097599</v>
      </c>
      <c r="K348" s="1">
        <v>171.36000061035099</v>
      </c>
      <c r="X348" s="13"/>
      <c r="Y348" s="13"/>
      <c r="AB348" s="13"/>
      <c r="AC348" s="13"/>
      <c r="AE348" s="13"/>
      <c r="AF348" s="13"/>
      <c r="AH348" s="13"/>
      <c r="AI348" s="13"/>
      <c r="AL348" s="1"/>
      <c r="AM348" s="1"/>
      <c r="AQ348" s="28"/>
      <c r="AR348" s="28"/>
    </row>
    <row r="349" spans="1:44" ht="13.5" thickBot="1" x14ac:dyDescent="0.25">
      <c r="A349" s="1">
        <v>349</v>
      </c>
      <c r="B349" s="4">
        <v>44981.125</v>
      </c>
      <c r="C349" s="1">
        <v>13</v>
      </c>
      <c r="D349" s="1">
        <v>3</v>
      </c>
      <c r="E349" s="1" t="s">
        <v>26</v>
      </c>
      <c r="F349" s="1" t="s">
        <v>26</v>
      </c>
      <c r="G349" s="1">
        <v>14</v>
      </c>
      <c r="H349" s="1" t="s">
        <v>24</v>
      </c>
      <c r="I349" s="1">
        <v>378.89373779296801</v>
      </c>
      <c r="J349" s="1">
        <v>56.530948638916001</v>
      </c>
      <c r="K349" s="1">
        <v>-1.9788742065429599E-5</v>
      </c>
      <c r="X349" s="13"/>
      <c r="Y349" s="13"/>
      <c r="AB349" s="13"/>
      <c r="AC349" s="13"/>
      <c r="AE349" s="13"/>
      <c r="AF349" s="13"/>
      <c r="AH349" s="13"/>
      <c r="AI349" s="13"/>
      <c r="AL349" s="1"/>
      <c r="AM349" s="1"/>
      <c r="AQ349" s="28"/>
      <c r="AR349" s="28"/>
    </row>
    <row r="350" spans="1:44" ht="13.5" thickBot="1" x14ac:dyDescent="0.25">
      <c r="A350" s="1">
        <v>350</v>
      </c>
      <c r="B350" s="4">
        <v>44981.125</v>
      </c>
      <c r="C350" s="1">
        <v>18</v>
      </c>
      <c r="D350" s="1">
        <v>2</v>
      </c>
      <c r="E350" s="1" t="s">
        <v>26</v>
      </c>
      <c r="F350" s="1" t="s">
        <v>26</v>
      </c>
      <c r="G350" s="1">
        <v>5</v>
      </c>
      <c r="H350" s="1" t="s">
        <v>24</v>
      </c>
      <c r="I350" s="1">
        <v>378.29217529296801</v>
      </c>
      <c r="J350" s="1">
        <v>46.946056365966797</v>
      </c>
      <c r="K350" s="1">
        <v>3.0660629272460898E-3</v>
      </c>
      <c r="X350" s="13"/>
      <c r="Y350" s="13"/>
      <c r="AB350" s="13"/>
      <c r="AC350" s="13"/>
      <c r="AE350" s="13"/>
      <c r="AF350" s="13"/>
      <c r="AH350" s="13"/>
      <c r="AI350" s="13"/>
      <c r="AL350" s="1"/>
      <c r="AM350" s="1"/>
      <c r="AQ350" s="28"/>
      <c r="AR350" s="28"/>
    </row>
    <row r="351" spans="1:44" ht="13.5" thickBot="1" x14ac:dyDescent="0.25">
      <c r="A351" s="1">
        <v>351</v>
      </c>
      <c r="B351" s="4">
        <v>44981.125</v>
      </c>
      <c r="C351" s="1">
        <v>3</v>
      </c>
      <c r="D351" s="1">
        <v>2</v>
      </c>
      <c r="E351" s="1" t="s">
        <v>26</v>
      </c>
      <c r="F351" s="1" t="s">
        <v>26</v>
      </c>
      <c r="G351" s="1">
        <v>7</v>
      </c>
      <c r="H351" s="1" t="s">
        <v>24</v>
      </c>
      <c r="I351" s="1">
        <v>378.08239746093699</v>
      </c>
      <c r="J351" s="1">
        <v>0</v>
      </c>
      <c r="K351" s="1">
        <v>49.207221984863203</v>
      </c>
      <c r="X351" s="13"/>
      <c r="Y351" s="13"/>
      <c r="AB351" s="13"/>
      <c r="AC351" s="13"/>
      <c r="AE351" s="13"/>
      <c r="AF351" s="13"/>
      <c r="AH351" s="13"/>
      <c r="AI351" s="13"/>
      <c r="AL351" s="1"/>
      <c r="AM351" s="1"/>
      <c r="AQ351" s="28"/>
      <c r="AR351" s="28"/>
    </row>
    <row r="352" spans="1:44" ht="13.5" thickBot="1" x14ac:dyDescent="0.25">
      <c r="A352" s="1">
        <v>352</v>
      </c>
      <c r="B352" s="4">
        <v>44981.125</v>
      </c>
      <c r="C352" s="1">
        <v>29</v>
      </c>
      <c r="D352" s="1">
        <v>1</v>
      </c>
      <c r="E352" s="1" t="s">
        <v>33</v>
      </c>
      <c r="F352" s="1" t="s">
        <v>28</v>
      </c>
      <c r="G352" s="1">
        <v>12</v>
      </c>
      <c r="H352" s="1" t="s">
        <v>24</v>
      </c>
      <c r="I352" s="1">
        <v>377.600006103515</v>
      </c>
      <c r="J352" s="1">
        <v>47.91743850708</v>
      </c>
      <c r="K352" s="1">
        <v>0</v>
      </c>
      <c r="X352" s="13"/>
      <c r="Y352" s="13"/>
      <c r="AB352" s="13"/>
      <c r="AC352" s="13"/>
      <c r="AE352" s="13"/>
      <c r="AF352" s="13"/>
      <c r="AH352" s="13"/>
      <c r="AI352" s="13"/>
      <c r="AL352" s="1"/>
      <c r="AM352" s="1"/>
      <c r="AQ352" s="28"/>
      <c r="AR352" s="28"/>
    </row>
    <row r="353" spans="1:44" ht="13.5" thickBot="1" x14ac:dyDescent="0.25">
      <c r="A353" s="1">
        <v>353</v>
      </c>
      <c r="B353" s="4">
        <v>44981.125</v>
      </c>
      <c r="C353" s="1">
        <v>84</v>
      </c>
      <c r="D353" s="1">
        <v>1</v>
      </c>
      <c r="E353" s="1" t="s">
        <v>50</v>
      </c>
      <c r="F353" s="1" t="s">
        <v>88</v>
      </c>
      <c r="G353" s="1">
        <v>10</v>
      </c>
      <c r="H353" s="1" t="s">
        <v>24</v>
      </c>
      <c r="I353" s="1">
        <v>377.35598754882801</v>
      </c>
      <c r="J353" s="1">
        <v>43.811031341552699</v>
      </c>
      <c r="K353" s="1">
        <v>117.89543151855401</v>
      </c>
      <c r="X353" s="13"/>
      <c r="Y353" s="13"/>
      <c r="AB353" s="13"/>
      <c r="AC353" s="13"/>
      <c r="AE353" s="13"/>
      <c r="AF353" s="13"/>
      <c r="AH353" s="13"/>
      <c r="AI353" s="13"/>
      <c r="AL353" s="1"/>
      <c r="AM353" s="1"/>
      <c r="AQ353" s="28"/>
      <c r="AR353" s="28"/>
    </row>
    <row r="354" spans="1:44" ht="13.5" thickBot="1" x14ac:dyDescent="0.25">
      <c r="A354" s="1">
        <v>354</v>
      </c>
      <c r="B354" s="4">
        <v>44981.125</v>
      </c>
      <c r="C354" s="1">
        <v>38</v>
      </c>
      <c r="D354" s="1">
        <v>3</v>
      </c>
      <c r="E354" s="1" t="s">
        <v>26</v>
      </c>
      <c r="F354" s="1" t="s">
        <v>28</v>
      </c>
      <c r="G354" s="1">
        <v>7</v>
      </c>
      <c r="H354" s="1" t="s">
        <v>24</v>
      </c>
      <c r="I354" s="1">
        <v>376.32000732421801</v>
      </c>
      <c r="J354" s="1">
        <v>56.146938323974602</v>
      </c>
      <c r="K354" s="1">
        <v>65.519996643066406</v>
      </c>
      <c r="X354" s="13"/>
      <c r="Y354" s="13"/>
      <c r="AB354" s="13"/>
      <c r="AC354" s="13"/>
      <c r="AE354" s="13"/>
      <c r="AF354" s="13"/>
      <c r="AH354" s="13"/>
      <c r="AI354" s="13"/>
      <c r="AL354" s="1"/>
      <c r="AM354" s="1"/>
      <c r="AQ354" s="28"/>
      <c r="AR354" s="28"/>
    </row>
    <row r="355" spans="1:44" ht="13.5" thickBot="1" x14ac:dyDescent="0.25">
      <c r="A355" s="1">
        <v>355</v>
      </c>
      <c r="B355" s="4">
        <v>44981.125</v>
      </c>
      <c r="C355" s="1">
        <v>4</v>
      </c>
      <c r="D355" s="1">
        <v>7</v>
      </c>
      <c r="E355" s="1" t="s">
        <v>89</v>
      </c>
      <c r="F355" s="1" t="s">
        <v>26</v>
      </c>
      <c r="G355" s="1">
        <v>9</v>
      </c>
      <c r="H355" s="1" t="s">
        <v>24</v>
      </c>
      <c r="I355" s="1">
        <v>376.11279296875</v>
      </c>
      <c r="J355" s="1">
        <v>24.0072002410888</v>
      </c>
      <c r="K355" s="1">
        <v>0</v>
      </c>
      <c r="X355" s="13"/>
      <c r="Y355" s="13"/>
      <c r="AB355" s="13"/>
      <c r="AC355" s="13"/>
      <c r="AE355" s="13"/>
      <c r="AF355" s="13"/>
      <c r="AH355" s="13"/>
      <c r="AI355" s="13"/>
      <c r="AL355" s="1"/>
      <c r="AM355" s="1"/>
      <c r="AQ355" s="28"/>
      <c r="AR355" s="28"/>
    </row>
    <row r="356" spans="1:44" ht="13.5" thickBot="1" x14ac:dyDescent="0.25">
      <c r="A356" s="1">
        <v>356</v>
      </c>
      <c r="B356" s="4">
        <v>44981.125</v>
      </c>
      <c r="C356" s="1">
        <v>2</v>
      </c>
      <c r="D356" s="1">
        <v>2</v>
      </c>
      <c r="E356" s="1" t="s">
        <v>33</v>
      </c>
      <c r="F356" s="1" t="s">
        <v>26</v>
      </c>
      <c r="G356" s="1">
        <v>10</v>
      </c>
      <c r="H356" s="1" t="s">
        <v>24</v>
      </c>
      <c r="I356" s="1">
        <v>374.62960815429602</v>
      </c>
      <c r="J356" s="1">
        <v>44.618385314941399</v>
      </c>
      <c r="K356" s="1">
        <v>-1.9788742065429599E-5</v>
      </c>
      <c r="X356" s="13"/>
      <c r="Y356" s="13"/>
      <c r="AB356" s="13"/>
      <c r="AC356" s="13"/>
      <c r="AE356" s="13"/>
      <c r="AF356" s="13"/>
      <c r="AH356" s="13"/>
      <c r="AI356" s="13"/>
      <c r="AL356" s="1"/>
      <c r="AM356" s="1"/>
      <c r="AQ356" s="28"/>
      <c r="AR356" s="28"/>
    </row>
    <row r="357" spans="1:44" ht="13.5" thickBot="1" x14ac:dyDescent="0.25">
      <c r="A357" s="1">
        <v>357</v>
      </c>
      <c r="B357" s="4">
        <v>44981.125</v>
      </c>
      <c r="C357" s="1">
        <v>85</v>
      </c>
      <c r="D357" s="1">
        <v>1</v>
      </c>
      <c r="E357" s="1" t="s">
        <v>90</v>
      </c>
      <c r="F357" s="1" t="s">
        <v>54</v>
      </c>
      <c r="G357" s="1">
        <v>8</v>
      </c>
      <c r="H357" s="1" t="s">
        <v>24</v>
      </c>
      <c r="I357" s="1">
        <v>370.74755859375</v>
      </c>
      <c r="J357" s="1">
        <v>47.863510131835902</v>
      </c>
      <c r="K357" s="1">
        <v>93.521659851074205</v>
      </c>
      <c r="X357" s="13"/>
      <c r="Y357" s="13"/>
      <c r="AB357" s="13"/>
      <c r="AC357" s="13"/>
      <c r="AE357" s="13"/>
      <c r="AF357" s="13"/>
      <c r="AH357" s="13"/>
      <c r="AI357" s="13"/>
      <c r="AL357" s="1"/>
      <c r="AM357" s="1"/>
      <c r="AQ357" s="28"/>
      <c r="AR357" s="28"/>
    </row>
    <row r="358" spans="1:44" ht="13.5" thickBot="1" x14ac:dyDescent="0.25">
      <c r="A358" s="1">
        <v>358</v>
      </c>
      <c r="B358" s="4">
        <v>44981.125</v>
      </c>
      <c r="C358" s="1">
        <v>6</v>
      </c>
      <c r="D358" s="1">
        <v>17</v>
      </c>
      <c r="E358" s="1" t="s">
        <v>91</v>
      </c>
      <c r="F358" s="1" t="s">
        <v>92</v>
      </c>
      <c r="G358" s="1">
        <v>26</v>
      </c>
      <c r="H358" s="1" t="s">
        <v>24</v>
      </c>
      <c r="I358" s="1">
        <v>369.72000122070301</v>
      </c>
      <c r="J358" s="1">
        <v>43.2942085266113</v>
      </c>
      <c r="K358" s="1">
        <v>0</v>
      </c>
      <c r="X358" s="13"/>
      <c r="Y358" s="13"/>
      <c r="AB358" s="13"/>
      <c r="AC358" s="13"/>
      <c r="AE358" s="13"/>
      <c r="AF358" s="13"/>
      <c r="AH358" s="13"/>
      <c r="AI358" s="13"/>
      <c r="AL358" s="1"/>
      <c r="AM358" s="1"/>
      <c r="AQ358" s="28"/>
      <c r="AR358" s="28"/>
    </row>
    <row r="359" spans="1:44" ht="13.5" thickBot="1" x14ac:dyDescent="0.25">
      <c r="A359" s="1">
        <v>359</v>
      </c>
      <c r="B359" s="4">
        <v>44981.125</v>
      </c>
      <c r="C359" s="1">
        <v>86</v>
      </c>
      <c r="D359" s="1">
        <v>1</v>
      </c>
      <c r="E359" s="1" t="s">
        <v>40</v>
      </c>
      <c r="F359" s="1" t="s">
        <v>25</v>
      </c>
      <c r="G359" s="1">
        <v>9</v>
      </c>
      <c r="H359" s="1" t="s">
        <v>24</v>
      </c>
      <c r="I359" s="1">
        <v>368.85189819335898</v>
      </c>
      <c r="J359" s="1">
        <v>40.463054656982401</v>
      </c>
      <c r="K359" s="1">
        <v>99.992538452148395</v>
      </c>
      <c r="X359" s="13"/>
      <c r="Y359" s="13"/>
      <c r="AB359" s="13"/>
      <c r="AC359" s="13"/>
      <c r="AE359" s="13"/>
      <c r="AF359" s="13"/>
      <c r="AH359" s="13"/>
      <c r="AI359" s="13"/>
      <c r="AL359" s="1"/>
      <c r="AM359" s="1"/>
      <c r="AQ359" s="28"/>
      <c r="AR359" s="28"/>
    </row>
    <row r="360" spans="1:44" ht="13.5" thickBot="1" x14ac:dyDescent="0.25">
      <c r="A360" s="1">
        <v>360</v>
      </c>
      <c r="B360" s="4">
        <v>44981.125</v>
      </c>
      <c r="C360" s="1">
        <v>37</v>
      </c>
      <c r="D360" s="1">
        <v>8</v>
      </c>
      <c r="E360" s="1" t="s">
        <v>41</v>
      </c>
      <c r="F360" s="1" t="s">
        <v>36</v>
      </c>
      <c r="G360" s="1">
        <v>12</v>
      </c>
      <c r="H360" s="1" t="s">
        <v>24</v>
      </c>
      <c r="I360" s="1">
        <v>368.77999877929602</v>
      </c>
      <c r="J360" s="1">
        <v>34.849708557128899</v>
      </c>
      <c r="K360" s="1">
        <v>167.600006103515</v>
      </c>
      <c r="X360" s="13"/>
      <c r="Y360" s="13"/>
      <c r="AB360" s="13"/>
      <c r="AC360" s="13"/>
      <c r="AE360" s="13"/>
      <c r="AF360" s="13"/>
      <c r="AH360" s="13"/>
      <c r="AI360" s="13"/>
      <c r="AL360" s="1"/>
      <c r="AM360" s="1"/>
      <c r="AQ360" s="28"/>
      <c r="AR360" s="28"/>
    </row>
    <row r="361" spans="1:44" ht="13.5" thickBot="1" x14ac:dyDescent="0.25">
      <c r="A361" s="1">
        <v>361</v>
      </c>
      <c r="B361" s="4">
        <v>44981.125</v>
      </c>
      <c r="C361" s="1">
        <v>13</v>
      </c>
      <c r="D361" s="1">
        <v>2</v>
      </c>
      <c r="E361" s="1" t="s">
        <v>26</v>
      </c>
      <c r="F361" s="1" t="s">
        <v>26</v>
      </c>
      <c r="G361" s="1">
        <v>4</v>
      </c>
      <c r="H361" s="1" t="s">
        <v>24</v>
      </c>
      <c r="I361" s="1">
        <v>368.42208862304602</v>
      </c>
      <c r="J361" s="1">
        <v>54.968582153320298</v>
      </c>
      <c r="K361" s="1">
        <v>-1.9788742065429599E-5</v>
      </c>
      <c r="X361" s="13"/>
      <c r="Y361" s="13"/>
      <c r="AB361" s="13"/>
      <c r="AC361" s="13"/>
      <c r="AE361" s="13"/>
      <c r="AF361" s="13"/>
      <c r="AH361" s="13"/>
      <c r="AI361" s="13"/>
      <c r="AL361" s="1"/>
      <c r="AM361" s="1"/>
      <c r="AQ361" s="28"/>
      <c r="AR361" s="28"/>
    </row>
    <row r="362" spans="1:44" ht="13.5" thickBot="1" x14ac:dyDescent="0.25">
      <c r="A362" s="1">
        <v>362</v>
      </c>
      <c r="B362" s="4">
        <v>44981.125</v>
      </c>
      <c r="C362" s="1">
        <v>53</v>
      </c>
      <c r="D362" s="1">
        <v>23</v>
      </c>
      <c r="E362" s="1" t="s">
        <v>36</v>
      </c>
      <c r="F362" s="1" t="s">
        <v>52</v>
      </c>
      <c r="G362" s="1">
        <v>13</v>
      </c>
      <c r="H362" s="1" t="s">
        <v>24</v>
      </c>
      <c r="I362" s="1">
        <v>367.64001464843699</v>
      </c>
      <c r="J362" s="1">
        <v>67.314880371093693</v>
      </c>
      <c r="K362" s="1">
        <v>53</v>
      </c>
      <c r="X362" s="13"/>
      <c r="Y362" s="13"/>
      <c r="AB362" s="13"/>
      <c r="AC362" s="13"/>
      <c r="AE362" s="13"/>
      <c r="AF362" s="13"/>
      <c r="AH362" s="13"/>
      <c r="AI362" s="13"/>
      <c r="AL362" s="1"/>
      <c r="AM362" s="1"/>
      <c r="AQ362" s="28"/>
      <c r="AR362" s="28"/>
    </row>
    <row r="363" spans="1:44" ht="13.5" thickBot="1" x14ac:dyDescent="0.25">
      <c r="A363" s="1">
        <v>363</v>
      </c>
      <c r="B363" s="4">
        <v>44981.125</v>
      </c>
      <c r="C363" s="1">
        <v>5</v>
      </c>
      <c r="D363" s="1">
        <v>15</v>
      </c>
      <c r="E363" s="1" t="s">
        <v>33</v>
      </c>
      <c r="F363" s="1" t="s">
        <v>26</v>
      </c>
      <c r="G363" s="1">
        <v>8</v>
      </c>
      <c r="H363" s="1" t="s">
        <v>24</v>
      </c>
      <c r="I363" s="1">
        <v>366.99758911132801</v>
      </c>
      <c r="J363" s="1">
        <v>0</v>
      </c>
      <c r="K363" s="1">
        <v>-1.9788742065429599E-5</v>
      </c>
      <c r="X363" s="13"/>
      <c r="Y363" s="13"/>
      <c r="AB363" s="13"/>
      <c r="AC363" s="13"/>
      <c r="AE363" s="13"/>
      <c r="AF363" s="13"/>
      <c r="AH363" s="13"/>
      <c r="AI363" s="13"/>
      <c r="AL363" s="1"/>
      <c r="AM363" s="1"/>
      <c r="AQ363" s="28"/>
      <c r="AR363" s="28"/>
    </row>
    <row r="364" spans="1:44" ht="13.5" thickBot="1" x14ac:dyDescent="0.25">
      <c r="A364" s="1">
        <v>364</v>
      </c>
      <c r="B364" s="4">
        <v>44981.125</v>
      </c>
      <c r="C364" s="1">
        <v>2</v>
      </c>
      <c r="D364" s="1">
        <v>47</v>
      </c>
      <c r="E364" s="1" t="s">
        <v>30</v>
      </c>
      <c r="F364" s="1" t="s">
        <v>33</v>
      </c>
      <c r="G364" s="1">
        <v>11</v>
      </c>
      <c r="H364" s="1" t="s">
        <v>24</v>
      </c>
      <c r="I364" s="1">
        <v>366.26458740234301</v>
      </c>
      <c r="J364" s="1">
        <v>31.169113159179599</v>
      </c>
      <c r="K364" s="1">
        <v>-3.2010078430175699E-3</v>
      </c>
      <c r="X364" s="13"/>
      <c r="Y364" s="13"/>
      <c r="AB364" s="13"/>
      <c r="AC364" s="13"/>
      <c r="AE364" s="13"/>
      <c r="AF364" s="13"/>
      <c r="AH364" s="13"/>
      <c r="AI364" s="13"/>
      <c r="AL364" s="1"/>
      <c r="AM364" s="1"/>
      <c r="AQ364" s="28"/>
      <c r="AR364" s="28"/>
    </row>
    <row r="365" spans="1:44" ht="13.5" thickBot="1" x14ac:dyDescent="0.25">
      <c r="A365" s="1">
        <v>365</v>
      </c>
      <c r="B365" s="4">
        <v>44981.125</v>
      </c>
      <c r="C365" s="1">
        <v>13</v>
      </c>
      <c r="D365" s="1">
        <v>1</v>
      </c>
      <c r="E365" s="1" t="s">
        <v>26</v>
      </c>
      <c r="F365" s="1" t="s">
        <v>26</v>
      </c>
      <c r="G365" s="1">
        <v>6</v>
      </c>
      <c r="H365" s="1" t="s">
        <v>24</v>
      </c>
      <c r="I365" s="1">
        <v>365.64852905273398</v>
      </c>
      <c r="J365" s="1">
        <v>54.554763793945298</v>
      </c>
      <c r="K365" s="1">
        <v>44.037425994872997</v>
      </c>
      <c r="X365" s="13"/>
      <c r="Y365" s="13"/>
      <c r="AB365" s="13"/>
      <c r="AC365" s="13"/>
      <c r="AE365" s="13"/>
      <c r="AF365" s="13"/>
      <c r="AH365" s="13"/>
      <c r="AI365" s="13"/>
      <c r="AL365" s="1"/>
      <c r="AM365" s="1"/>
      <c r="AQ365" s="28"/>
      <c r="AR365" s="28"/>
    </row>
    <row r="366" spans="1:44" ht="13.5" thickBot="1" x14ac:dyDescent="0.25">
      <c r="A366" s="1">
        <v>366</v>
      </c>
      <c r="B366" s="4">
        <v>44981.125</v>
      </c>
      <c r="C366" s="1">
        <v>18</v>
      </c>
      <c r="D366" s="1">
        <v>15</v>
      </c>
      <c r="E366" s="1" t="s">
        <v>33</v>
      </c>
      <c r="F366" s="1" t="s">
        <v>26</v>
      </c>
      <c r="G366" s="1">
        <v>9</v>
      </c>
      <c r="H366" s="1" t="s">
        <v>24</v>
      </c>
      <c r="I366" s="1">
        <v>365.14852905273398</v>
      </c>
      <c r="J366" s="1">
        <v>43.489192962646399</v>
      </c>
      <c r="K366" s="1">
        <v>117.527503967285</v>
      </c>
      <c r="X366" s="13"/>
      <c r="Y366" s="13"/>
      <c r="AB366" s="13"/>
      <c r="AC366" s="13"/>
      <c r="AE366" s="13"/>
      <c r="AF366" s="13"/>
      <c r="AH366" s="13"/>
      <c r="AI366" s="13"/>
      <c r="AL366" s="1"/>
      <c r="AM366" s="1"/>
      <c r="AQ366" s="28"/>
      <c r="AR366" s="28"/>
    </row>
    <row r="367" spans="1:44" ht="13.5" thickBot="1" x14ac:dyDescent="0.25">
      <c r="A367" s="1">
        <v>367</v>
      </c>
      <c r="B367" s="4">
        <v>44981.125</v>
      </c>
      <c r="C367" s="1">
        <v>14</v>
      </c>
      <c r="D367" s="1">
        <v>48</v>
      </c>
      <c r="E367" s="1" t="s">
        <v>69</v>
      </c>
      <c r="F367" s="1" t="s">
        <v>28</v>
      </c>
      <c r="G367" s="1">
        <v>7</v>
      </c>
      <c r="H367" s="1" t="s">
        <v>24</v>
      </c>
      <c r="I367" s="1">
        <v>364</v>
      </c>
      <c r="J367" s="1">
        <v>61.9164009094238</v>
      </c>
      <c r="K367" s="1">
        <v>65.519996643066406</v>
      </c>
      <c r="X367" s="13"/>
      <c r="Y367" s="13"/>
      <c r="AB367" s="13"/>
      <c r="AC367" s="13"/>
      <c r="AE367" s="13"/>
      <c r="AF367" s="13"/>
      <c r="AH367" s="13"/>
      <c r="AI367" s="13"/>
      <c r="AL367" s="1"/>
      <c r="AM367" s="1"/>
      <c r="AQ367" s="28"/>
      <c r="AR367" s="28"/>
    </row>
    <row r="368" spans="1:44" ht="13.5" thickBot="1" x14ac:dyDescent="0.25">
      <c r="A368" s="1">
        <v>368</v>
      </c>
      <c r="B368" s="4">
        <v>44981.125</v>
      </c>
      <c r="C368" s="1">
        <v>2</v>
      </c>
      <c r="D368" s="1">
        <v>1</v>
      </c>
      <c r="E368" s="1" t="s">
        <v>26</v>
      </c>
      <c r="F368" s="1" t="s">
        <v>26</v>
      </c>
      <c r="G368" s="1">
        <v>9</v>
      </c>
      <c r="H368" s="1" t="s">
        <v>24</v>
      </c>
      <c r="I368" s="1">
        <v>363.48394775390602</v>
      </c>
      <c r="J368" s="1">
        <v>45.10835647583</v>
      </c>
      <c r="K368" s="1">
        <v>92.693313598632798</v>
      </c>
      <c r="X368" s="13"/>
      <c r="Y368" s="13"/>
      <c r="AB368" s="13"/>
      <c r="AC368" s="13"/>
      <c r="AE368" s="13"/>
      <c r="AF368" s="13"/>
      <c r="AH368" s="13"/>
      <c r="AI368" s="13"/>
      <c r="AL368" s="1"/>
      <c r="AM368" s="1"/>
      <c r="AQ368" s="28"/>
      <c r="AR368" s="28"/>
    </row>
    <row r="369" spans="1:44" ht="13.5" thickBot="1" x14ac:dyDescent="0.25">
      <c r="A369" s="1">
        <v>369</v>
      </c>
      <c r="B369" s="4">
        <v>44981.125</v>
      </c>
      <c r="C369" s="1">
        <v>59</v>
      </c>
      <c r="D369" s="1">
        <v>1</v>
      </c>
      <c r="E369" s="1" t="s">
        <v>26</v>
      </c>
      <c r="F369" s="1" t="s">
        <v>53</v>
      </c>
      <c r="G369" s="1">
        <v>7</v>
      </c>
      <c r="H369" s="1" t="s">
        <v>24</v>
      </c>
      <c r="I369" s="1">
        <v>363.20513916015602</v>
      </c>
      <c r="J369" s="1">
        <v>47.979400634765597</v>
      </c>
      <c r="K369" s="1">
        <v>111.886032104492</v>
      </c>
      <c r="X369" s="13"/>
      <c r="Y369" s="13"/>
      <c r="AB369" s="13"/>
      <c r="AC369" s="13"/>
      <c r="AE369" s="13"/>
      <c r="AF369" s="13"/>
      <c r="AH369" s="13"/>
      <c r="AI369" s="13"/>
      <c r="AL369" s="1"/>
      <c r="AM369" s="1"/>
      <c r="AQ369" s="28"/>
      <c r="AR369" s="28"/>
    </row>
    <row r="370" spans="1:44" ht="13.5" thickBot="1" x14ac:dyDescent="0.25">
      <c r="A370" s="1">
        <v>370</v>
      </c>
      <c r="B370" s="4">
        <v>44981.125</v>
      </c>
      <c r="C370" s="1">
        <v>4</v>
      </c>
      <c r="D370" s="1">
        <v>41</v>
      </c>
      <c r="E370" s="1" t="s">
        <v>29</v>
      </c>
      <c r="F370" s="1" t="s">
        <v>56</v>
      </c>
      <c r="G370" s="1">
        <v>4</v>
      </c>
      <c r="H370" s="1" t="s">
        <v>24</v>
      </c>
      <c r="I370" s="1">
        <v>362.097412109375</v>
      </c>
      <c r="J370" s="1">
        <v>23.112600326538001</v>
      </c>
      <c r="K370" s="1">
        <v>0</v>
      </c>
      <c r="X370" s="13"/>
      <c r="Y370" s="13"/>
      <c r="AB370" s="13"/>
      <c r="AC370" s="13"/>
      <c r="AE370" s="13"/>
      <c r="AF370" s="13"/>
      <c r="AH370" s="13"/>
      <c r="AI370" s="13"/>
      <c r="AL370" s="1"/>
      <c r="AM370" s="1"/>
      <c r="AQ370" s="28"/>
      <c r="AR370" s="28"/>
    </row>
    <row r="371" spans="1:44" ht="13.5" thickBot="1" x14ac:dyDescent="0.25">
      <c r="A371" s="1">
        <v>371</v>
      </c>
      <c r="B371" s="4">
        <v>44981.125</v>
      </c>
      <c r="C371" s="1">
        <v>2</v>
      </c>
      <c r="D371" s="1">
        <v>15</v>
      </c>
      <c r="E371" s="1" t="s">
        <v>33</v>
      </c>
      <c r="F371" s="1" t="s">
        <v>26</v>
      </c>
      <c r="G371" s="1">
        <v>10</v>
      </c>
      <c r="H371" s="1" t="s">
        <v>24</v>
      </c>
      <c r="I371" s="1">
        <v>361.65798950195301</v>
      </c>
      <c r="J371" s="1">
        <v>43.073471069335902</v>
      </c>
      <c r="K371" s="1">
        <v>-1.9788742065429599E-5</v>
      </c>
      <c r="X371" s="13"/>
      <c r="Y371" s="13"/>
      <c r="AB371" s="13"/>
      <c r="AC371" s="13"/>
      <c r="AE371" s="13"/>
      <c r="AF371" s="13"/>
      <c r="AH371" s="13"/>
      <c r="AI371" s="13"/>
      <c r="AL371" s="1"/>
      <c r="AM371" s="1"/>
      <c r="AQ371" s="28"/>
      <c r="AR371" s="28"/>
    </row>
    <row r="372" spans="1:44" ht="13.5" thickBot="1" x14ac:dyDescent="0.25">
      <c r="A372" s="1">
        <v>372</v>
      </c>
      <c r="B372" s="4">
        <v>44981.125</v>
      </c>
      <c r="C372" s="1">
        <v>38</v>
      </c>
      <c r="D372" s="1">
        <v>3</v>
      </c>
      <c r="E372" s="1" t="s">
        <v>26</v>
      </c>
      <c r="F372" s="1" t="s">
        <v>29</v>
      </c>
      <c r="G372" s="1">
        <v>6</v>
      </c>
      <c r="H372" s="1" t="s">
        <v>24</v>
      </c>
      <c r="I372" s="1">
        <v>360.91516113281199</v>
      </c>
      <c r="J372" s="1">
        <v>53.848541259765597</v>
      </c>
      <c r="K372" s="1">
        <v>4.3935775756835903E-3</v>
      </c>
      <c r="X372" s="13"/>
      <c r="Y372" s="13"/>
      <c r="AB372" s="13"/>
      <c r="AC372" s="13"/>
      <c r="AE372" s="13"/>
      <c r="AF372" s="13"/>
      <c r="AH372" s="13"/>
      <c r="AI372" s="13"/>
      <c r="AL372" s="1"/>
      <c r="AM372" s="1"/>
      <c r="AQ372" s="28"/>
      <c r="AR372" s="28"/>
    </row>
    <row r="373" spans="1:44" ht="13.5" thickBot="1" x14ac:dyDescent="0.25">
      <c r="A373" s="1">
        <v>373</v>
      </c>
      <c r="B373" s="4">
        <v>44981.125</v>
      </c>
      <c r="C373" s="1">
        <v>25</v>
      </c>
      <c r="D373" s="1">
        <v>2</v>
      </c>
      <c r="E373" s="1" t="s">
        <v>41</v>
      </c>
      <c r="F373" s="1" t="s">
        <v>93</v>
      </c>
      <c r="G373" s="1">
        <v>8</v>
      </c>
      <c r="H373" s="1" t="s">
        <v>24</v>
      </c>
      <c r="I373" s="1">
        <v>358.329986572265</v>
      </c>
      <c r="J373" s="1">
        <v>10.425299644470201</v>
      </c>
      <c r="K373" s="1">
        <v>101.400001525878</v>
      </c>
      <c r="X373" s="13"/>
      <c r="Y373" s="13"/>
      <c r="AB373" s="13"/>
      <c r="AC373" s="13"/>
      <c r="AE373" s="13"/>
      <c r="AF373" s="13"/>
      <c r="AH373" s="13"/>
      <c r="AI373" s="13"/>
      <c r="AL373" s="1"/>
      <c r="AM373" s="1"/>
      <c r="AQ373" s="28"/>
      <c r="AR373" s="28"/>
    </row>
    <row r="374" spans="1:44" ht="13.5" thickBot="1" x14ac:dyDescent="0.25">
      <c r="A374" s="1">
        <v>374</v>
      </c>
      <c r="B374" s="4">
        <v>44981.125</v>
      </c>
      <c r="C374" s="1">
        <v>72</v>
      </c>
      <c r="D374" s="1">
        <v>3</v>
      </c>
      <c r="E374" s="1" t="s">
        <v>26</v>
      </c>
      <c r="F374" s="1" t="s">
        <v>53</v>
      </c>
      <c r="G374" s="1">
        <v>5</v>
      </c>
      <c r="H374" s="1" t="s">
        <v>24</v>
      </c>
      <c r="I374" s="1">
        <v>357.42218017578102</v>
      </c>
      <c r="J374" s="1">
        <v>53.327384948730398</v>
      </c>
      <c r="K374" s="1">
        <v>-1.9788742065429599E-5</v>
      </c>
      <c r="X374" s="13"/>
      <c r="Y374" s="13"/>
      <c r="AB374" s="13"/>
      <c r="AC374" s="13"/>
      <c r="AE374" s="13"/>
      <c r="AF374" s="13"/>
      <c r="AH374" s="13"/>
      <c r="AI374" s="13"/>
      <c r="AL374" s="1"/>
      <c r="AM374" s="1"/>
      <c r="AQ374" s="28"/>
      <c r="AR374" s="28"/>
    </row>
    <row r="375" spans="1:44" ht="13.5" thickBot="1" x14ac:dyDescent="0.25">
      <c r="A375" s="1">
        <v>375</v>
      </c>
      <c r="B375" s="4">
        <v>44981.125</v>
      </c>
      <c r="C375" s="1">
        <v>64</v>
      </c>
      <c r="D375" s="1">
        <v>49</v>
      </c>
      <c r="E375" s="1" t="s">
        <v>43</v>
      </c>
      <c r="F375" s="1" t="s">
        <v>52</v>
      </c>
      <c r="G375" s="1">
        <v>14</v>
      </c>
      <c r="H375" s="1" t="s">
        <v>24</v>
      </c>
      <c r="I375" s="1">
        <v>357.14001464843699</v>
      </c>
      <c r="J375" s="1">
        <v>52.535289764404297</v>
      </c>
      <c r="K375" s="1">
        <v>0</v>
      </c>
      <c r="X375" s="13"/>
      <c r="Y375" s="13"/>
      <c r="AB375" s="13"/>
      <c r="AC375" s="13"/>
      <c r="AE375" s="13"/>
      <c r="AF375" s="13"/>
      <c r="AH375" s="13"/>
      <c r="AI375" s="13"/>
      <c r="AL375" s="1"/>
      <c r="AM375" s="1"/>
      <c r="AQ375" s="28"/>
      <c r="AR375" s="28"/>
    </row>
    <row r="376" spans="1:44" ht="13.5" thickBot="1" x14ac:dyDescent="0.25">
      <c r="A376" s="1">
        <v>376</v>
      </c>
      <c r="B376" s="4">
        <v>44981.125</v>
      </c>
      <c r="C376" s="1">
        <v>2</v>
      </c>
      <c r="D376" s="1">
        <v>2</v>
      </c>
      <c r="E376" s="1" t="s">
        <v>26</v>
      </c>
      <c r="F376" s="1" t="s">
        <v>26</v>
      </c>
      <c r="G376" s="1">
        <v>4</v>
      </c>
      <c r="H376" s="1" t="s">
        <v>24</v>
      </c>
      <c r="I376" s="1">
        <v>356.57312011718699</v>
      </c>
      <c r="J376" s="1">
        <v>44.250728607177699</v>
      </c>
      <c r="K376" s="1">
        <v>70.320274353027301</v>
      </c>
      <c r="X376" s="13"/>
      <c r="Y376" s="13"/>
      <c r="AB376" s="13"/>
      <c r="AC376" s="13"/>
      <c r="AE376" s="13"/>
      <c r="AF376" s="13"/>
      <c r="AH376" s="13"/>
      <c r="AI376" s="13"/>
      <c r="AL376" s="1"/>
      <c r="AM376" s="1"/>
      <c r="AQ376" s="28"/>
      <c r="AR376" s="28"/>
    </row>
    <row r="377" spans="1:44" ht="13.5" thickBot="1" x14ac:dyDescent="0.25">
      <c r="A377" s="1">
        <v>377</v>
      </c>
      <c r="B377" s="4">
        <v>44981.125</v>
      </c>
      <c r="C377" s="1">
        <v>33</v>
      </c>
      <c r="D377" s="1">
        <v>20</v>
      </c>
      <c r="E377" s="1" t="s">
        <v>64</v>
      </c>
      <c r="F377" s="1" t="s">
        <v>90</v>
      </c>
      <c r="G377" s="1">
        <v>14</v>
      </c>
      <c r="H377" s="1" t="s">
        <v>24</v>
      </c>
      <c r="I377" s="1">
        <v>356.44497680664</v>
      </c>
      <c r="J377" s="1">
        <v>11.4418830871582</v>
      </c>
      <c r="K377" s="1">
        <v>3.2258033752441402E-3</v>
      </c>
      <c r="X377" s="13"/>
      <c r="Y377" s="13"/>
      <c r="AB377" s="13"/>
      <c r="AC377" s="13"/>
      <c r="AE377" s="13"/>
      <c r="AF377" s="13"/>
      <c r="AH377" s="13"/>
      <c r="AI377" s="13"/>
      <c r="AL377" s="1"/>
      <c r="AM377" s="1"/>
      <c r="AQ377" s="28"/>
      <c r="AR377" s="28"/>
    </row>
    <row r="378" spans="1:44" ht="13.5" thickBot="1" x14ac:dyDescent="0.25">
      <c r="A378" s="1">
        <v>378</v>
      </c>
      <c r="B378" s="4">
        <v>44981.125</v>
      </c>
      <c r="C378" s="1">
        <v>30</v>
      </c>
      <c r="D378" s="1">
        <v>17</v>
      </c>
      <c r="E378" s="1" t="s">
        <v>26</v>
      </c>
      <c r="F378" s="1" t="s">
        <v>53</v>
      </c>
      <c r="G378" s="1">
        <v>7</v>
      </c>
      <c r="H378" s="1" t="s">
        <v>24</v>
      </c>
      <c r="I378" s="1">
        <v>355.85861206054602</v>
      </c>
      <c r="J378" s="1">
        <v>26.865352630615199</v>
      </c>
      <c r="K378" s="1">
        <v>35.000186920166001</v>
      </c>
      <c r="X378" s="13"/>
      <c r="Y378" s="13"/>
      <c r="AB378" s="13"/>
      <c r="AC378" s="13"/>
      <c r="AE378" s="13"/>
      <c r="AF378" s="13"/>
      <c r="AH378" s="13"/>
      <c r="AI378" s="13"/>
      <c r="AL378" s="1"/>
      <c r="AM378" s="1"/>
      <c r="AQ378" s="28"/>
      <c r="AR378" s="28"/>
    </row>
    <row r="379" spans="1:44" ht="13.5" thickBot="1" x14ac:dyDescent="0.25">
      <c r="A379" s="1">
        <v>379</v>
      </c>
      <c r="B379" s="4">
        <v>44981.125</v>
      </c>
      <c r="C379" s="1">
        <v>50</v>
      </c>
      <c r="D379" s="1">
        <v>1</v>
      </c>
      <c r="E379" s="1" t="s">
        <v>26</v>
      </c>
      <c r="F379" s="1" t="s">
        <v>28</v>
      </c>
      <c r="G379" s="1">
        <v>21</v>
      </c>
      <c r="H379" s="1" t="s">
        <v>24</v>
      </c>
      <c r="I379" s="1">
        <v>355.10998535156199</v>
      </c>
      <c r="J379" s="1">
        <v>46.910030364990199</v>
      </c>
      <c r="K379" s="1">
        <v>0</v>
      </c>
      <c r="X379" s="13"/>
      <c r="Y379" s="13"/>
      <c r="AB379" s="13"/>
      <c r="AC379" s="13"/>
      <c r="AE379" s="13"/>
      <c r="AF379" s="13"/>
      <c r="AH379" s="13"/>
      <c r="AI379" s="13"/>
      <c r="AL379" s="1"/>
      <c r="AM379" s="1"/>
      <c r="AQ379" s="28"/>
      <c r="AR379" s="28"/>
    </row>
    <row r="380" spans="1:44" ht="13.5" thickBot="1" x14ac:dyDescent="0.25">
      <c r="A380" s="1">
        <v>380</v>
      </c>
      <c r="B380" s="4">
        <v>44981.125</v>
      </c>
      <c r="C380" s="1">
        <v>2</v>
      </c>
      <c r="D380" s="1">
        <v>1</v>
      </c>
      <c r="E380" s="1" t="s">
        <v>26</v>
      </c>
      <c r="F380" s="1" t="s">
        <v>26</v>
      </c>
      <c r="G380" s="1">
        <v>10</v>
      </c>
      <c r="H380" s="1" t="s">
        <v>24</v>
      </c>
      <c r="I380" s="1">
        <v>352.82785034179602</v>
      </c>
      <c r="J380" s="1">
        <v>43.785938262939403</v>
      </c>
      <c r="K380" s="1">
        <v>100.80120086669901</v>
      </c>
      <c r="X380" s="13"/>
      <c r="Y380" s="13"/>
      <c r="AB380" s="13"/>
      <c r="AC380" s="13"/>
      <c r="AE380" s="13"/>
      <c r="AF380" s="13"/>
      <c r="AH380" s="13"/>
      <c r="AI380" s="13"/>
      <c r="AL380" s="1"/>
      <c r="AM380" s="1"/>
      <c r="AQ380" s="28"/>
      <c r="AR380" s="28"/>
    </row>
    <row r="381" spans="1:44" ht="13.5" thickBot="1" x14ac:dyDescent="0.25">
      <c r="A381" s="1">
        <v>381</v>
      </c>
      <c r="B381" s="4">
        <v>44981.125</v>
      </c>
      <c r="C381" s="1">
        <v>13</v>
      </c>
      <c r="D381" s="1">
        <v>6</v>
      </c>
      <c r="E381" s="1" t="s">
        <v>26</v>
      </c>
      <c r="F381" s="1" t="s">
        <v>26</v>
      </c>
      <c r="G381" s="1">
        <v>7</v>
      </c>
      <c r="H381" s="1" t="s">
        <v>24</v>
      </c>
      <c r="I381" s="1">
        <v>351.79013061523398</v>
      </c>
      <c r="J381" s="1">
        <v>52.487087249755803</v>
      </c>
      <c r="K381" s="1">
        <v>-1.9788742065429599E-5</v>
      </c>
      <c r="X381" s="13"/>
      <c r="Y381" s="13"/>
      <c r="AB381" s="13"/>
      <c r="AC381" s="13"/>
      <c r="AE381" s="13"/>
      <c r="AF381" s="13"/>
      <c r="AH381" s="13"/>
      <c r="AI381" s="13"/>
      <c r="AL381" s="1"/>
      <c r="AM381" s="1"/>
      <c r="AQ381" s="28"/>
      <c r="AR381" s="28"/>
    </row>
    <row r="382" spans="1:44" ht="13.5" thickBot="1" x14ac:dyDescent="0.25">
      <c r="A382" s="1">
        <v>382</v>
      </c>
      <c r="B382" s="4">
        <v>44981.125</v>
      </c>
      <c r="C382" s="1">
        <v>7</v>
      </c>
      <c r="D382" s="1">
        <v>1</v>
      </c>
      <c r="E382" s="1" t="s">
        <v>29</v>
      </c>
      <c r="F382" s="1" t="s">
        <v>30</v>
      </c>
      <c r="G382" s="1">
        <v>6</v>
      </c>
      <c r="H382" s="1" t="s">
        <v>24</v>
      </c>
      <c r="I382" s="1">
        <v>351.52999877929602</v>
      </c>
      <c r="J382" s="1">
        <v>35.188148498535099</v>
      </c>
      <c r="K382" s="1">
        <v>94.919998168945298</v>
      </c>
      <c r="X382" s="13"/>
      <c r="Y382" s="13"/>
      <c r="AB382" s="13"/>
      <c r="AC382" s="13"/>
      <c r="AE382" s="13"/>
      <c r="AF382" s="13"/>
      <c r="AH382" s="13"/>
      <c r="AI382" s="13"/>
      <c r="AL382" s="1"/>
      <c r="AM382" s="1"/>
      <c r="AQ382" s="28"/>
      <c r="AR382" s="28"/>
    </row>
    <row r="383" spans="1:44" ht="13.5" thickBot="1" x14ac:dyDescent="0.25">
      <c r="A383" s="1">
        <v>383</v>
      </c>
      <c r="B383" s="4">
        <v>44981.125</v>
      </c>
      <c r="C383" s="1">
        <v>2</v>
      </c>
      <c r="D383" s="1">
        <v>2</v>
      </c>
      <c r="E383" s="1" t="s">
        <v>26</v>
      </c>
      <c r="F383" s="1" t="s">
        <v>26</v>
      </c>
      <c r="G383" s="1">
        <v>10</v>
      </c>
      <c r="H383" s="1" t="s">
        <v>24</v>
      </c>
      <c r="I383" s="1">
        <v>349.55429077148398</v>
      </c>
      <c r="J383" s="1">
        <v>43.379684448242102</v>
      </c>
      <c r="K383" s="1">
        <v>-1.9788742065429599E-5</v>
      </c>
      <c r="X383" s="13"/>
      <c r="Y383" s="13"/>
      <c r="AB383" s="13"/>
      <c r="AC383" s="13"/>
      <c r="AE383" s="13"/>
      <c r="AF383" s="13"/>
      <c r="AH383" s="13"/>
      <c r="AI383" s="13"/>
      <c r="AL383" s="1"/>
      <c r="AM383" s="1"/>
      <c r="AQ383" s="28"/>
      <c r="AR383" s="28"/>
    </row>
    <row r="384" spans="1:44" ht="13.5" thickBot="1" x14ac:dyDescent="0.25">
      <c r="A384" s="1">
        <v>384</v>
      </c>
      <c r="B384" s="4">
        <v>44981.125</v>
      </c>
      <c r="C384" s="1">
        <v>8</v>
      </c>
      <c r="D384" s="1">
        <v>1</v>
      </c>
      <c r="E384" s="1" t="s">
        <v>28</v>
      </c>
      <c r="F384" s="1" t="s">
        <v>28</v>
      </c>
      <c r="G384" s="1">
        <v>6</v>
      </c>
      <c r="H384" s="1" t="s">
        <v>24</v>
      </c>
      <c r="I384" s="1">
        <v>348.26745605468699</v>
      </c>
      <c r="J384" s="1">
        <v>48.822540283203097</v>
      </c>
      <c r="K384" s="1">
        <v>78.540000915527301</v>
      </c>
      <c r="X384" s="13"/>
      <c r="Y384" s="13"/>
      <c r="AB384" s="13"/>
      <c r="AC384" s="13"/>
      <c r="AE384" s="13"/>
      <c r="AF384" s="13"/>
      <c r="AH384" s="13"/>
      <c r="AI384" s="13"/>
      <c r="AL384" s="1"/>
      <c r="AM384" s="1"/>
      <c r="AQ384" s="28"/>
      <c r="AR384" s="28"/>
    </row>
    <row r="385" spans="1:44" ht="13.5" thickBot="1" x14ac:dyDescent="0.25">
      <c r="A385" s="1">
        <v>385</v>
      </c>
      <c r="B385" s="4">
        <v>44981.125</v>
      </c>
      <c r="C385" s="1">
        <v>13</v>
      </c>
      <c r="D385" s="1">
        <v>3</v>
      </c>
      <c r="E385" s="1" t="s">
        <v>26</v>
      </c>
      <c r="F385" s="1" t="s">
        <v>26</v>
      </c>
      <c r="G385" s="1">
        <v>7</v>
      </c>
      <c r="H385" s="1" t="s">
        <v>24</v>
      </c>
      <c r="I385" s="1">
        <v>348.16751098632801</v>
      </c>
      <c r="J385" s="1">
        <v>51.946590423583899</v>
      </c>
      <c r="K385" s="1">
        <v>-1.9788742065429599E-5</v>
      </c>
      <c r="X385" s="13"/>
      <c r="Y385" s="13"/>
      <c r="AB385" s="13"/>
      <c r="AC385" s="13"/>
      <c r="AE385" s="13"/>
      <c r="AF385" s="13"/>
      <c r="AH385" s="13"/>
      <c r="AI385" s="13"/>
      <c r="AL385" s="1"/>
      <c r="AM385" s="1"/>
      <c r="AQ385" s="28"/>
      <c r="AR385" s="28"/>
    </row>
    <row r="386" spans="1:44" ht="13.5" thickBot="1" x14ac:dyDescent="0.25">
      <c r="A386" s="1">
        <v>386</v>
      </c>
      <c r="B386" s="4">
        <v>44981.125</v>
      </c>
      <c r="C386" s="1">
        <v>2</v>
      </c>
      <c r="D386" s="1">
        <v>15</v>
      </c>
      <c r="E386" s="1" t="s">
        <v>33</v>
      </c>
      <c r="F386" s="1" t="s">
        <v>26</v>
      </c>
      <c r="G386" s="1">
        <v>8</v>
      </c>
      <c r="H386" s="1" t="s">
        <v>24</v>
      </c>
      <c r="I386" s="1">
        <v>347.71469116210898</v>
      </c>
      <c r="J386" s="1">
        <v>41.412822723388601</v>
      </c>
      <c r="K386" s="1">
        <v>-1.9788742065429599E-5</v>
      </c>
      <c r="X386" s="13"/>
      <c r="Y386" s="13"/>
      <c r="AB386" s="13"/>
      <c r="AC386" s="13"/>
      <c r="AE386" s="13"/>
      <c r="AF386" s="13"/>
      <c r="AH386" s="13"/>
      <c r="AI386" s="13"/>
      <c r="AL386" s="1"/>
      <c r="AM386" s="1"/>
      <c r="AQ386" s="28"/>
      <c r="AR386" s="28"/>
    </row>
    <row r="387" spans="1:44" ht="13.5" thickBot="1" x14ac:dyDescent="0.25">
      <c r="A387" s="1">
        <v>387</v>
      </c>
      <c r="B387" s="4">
        <v>44981.125</v>
      </c>
      <c r="C387" s="1">
        <v>7</v>
      </c>
      <c r="D387" s="1">
        <v>1</v>
      </c>
      <c r="E387" s="1" t="s">
        <v>29</v>
      </c>
      <c r="F387" s="1" t="s">
        <v>41</v>
      </c>
      <c r="G387" s="1">
        <v>7</v>
      </c>
      <c r="H387" s="1" t="s">
        <v>24</v>
      </c>
      <c r="I387" s="1">
        <v>346.78350830078102</v>
      </c>
      <c r="J387" s="1">
        <v>34.7130317687988</v>
      </c>
      <c r="K387" s="1">
        <v>75.810943603515597</v>
      </c>
      <c r="X387" s="13"/>
      <c r="Y387" s="13"/>
      <c r="AB387" s="13"/>
      <c r="AC387" s="13"/>
      <c r="AE387" s="13"/>
      <c r="AF387" s="13"/>
      <c r="AH387" s="13"/>
      <c r="AI387" s="13"/>
      <c r="AL387" s="1"/>
      <c r="AM387" s="1"/>
      <c r="AQ387" s="28"/>
      <c r="AR387" s="28"/>
    </row>
    <row r="388" spans="1:44" ht="13.5" thickBot="1" x14ac:dyDescent="0.25">
      <c r="A388" s="1">
        <v>388</v>
      </c>
      <c r="B388" s="4">
        <v>44981.125</v>
      </c>
      <c r="C388" s="1">
        <v>13</v>
      </c>
      <c r="D388" s="1">
        <v>1</v>
      </c>
      <c r="E388" s="1" t="s">
        <v>26</v>
      </c>
      <c r="F388" s="1" t="s">
        <v>26</v>
      </c>
      <c r="G388" s="1">
        <v>7</v>
      </c>
      <c r="H388" s="1" t="s">
        <v>49</v>
      </c>
      <c r="I388" s="1">
        <v>345.76681518554602</v>
      </c>
      <c r="J388" s="1">
        <v>51.588409423828097</v>
      </c>
      <c r="K388" s="1">
        <v>49.210044860839801</v>
      </c>
      <c r="X388" s="13"/>
      <c r="Y388" s="13"/>
      <c r="AB388" s="13"/>
      <c r="AC388" s="13"/>
      <c r="AE388" s="13"/>
      <c r="AF388" s="13"/>
      <c r="AH388" s="13"/>
      <c r="AI388" s="13"/>
      <c r="AL388" s="1"/>
      <c r="AM388" s="1"/>
      <c r="AQ388" s="28"/>
      <c r="AR388" s="28"/>
    </row>
    <row r="389" spans="1:44" ht="13.5" thickBot="1" x14ac:dyDescent="0.25">
      <c r="A389" s="1">
        <v>389</v>
      </c>
      <c r="B389" s="4">
        <v>44981.125</v>
      </c>
      <c r="C389" s="1">
        <v>13</v>
      </c>
      <c r="D389" s="1">
        <v>3</v>
      </c>
      <c r="E389" s="1" t="s">
        <v>26</v>
      </c>
      <c r="F389" s="1" t="s">
        <v>26</v>
      </c>
      <c r="G389" s="1">
        <v>7</v>
      </c>
      <c r="H389" s="1" t="s">
        <v>24</v>
      </c>
      <c r="I389" s="1">
        <v>345.76681518554602</v>
      </c>
      <c r="J389" s="1">
        <v>51.588409423828097</v>
      </c>
      <c r="K389" s="1">
        <v>3.0660629272460898E-3</v>
      </c>
      <c r="X389" s="13"/>
      <c r="Y389" s="13"/>
      <c r="AB389" s="13"/>
      <c r="AC389" s="13"/>
      <c r="AE389" s="13"/>
      <c r="AF389" s="13"/>
      <c r="AH389" s="13"/>
      <c r="AI389" s="13"/>
      <c r="AL389" s="1"/>
      <c r="AM389" s="1"/>
      <c r="AQ389" s="28"/>
      <c r="AR389" s="28"/>
    </row>
    <row r="390" spans="1:44" ht="13.5" thickBot="1" x14ac:dyDescent="0.25">
      <c r="A390" s="1">
        <v>390</v>
      </c>
      <c r="B390" s="4">
        <v>44981.125</v>
      </c>
      <c r="C390" s="1">
        <v>13</v>
      </c>
      <c r="D390" s="1">
        <v>3</v>
      </c>
      <c r="E390" s="1" t="s">
        <v>26</v>
      </c>
      <c r="F390" s="1" t="s">
        <v>26</v>
      </c>
      <c r="G390" s="1">
        <v>7</v>
      </c>
      <c r="H390" s="1" t="s">
        <v>24</v>
      </c>
      <c r="I390" s="1">
        <v>345.76681518554602</v>
      </c>
      <c r="J390" s="1">
        <v>51.588409423828097</v>
      </c>
      <c r="K390" s="1">
        <v>69.158309936523395</v>
      </c>
      <c r="X390" s="13"/>
      <c r="Y390" s="13"/>
      <c r="AB390" s="13"/>
      <c r="AC390" s="13"/>
      <c r="AE390" s="13"/>
      <c r="AF390" s="13"/>
      <c r="AH390" s="13"/>
      <c r="AI390" s="13"/>
      <c r="AL390" s="1"/>
      <c r="AM390" s="1"/>
      <c r="AQ390" s="28"/>
      <c r="AR390" s="28"/>
    </row>
    <row r="391" spans="1:44" ht="13.5" thickBot="1" x14ac:dyDescent="0.25">
      <c r="A391" s="1">
        <v>391</v>
      </c>
      <c r="B391" s="4">
        <v>44981.125</v>
      </c>
      <c r="C391" s="1">
        <v>16</v>
      </c>
      <c r="D391" s="1">
        <v>31</v>
      </c>
      <c r="E391" s="1" t="s">
        <v>26</v>
      </c>
      <c r="F391" s="1" t="s">
        <v>94</v>
      </c>
      <c r="G391" s="1">
        <v>11</v>
      </c>
      <c r="H391" s="1" t="s">
        <v>24</v>
      </c>
      <c r="I391" s="1">
        <v>344.81597900390602</v>
      </c>
      <c r="J391" s="1">
        <v>32.792003631591797</v>
      </c>
      <c r="K391" s="1">
        <v>77.000175476074205</v>
      </c>
      <c r="X391" s="13"/>
      <c r="Y391" s="13"/>
      <c r="AB391" s="13"/>
      <c r="AC391" s="13"/>
      <c r="AE391" s="13"/>
      <c r="AF391" s="13"/>
      <c r="AH391" s="13"/>
      <c r="AI391" s="13"/>
      <c r="AL391" s="1"/>
      <c r="AM391" s="1"/>
      <c r="AQ391" s="28"/>
      <c r="AR391" s="28"/>
    </row>
    <row r="392" spans="1:44" ht="13.5" thickBot="1" x14ac:dyDescent="0.25">
      <c r="A392" s="1">
        <v>392</v>
      </c>
      <c r="B392" s="4">
        <v>44981.125</v>
      </c>
      <c r="C392" s="1">
        <v>2</v>
      </c>
      <c r="D392" s="1">
        <v>2</v>
      </c>
      <c r="E392" s="1" t="s">
        <v>26</v>
      </c>
      <c r="F392" s="1" t="s">
        <v>26</v>
      </c>
      <c r="G392" s="1">
        <v>10</v>
      </c>
      <c r="H392" s="1" t="s">
        <v>24</v>
      </c>
      <c r="I392" s="1">
        <v>344.75009155273398</v>
      </c>
      <c r="J392" s="1">
        <v>42.783485412597599</v>
      </c>
      <c r="K392" s="1">
        <v>3.0660629272460898E-3</v>
      </c>
      <c r="X392" s="13"/>
      <c r="Y392" s="13"/>
      <c r="AB392" s="13"/>
      <c r="AC392" s="13"/>
      <c r="AE392" s="13"/>
      <c r="AF392" s="13"/>
      <c r="AH392" s="13"/>
      <c r="AI392" s="13"/>
      <c r="AL392" s="1"/>
      <c r="AM392" s="1"/>
      <c r="AQ392" s="28"/>
      <c r="AR392" s="28"/>
    </row>
    <row r="393" spans="1:44" ht="13.5" thickBot="1" x14ac:dyDescent="0.25">
      <c r="A393" s="1">
        <v>393</v>
      </c>
      <c r="B393" s="4">
        <v>44981.125</v>
      </c>
      <c r="C393" s="1">
        <v>2</v>
      </c>
      <c r="D393" s="1">
        <v>1</v>
      </c>
      <c r="E393" s="1" t="s">
        <v>26</v>
      </c>
      <c r="F393" s="1" t="s">
        <v>26</v>
      </c>
      <c r="G393" s="1">
        <v>8</v>
      </c>
      <c r="H393" s="1" t="s">
        <v>24</v>
      </c>
      <c r="I393" s="1">
        <v>343.27209472656199</v>
      </c>
      <c r="J393" s="1">
        <v>42.600063323974602</v>
      </c>
      <c r="K393" s="1">
        <v>3.0660629272460898E-3</v>
      </c>
      <c r="X393" s="13"/>
      <c r="Y393" s="13"/>
      <c r="AB393" s="13"/>
      <c r="AC393" s="13"/>
      <c r="AE393" s="13"/>
      <c r="AF393" s="13"/>
      <c r="AH393" s="13"/>
      <c r="AI393" s="13"/>
      <c r="AL393" s="1"/>
      <c r="AM393" s="1"/>
      <c r="AQ393" s="28"/>
      <c r="AR393" s="28"/>
    </row>
    <row r="394" spans="1:44" ht="13.5" thickBot="1" x14ac:dyDescent="0.25">
      <c r="A394" s="1">
        <v>394</v>
      </c>
      <c r="B394" s="4">
        <v>44981.125</v>
      </c>
      <c r="C394" s="1">
        <v>18</v>
      </c>
      <c r="D394" s="1">
        <v>7</v>
      </c>
      <c r="E394" s="1" t="s">
        <v>25</v>
      </c>
      <c r="F394" s="1" t="s">
        <v>26</v>
      </c>
      <c r="G394" s="1">
        <v>7</v>
      </c>
      <c r="H394" s="1" t="s">
        <v>24</v>
      </c>
      <c r="I394" s="1">
        <v>343.11093139648398</v>
      </c>
      <c r="J394" s="1">
        <v>0</v>
      </c>
      <c r="K394" s="1">
        <v>110.810569763183</v>
      </c>
      <c r="X394" s="13"/>
      <c r="Y394" s="13"/>
      <c r="AB394" s="13"/>
      <c r="AC394" s="13"/>
      <c r="AE394" s="13"/>
      <c r="AF394" s="13"/>
      <c r="AH394" s="13"/>
      <c r="AI394" s="13"/>
      <c r="AL394" s="1"/>
      <c r="AM394" s="1"/>
      <c r="AQ394" s="28"/>
      <c r="AR394" s="28"/>
    </row>
    <row r="395" spans="1:44" ht="13.5" thickBot="1" x14ac:dyDescent="0.25">
      <c r="A395" s="1">
        <v>395</v>
      </c>
      <c r="B395" s="4">
        <v>44981.125</v>
      </c>
      <c r="C395" s="1">
        <v>87</v>
      </c>
      <c r="D395" s="1">
        <v>6</v>
      </c>
      <c r="E395" s="1" t="s">
        <v>26</v>
      </c>
      <c r="F395" s="1" t="s">
        <v>26</v>
      </c>
      <c r="G395" s="1">
        <v>13</v>
      </c>
      <c r="H395" s="1" t="s">
        <v>24</v>
      </c>
      <c r="I395" s="1">
        <v>342.66958618164</v>
      </c>
      <c r="J395" s="1">
        <v>51.126304626464801</v>
      </c>
      <c r="K395" s="1">
        <v>3.0660629272460898E-3</v>
      </c>
      <c r="X395" s="13"/>
      <c r="Y395" s="13"/>
      <c r="AB395" s="13"/>
      <c r="AC395" s="13"/>
      <c r="AE395" s="13"/>
      <c r="AF395" s="13"/>
      <c r="AH395" s="13"/>
      <c r="AI395" s="13"/>
      <c r="AL395" s="1"/>
      <c r="AM395" s="1"/>
      <c r="AQ395" s="28"/>
      <c r="AR395" s="28"/>
    </row>
    <row r="396" spans="1:44" ht="13.5" thickBot="1" x14ac:dyDescent="0.25">
      <c r="A396" s="1">
        <v>396</v>
      </c>
      <c r="B396" s="4">
        <v>44981.125</v>
      </c>
      <c r="C396" s="1">
        <v>2</v>
      </c>
      <c r="D396" s="1">
        <v>1</v>
      </c>
      <c r="E396" s="1" t="s">
        <v>26</v>
      </c>
      <c r="F396" s="1" t="s">
        <v>26</v>
      </c>
      <c r="G396" s="1">
        <v>6</v>
      </c>
      <c r="H396" s="1" t="s">
        <v>24</v>
      </c>
      <c r="I396" s="1">
        <v>341.86941528320301</v>
      </c>
      <c r="J396" s="1">
        <v>42.425998687744098</v>
      </c>
      <c r="K396" s="1">
        <v>3.0660629272460898E-3</v>
      </c>
      <c r="X396" s="13"/>
      <c r="Y396" s="13"/>
      <c r="AB396" s="13"/>
      <c r="AC396" s="13"/>
      <c r="AE396" s="13"/>
      <c r="AF396" s="13"/>
      <c r="AH396" s="13"/>
      <c r="AI396" s="13"/>
      <c r="AL396" s="1"/>
      <c r="AM396" s="1"/>
      <c r="AQ396" s="28"/>
      <c r="AR396" s="28"/>
    </row>
    <row r="397" spans="1:44" ht="13.5" thickBot="1" x14ac:dyDescent="0.25">
      <c r="A397" s="1">
        <v>397</v>
      </c>
      <c r="B397" s="4">
        <v>44981.125</v>
      </c>
      <c r="C397" s="1">
        <v>18</v>
      </c>
      <c r="D397" s="1">
        <v>6</v>
      </c>
      <c r="E397" s="1" t="s">
        <v>26</v>
      </c>
      <c r="F397" s="1" t="s">
        <v>26</v>
      </c>
      <c r="G397" s="1">
        <v>14</v>
      </c>
      <c r="H397" s="1" t="s">
        <v>24</v>
      </c>
      <c r="I397" s="1">
        <v>339.922271728515</v>
      </c>
      <c r="J397" s="1">
        <v>42.184352874755803</v>
      </c>
      <c r="K397" s="1">
        <v>-1.9788742065429599E-5</v>
      </c>
      <c r="X397" s="13"/>
      <c r="Y397" s="13"/>
      <c r="AB397" s="13"/>
      <c r="AC397" s="13"/>
      <c r="AE397" s="13"/>
      <c r="AF397" s="13"/>
      <c r="AH397" s="13"/>
      <c r="AI397" s="13"/>
      <c r="AL397" s="1"/>
      <c r="AM397" s="1"/>
      <c r="AQ397" s="28"/>
      <c r="AR397" s="28"/>
    </row>
    <row r="398" spans="1:44" ht="13.5" thickBot="1" x14ac:dyDescent="0.25">
      <c r="A398" s="1">
        <v>398</v>
      </c>
      <c r="B398" s="4">
        <v>44981.125</v>
      </c>
      <c r="C398" s="1">
        <v>50</v>
      </c>
      <c r="D398" s="1">
        <v>2</v>
      </c>
      <c r="E398" s="1" t="s">
        <v>26</v>
      </c>
      <c r="F398" s="1" t="s">
        <v>63</v>
      </c>
      <c r="G398" s="1">
        <v>26</v>
      </c>
      <c r="H398" s="1" t="s">
        <v>24</v>
      </c>
      <c r="I398" s="1">
        <v>339.82000732421801</v>
      </c>
      <c r="J398" s="1">
        <v>44.890220642089801</v>
      </c>
      <c r="K398" s="1">
        <v>105.559997558593</v>
      </c>
      <c r="X398" s="13"/>
      <c r="Y398" s="13"/>
      <c r="AB398" s="13"/>
      <c r="AC398" s="13"/>
      <c r="AE398" s="13"/>
      <c r="AF398" s="13"/>
      <c r="AH398" s="13"/>
      <c r="AI398" s="13"/>
      <c r="AL398" s="1"/>
      <c r="AM398" s="1"/>
      <c r="AQ398" s="28"/>
      <c r="AR398" s="28"/>
    </row>
    <row r="399" spans="1:44" ht="13.5" thickBot="1" x14ac:dyDescent="0.25">
      <c r="A399" s="1">
        <v>399</v>
      </c>
      <c r="B399" s="4">
        <v>44981.125</v>
      </c>
      <c r="C399" s="1">
        <v>38</v>
      </c>
      <c r="D399" s="1">
        <v>3</v>
      </c>
      <c r="E399" s="1" t="s">
        <v>26</v>
      </c>
      <c r="F399" s="1" t="s">
        <v>54</v>
      </c>
      <c r="G399" s="1">
        <v>15</v>
      </c>
      <c r="H399" s="1" t="s">
        <v>24</v>
      </c>
      <c r="I399" s="1">
        <v>339.14001464843699</v>
      </c>
      <c r="J399" s="1">
        <v>50.5996894836425</v>
      </c>
      <c r="K399" s="1">
        <v>105</v>
      </c>
      <c r="X399" s="13"/>
      <c r="Y399" s="13"/>
      <c r="AB399" s="13"/>
      <c r="AC399" s="13"/>
      <c r="AE399" s="13"/>
      <c r="AF399" s="13"/>
      <c r="AH399" s="13"/>
      <c r="AI399" s="13"/>
      <c r="AL399" s="1"/>
      <c r="AM399" s="1"/>
      <c r="AQ399" s="28"/>
      <c r="AR399" s="28"/>
    </row>
    <row r="400" spans="1:44" ht="13.5" thickBot="1" x14ac:dyDescent="0.25">
      <c r="A400" s="1">
        <v>400</v>
      </c>
      <c r="B400" s="4">
        <v>44981.125</v>
      </c>
      <c r="C400" s="1">
        <v>18</v>
      </c>
      <c r="D400" s="1">
        <v>7</v>
      </c>
      <c r="E400" s="1" t="s">
        <v>26</v>
      </c>
      <c r="F400" s="1" t="s">
        <v>26</v>
      </c>
      <c r="G400" s="1">
        <v>6</v>
      </c>
      <c r="H400" s="1" t="s">
        <v>24</v>
      </c>
      <c r="I400" s="1">
        <v>339.05435180664</v>
      </c>
      <c r="J400" s="1">
        <v>42.076648712158203</v>
      </c>
      <c r="K400" s="1">
        <v>19.556455612182599</v>
      </c>
      <c r="X400" s="13"/>
      <c r="Y400" s="13"/>
      <c r="AB400" s="13"/>
      <c r="AC400" s="13"/>
      <c r="AE400" s="13"/>
      <c r="AF400" s="13"/>
      <c r="AH400" s="13"/>
      <c r="AI400" s="13"/>
      <c r="AL400" s="1"/>
      <c r="AM400" s="1"/>
      <c r="AQ400" s="28"/>
      <c r="AR400" s="28"/>
    </row>
    <row r="401" spans="1:44" ht="13.5" thickBot="1" x14ac:dyDescent="0.25">
      <c r="A401" s="1">
        <v>401</v>
      </c>
      <c r="B401" s="4">
        <v>44981.125</v>
      </c>
      <c r="C401" s="1">
        <v>13</v>
      </c>
      <c r="D401" s="1">
        <v>3</v>
      </c>
      <c r="E401" s="1" t="s">
        <v>26</v>
      </c>
      <c r="F401" s="1" t="s">
        <v>26</v>
      </c>
      <c r="G401" s="1">
        <v>5</v>
      </c>
      <c r="H401" s="1" t="s">
        <v>24</v>
      </c>
      <c r="I401" s="1">
        <v>338.99777221679602</v>
      </c>
      <c r="J401" s="1">
        <v>50.578468322753899</v>
      </c>
      <c r="K401" s="1">
        <v>-1.9788742065429599E-5</v>
      </c>
      <c r="X401" s="13"/>
      <c r="Y401" s="13"/>
      <c r="AB401" s="13"/>
      <c r="AC401" s="13"/>
      <c r="AE401" s="13"/>
      <c r="AF401" s="13"/>
      <c r="AH401" s="13"/>
      <c r="AI401" s="13"/>
      <c r="AL401" s="1"/>
      <c r="AM401" s="1"/>
      <c r="AQ401" s="28"/>
      <c r="AR401" s="28"/>
    </row>
    <row r="402" spans="1:44" ht="13.5" thickBot="1" x14ac:dyDescent="0.25">
      <c r="A402" s="1">
        <v>402</v>
      </c>
      <c r="B402" s="4">
        <v>44981.125</v>
      </c>
      <c r="C402" s="1">
        <v>13</v>
      </c>
      <c r="D402" s="1">
        <v>3</v>
      </c>
      <c r="E402" s="1" t="s">
        <v>26</v>
      </c>
      <c r="F402" s="1" t="s">
        <v>26</v>
      </c>
      <c r="G402" s="1">
        <v>6</v>
      </c>
      <c r="H402" s="1" t="s">
        <v>24</v>
      </c>
      <c r="I402" s="1">
        <v>338.99777221679602</v>
      </c>
      <c r="J402" s="1">
        <v>50.578468322753899</v>
      </c>
      <c r="K402" s="1">
        <v>-1.9788742065429599E-5</v>
      </c>
      <c r="X402" s="13"/>
      <c r="Y402" s="13"/>
      <c r="AB402" s="13"/>
      <c r="AC402" s="13"/>
      <c r="AE402" s="13"/>
      <c r="AF402" s="13"/>
      <c r="AH402" s="13"/>
      <c r="AI402" s="13"/>
      <c r="AL402" s="1"/>
      <c r="AM402" s="1"/>
      <c r="AQ402" s="28"/>
      <c r="AR402" s="28"/>
    </row>
    <row r="403" spans="1:44" ht="13.5" thickBot="1" x14ac:dyDescent="0.25">
      <c r="A403" s="1">
        <v>403</v>
      </c>
      <c r="B403" s="4">
        <v>44981.125</v>
      </c>
      <c r="C403" s="1">
        <v>13</v>
      </c>
      <c r="D403" s="1">
        <v>3</v>
      </c>
      <c r="E403" s="1" t="s">
        <v>26</v>
      </c>
      <c r="F403" s="1" t="s">
        <v>26</v>
      </c>
      <c r="G403" s="1">
        <v>6</v>
      </c>
      <c r="H403" s="1" t="s">
        <v>24</v>
      </c>
      <c r="I403" s="1">
        <v>338.99777221679602</v>
      </c>
      <c r="J403" s="1">
        <v>50.578468322753899</v>
      </c>
      <c r="K403" s="1">
        <v>-1.9788742065429599E-5</v>
      </c>
      <c r="X403" s="13"/>
      <c r="Y403" s="13"/>
      <c r="AB403" s="13"/>
      <c r="AC403" s="13"/>
      <c r="AE403" s="13"/>
      <c r="AF403" s="13"/>
      <c r="AH403" s="13"/>
      <c r="AI403" s="13"/>
      <c r="AL403" s="1"/>
      <c r="AM403" s="1"/>
      <c r="AQ403" s="28"/>
      <c r="AR403" s="28"/>
    </row>
    <row r="404" spans="1:44" ht="13.5" thickBot="1" x14ac:dyDescent="0.25">
      <c r="A404" s="1">
        <v>404</v>
      </c>
      <c r="B404" s="4">
        <v>44981.125</v>
      </c>
      <c r="C404" s="1">
        <v>13</v>
      </c>
      <c r="D404" s="1">
        <v>1</v>
      </c>
      <c r="E404" s="1" t="s">
        <v>26</v>
      </c>
      <c r="F404" s="1" t="s">
        <v>26</v>
      </c>
      <c r="G404" s="1">
        <v>6</v>
      </c>
      <c r="H404" s="1" t="s">
        <v>24</v>
      </c>
      <c r="I404" s="1">
        <v>338.99777221679602</v>
      </c>
      <c r="J404" s="1">
        <v>50.578468322753899</v>
      </c>
      <c r="K404" s="1">
        <v>-1.9788742065429599E-5</v>
      </c>
      <c r="X404" s="13"/>
      <c r="Y404" s="13"/>
      <c r="AB404" s="13"/>
      <c r="AC404" s="13"/>
      <c r="AE404" s="13"/>
      <c r="AF404" s="13"/>
      <c r="AH404" s="13"/>
      <c r="AI404" s="13"/>
      <c r="AL404" s="1"/>
      <c r="AM404" s="1"/>
      <c r="AQ404" s="28"/>
      <c r="AR404" s="28"/>
    </row>
    <row r="405" spans="1:44" ht="13.5" thickBot="1" x14ac:dyDescent="0.25">
      <c r="A405" s="1">
        <v>405</v>
      </c>
      <c r="B405" s="4">
        <v>44981.125</v>
      </c>
      <c r="C405" s="1">
        <v>18</v>
      </c>
      <c r="D405" s="1">
        <v>15</v>
      </c>
      <c r="E405" s="1" t="s">
        <v>33</v>
      </c>
      <c r="F405" s="1" t="s">
        <v>33</v>
      </c>
      <c r="G405" s="1">
        <v>12</v>
      </c>
      <c r="H405" s="1" t="s">
        <v>49</v>
      </c>
      <c r="I405" s="1">
        <v>338.30380249023398</v>
      </c>
      <c r="J405" s="1">
        <v>40.291980743408203</v>
      </c>
      <c r="K405" s="1">
        <v>146.12657165527301</v>
      </c>
      <c r="X405" s="13"/>
      <c r="Y405" s="13"/>
      <c r="AB405" s="13"/>
      <c r="AC405" s="13"/>
      <c r="AE405" s="13"/>
      <c r="AF405" s="13"/>
      <c r="AH405" s="13"/>
      <c r="AI405" s="13"/>
      <c r="AL405" s="1"/>
      <c r="AM405" s="1"/>
      <c r="AQ405" s="28"/>
      <c r="AR405" s="28"/>
    </row>
    <row r="406" spans="1:44" ht="13.5" thickBot="1" x14ac:dyDescent="0.25">
      <c r="A406" s="1">
        <v>406</v>
      </c>
      <c r="B406" s="4">
        <v>44981.125</v>
      </c>
      <c r="C406" s="1">
        <v>49</v>
      </c>
      <c r="D406" s="1">
        <v>1</v>
      </c>
      <c r="E406" s="1" t="s">
        <v>29</v>
      </c>
      <c r="F406" s="1" t="s">
        <v>28</v>
      </c>
      <c r="G406" s="1">
        <v>6</v>
      </c>
      <c r="H406" s="1" t="s">
        <v>24</v>
      </c>
      <c r="I406" s="1">
        <v>338.20001220703102</v>
      </c>
      <c r="J406" s="1">
        <v>33.8538208007812</v>
      </c>
      <c r="K406" s="1">
        <v>78.540000915527301</v>
      </c>
      <c r="X406" s="13"/>
      <c r="Y406" s="13"/>
      <c r="AB406" s="13"/>
      <c r="AC406" s="13"/>
      <c r="AE406" s="13"/>
      <c r="AF406" s="13"/>
      <c r="AH406" s="13"/>
      <c r="AI406" s="13"/>
      <c r="AL406" s="1"/>
      <c r="AM406" s="1"/>
      <c r="AQ406" s="28"/>
      <c r="AR406" s="28"/>
    </row>
    <row r="407" spans="1:44" ht="13.5" thickBot="1" x14ac:dyDescent="0.25">
      <c r="A407" s="1">
        <v>407</v>
      </c>
      <c r="B407" s="4">
        <v>44981.125</v>
      </c>
      <c r="C407" s="1">
        <v>49</v>
      </c>
      <c r="D407" s="1">
        <v>1</v>
      </c>
      <c r="E407" s="1" t="s">
        <v>29</v>
      </c>
      <c r="F407" s="1" t="s">
        <v>28</v>
      </c>
      <c r="G407" s="1">
        <v>6</v>
      </c>
      <c r="H407" s="1" t="s">
        <v>24</v>
      </c>
      <c r="I407" s="1">
        <v>338.20001220703102</v>
      </c>
      <c r="J407" s="1">
        <v>33.8538208007812</v>
      </c>
      <c r="K407" s="1">
        <v>78.540000915527301</v>
      </c>
      <c r="X407" s="13"/>
      <c r="Y407" s="13"/>
      <c r="AB407" s="13"/>
      <c r="AC407" s="13"/>
      <c r="AE407" s="13"/>
      <c r="AF407" s="13"/>
      <c r="AH407" s="13"/>
      <c r="AI407" s="13"/>
      <c r="AL407" s="1"/>
      <c r="AM407" s="1"/>
      <c r="AQ407" s="28"/>
      <c r="AR407" s="28"/>
    </row>
    <row r="408" spans="1:44" ht="13.5" thickBot="1" x14ac:dyDescent="0.25">
      <c r="A408" s="1">
        <v>408</v>
      </c>
      <c r="B408" s="4">
        <v>44981.125</v>
      </c>
      <c r="C408" s="1">
        <v>5</v>
      </c>
      <c r="D408" s="1">
        <v>1</v>
      </c>
      <c r="E408" s="1" t="s">
        <v>27</v>
      </c>
      <c r="F408" s="1" t="s">
        <v>47</v>
      </c>
      <c r="G408" s="1">
        <v>2</v>
      </c>
      <c r="H408" s="1" t="s">
        <v>24</v>
      </c>
      <c r="I408" s="1">
        <v>337.98001098632801</v>
      </c>
      <c r="J408" s="1">
        <v>0</v>
      </c>
      <c r="K408" s="1">
        <v>21.5</v>
      </c>
      <c r="X408" s="13"/>
      <c r="Y408" s="13"/>
      <c r="AB408" s="13"/>
      <c r="AC408" s="13"/>
      <c r="AE408" s="13"/>
      <c r="AF408" s="13"/>
      <c r="AH408" s="13"/>
      <c r="AI408" s="13"/>
      <c r="AL408" s="1"/>
      <c r="AM408" s="1"/>
      <c r="AQ408" s="28"/>
      <c r="AR408" s="28"/>
    </row>
    <row r="409" spans="1:44" ht="13.5" thickBot="1" x14ac:dyDescent="0.25">
      <c r="A409" s="1">
        <v>409</v>
      </c>
      <c r="B409" s="4">
        <v>44981.125</v>
      </c>
      <c r="C409" s="1">
        <v>18</v>
      </c>
      <c r="D409" s="1">
        <v>1</v>
      </c>
      <c r="E409" s="1" t="s">
        <v>26</v>
      </c>
      <c r="F409" s="1" t="s">
        <v>26</v>
      </c>
      <c r="G409" s="1">
        <v>7</v>
      </c>
      <c r="H409" s="1" t="s">
        <v>24</v>
      </c>
      <c r="I409" s="1">
        <v>335.55438232421801</v>
      </c>
      <c r="J409" s="1">
        <v>41.642299652099602</v>
      </c>
      <c r="K409" s="1">
        <v>44.943080902099602</v>
      </c>
      <c r="X409" s="13"/>
      <c r="Y409" s="13"/>
      <c r="AB409" s="13"/>
      <c r="AC409" s="13"/>
      <c r="AE409" s="13"/>
      <c r="AF409" s="13"/>
      <c r="AH409" s="13"/>
      <c r="AI409" s="13"/>
      <c r="AL409" s="1"/>
      <c r="AM409" s="1"/>
      <c r="AQ409" s="28"/>
      <c r="AR409" s="28"/>
    </row>
    <row r="410" spans="1:44" ht="13.5" thickBot="1" x14ac:dyDescent="0.25">
      <c r="A410" s="1">
        <v>410</v>
      </c>
      <c r="B410" s="4">
        <v>44981.125</v>
      </c>
      <c r="C410" s="1">
        <v>85</v>
      </c>
      <c r="D410" s="1">
        <v>47</v>
      </c>
      <c r="E410" s="1" t="s">
        <v>30</v>
      </c>
      <c r="F410" s="1" t="s">
        <v>54</v>
      </c>
      <c r="G410" s="1">
        <v>10</v>
      </c>
      <c r="H410" s="1" t="s">
        <v>24</v>
      </c>
      <c r="I410" s="1">
        <v>335.54797363281199</v>
      </c>
      <c r="J410" s="1">
        <v>33.588352203369098</v>
      </c>
      <c r="K410" s="1">
        <v>80.497413635253906</v>
      </c>
      <c r="X410" s="13"/>
      <c r="Y410" s="13"/>
      <c r="AB410" s="13"/>
      <c r="AC410" s="13"/>
      <c r="AE410" s="13"/>
      <c r="AF410" s="13"/>
      <c r="AH410" s="13"/>
      <c r="AI410" s="13"/>
      <c r="AL410" s="1"/>
      <c r="AM410" s="1"/>
      <c r="AQ410" s="28"/>
      <c r="AR410" s="28"/>
    </row>
    <row r="411" spans="1:44" ht="13.5" thickBot="1" x14ac:dyDescent="0.25">
      <c r="A411" s="1">
        <v>411</v>
      </c>
      <c r="B411" s="4">
        <v>44981.125</v>
      </c>
      <c r="C411" s="1">
        <v>35</v>
      </c>
      <c r="D411" s="1">
        <v>3</v>
      </c>
      <c r="E411" s="1" t="s">
        <v>26</v>
      </c>
      <c r="F411" s="1" t="s">
        <v>26</v>
      </c>
      <c r="G411" s="1">
        <v>6</v>
      </c>
      <c r="H411" s="1" t="s">
        <v>24</v>
      </c>
      <c r="I411" s="1">
        <v>334.53552246093699</v>
      </c>
      <c r="J411" s="1">
        <v>0</v>
      </c>
      <c r="K411" s="1">
        <v>44.037425994872997</v>
      </c>
      <c r="X411" s="13"/>
      <c r="Y411" s="13"/>
      <c r="AB411" s="13"/>
      <c r="AC411" s="13"/>
      <c r="AE411" s="13"/>
      <c r="AF411" s="13"/>
      <c r="AH411" s="13"/>
      <c r="AI411" s="13"/>
      <c r="AL411" s="1"/>
      <c r="AM411" s="1"/>
      <c r="AQ411" s="28"/>
      <c r="AR411" s="28"/>
    </row>
    <row r="412" spans="1:44" ht="13.5" thickBot="1" x14ac:dyDescent="0.25">
      <c r="A412" s="1">
        <v>412</v>
      </c>
      <c r="B412" s="4">
        <v>44981.125</v>
      </c>
      <c r="C412" s="1">
        <v>85</v>
      </c>
      <c r="D412" s="1">
        <v>2</v>
      </c>
      <c r="E412" s="1" t="s">
        <v>43</v>
      </c>
      <c r="F412" s="1" t="s">
        <v>54</v>
      </c>
      <c r="G412" s="1">
        <v>6</v>
      </c>
      <c r="H412" s="1" t="s">
        <v>49</v>
      </c>
      <c r="I412" s="1">
        <v>333.98718261718699</v>
      </c>
      <c r="J412" s="1">
        <v>49.1295166015625</v>
      </c>
      <c r="K412" s="1">
        <v>52.620861053466797</v>
      </c>
      <c r="X412" s="13"/>
      <c r="Y412" s="13"/>
      <c r="AB412" s="13"/>
      <c r="AC412" s="13"/>
      <c r="AE412" s="13"/>
      <c r="AF412" s="13"/>
      <c r="AH412" s="13"/>
      <c r="AI412" s="13"/>
      <c r="AL412" s="1"/>
      <c r="AM412" s="1"/>
      <c r="AQ412" s="28"/>
      <c r="AR412" s="28"/>
    </row>
    <row r="413" spans="1:44" ht="13.5" thickBot="1" x14ac:dyDescent="0.25">
      <c r="A413" s="1">
        <v>413</v>
      </c>
      <c r="B413" s="4">
        <v>44981.125</v>
      </c>
      <c r="C413" s="1">
        <v>88</v>
      </c>
      <c r="D413" s="1">
        <v>1</v>
      </c>
      <c r="E413" s="1" t="s">
        <v>25</v>
      </c>
      <c r="F413" s="1" t="s">
        <v>40</v>
      </c>
      <c r="G413" s="1">
        <v>3</v>
      </c>
      <c r="H413" s="1" t="s">
        <v>49</v>
      </c>
      <c r="I413" s="1">
        <v>333.39031982421801</v>
      </c>
      <c r="J413" s="1">
        <v>26.704565048217699</v>
      </c>
      <c r="K413" s="1">
        <v>83.563888549804602</v>
      </c>
      <c r="X413" s="13"/>
      <c r="Y413" s="13"/>
      <c r="AB413" s="13"/>
      <c r="AC413" s="13"/>
      <c r="AE413" s="13"/>
      <c r="AF413" s="13"/>
      <c r="AH413" s="13"/>
      <c r="AI413" s="13"/>
      <c r="AL413" s="1"/>
      <c r="AM413" s="1"/>
      <c r="AQ413" s="28"/>
      <c r="AR413" s="28"/>
    </row>
    <row r="414" spans="1:44" ht="13.5" thickBot="1" x14ac:dyDescent="0.25">
      <c r="A414" s="1">
        <v>414</v>
      </c>
      <c r="B414" s="4">
        <v>44981.125</v>
      </c>
      <c r="C414" s="1">
        <v>2</v>
      </c>
      <c r="D414" s="1">
        <v>1</v>
      </c>
      <c r="E414" s="1" t="s">
        <v>33</v>
      </c>
      <c r="F414" s="1" t="s">
        <v>26</v>
      </c>
      <c r="G414" s="1">
        <v>10</v>
      </c>
      <c r="H414" s="1" t="s">
        <v>24</v>
      </c>
      <c r="I414" s="1">
        <v>333.29324340820301</v>
      </c>
      <c r="J414" s="1">
        <v>39.695224761962798</v>
      </c>
      <c r="K414" s="1">
        <v>3.0660629272460898E-3</v>
      </c>
      <c r="X414" s="13"/>
      <c r="Y414" s="13"/>
      <c r="AB414" s="13"/>
      <c r="AC414" s="13"/>
      <c r="AE414" s="13"/>
      <c r="AF414" s="13"/>
      <c r="AH414" s="13"/>
      <c r="AI414" s="13"/>
      <c r="AL414" s="1"/>
      <c r="AM414" s="1"/>
      <c r="AQ414" s="28"/>
      <c r="AR414" s="28"/>
    </row>
    <row r="415" spans="1:44" ht="13.5" thickBot="1" x14ac:dyDescent="0.25">
      <c r="A415" s="1">
        <v>415</v>
      </c>
      <c r="B415" s="4">
        <v>44981.125</v>
      </c>
      <c r="C415" s="1">
        <v>8</v>
      </c>
      <c r="D415" s="1">
        <v>16</v>
      </c>
      <c r="E415" s="1" t="s">
        <v>95</v>
      </c>
      <c r="F415" s="1" t="s">
        <v>26</v>
      </c>
      <c r="G415" s="1">
        <v>7</v>
      </c>
      <c r="H415" s="1" t="s">
        <v>24</v>
      </c>
      <c r="I415" s="1">
        <v>332.885498046875</v>
      </c>
      <c r="J415" s="1">
        <v>58.744499206542898</v>
      </c>
      <c r="K415" s="1">
        <v>0</v>
      </c>
      <c r="X415" s="13"/>
      <c r="Y415" s="13"/>
      <c r="AB415" s="13"/>
      <c r="AC415" s="13"/>
      <c r="AE415" s="13"/>
      <c r="AF415" s="13"/>
      <c r="AH415" s="13"/>
      <c r="AI415" s="13"/>
      <c r="AL415" s="1"/>
      <c r="AM415" s="1"/>
      <c r="AQ415" s="28"/>
      <c r="AR415" s="28"/>
    </row>
    <row r="416" spans="1:44" ht="13.5" thickBot="1" x14ac:dyDescent="0.25">
      <c r="A416" s="1">
        <v>416</v>
      </c>
      <c r="B416" s="4">
        <v>44981.125</v>
      </c>
      <c r="C416" s="1">
        <v>4</v>
      </c>
      <c r="D416" s="1">
        <v>1</v>
      </c>
      <c r="E416" s="1" t="s">
        <v>41</v>
      </c>
      <c r="F416" s="1" t="s">
        <v>56</v>
      </c>
      <c r="G416" s="1">
        <v>7</v>
      </c>
      <c r="H416" s="1" t="s">
        <v>24</v>
      </c>
      <c r="I416" s="1">
        <v>332.66598510742102</v>
      </c>
      <c r="J416" s="1">
        <v>21.2339992523193</v>
      </c>
      <c r="K416" s="1">
        <v>87.010002136230398</v>
      </c>
      <c r="X416" s="13"/>
      <c r="Y416" s="13"/>
      <c r="AB416" s="13"/>
      <c r="AC416" s="13"/>
      <c r="AE416" s="13"/>
      <c r="AF416" s="13"/>
      <c r="AH416" s="13"/>
      <c r="AI416" s="13"/>
      <c r="AL416" s="1"/>
      <c r="AM416" s="1"/>
      <c r="AQ416" s="28"/>
      <c r="AR416" s="28"/>
    </row>
    <row r="417" spans="1:44" ht="13.5" thickBot="1" x14ac:dyDescent="0.25">
      <c r="A417" s="1">
        <v>417</v>
      </c>
      <c r="B417" s="4">
        <v>44981.125</v>
      </c>
      <c r="C417" s="1">
        <v>89</v>
      </c>
      <c r="D417" s="1">
        <v>4</v>
      </c>
      <c r="E417" s="1" t="s">
        <v>30</v>
      </c>
      <c r="F417" s="1" t="s">
        <v>37</v>
      </c>
      <c r="G417" s="1">
        <v>19</v>
      </c>
      <c r="H417" s="1" t="s">
        <v>24</v>
      </c>
      <c r="I417" s="1">
        <v>332.18161010742102</v>
      </c>
      <c r="J417" s="1">
        <v>33.251377105712798</v>
      </c>
      <c r="K417" s="1">
        <v>-3.8194656372070302E-4</v>
      </c>
      <c r="X417" s="13"/>
      <c r="Y417" s="13"/>
      <c r="AB417" s="13"/>
      <c r="AC417" s="13"/>
      <c r="AE417" s="13"/>
      <c r="AF417" s="13"/>
      <c r="AH417" s="13"/>
      <c r="AI417" s="13"/>
      <c r="AL417" s="1"/>
      <c r="AM417" s="1"/>
      <c r="AQ417" s="28"/>
      <c r="AR417" s="28"/>
    </row>
    <row r="418" spans="1:44" ht="13.5" thickBot="1" x14ac:dyDescent="0.25">
      <c r="A418" s="1">
        <v>418</v>
      </c>
      <c r="B418" s="4">
        <v>44981.125</v>
      </c>
      <c r="C418" s="1">
        <v>7</v>
      </c>
      <c r="D418" s="1">
        <v>42</v>
      </c>
      <c r="E418" s="1" t="s">
        <v>29</v>
      </c>
      <c r="F418" s="1" t="s">
        <v>33</v>
      </c>
      <c r="G418" s="1">
        <v>8</v>
      </c>
      <c r="H418" s="1" t="s">
        <v>24</v>
      </c>
      <c r="I418" s="1">
        <v>332.03836059570301</v>
      </c>
      <c r="J418" s="1">
        <v>33.237037658691399</v>
      </c>
      <c r="K418" s="1">
        <v>50.081390380859297</v>
      </c>
      <c r="X418" s="13"/>
      <c r="Y418" s="13"/>
      <c r="AB418" s="13"/>
      <c r="AC418" s="13"/>
      <c r="AE418" s="13"/>
      <c r="AF418" s="13"/>
      <c r="AH418" s="13"/>
      <c r="AI418" s="13"/>
      <c r="AL418" s="1"/>
      <c r="AM418" s="1"/>
      <c r="AQ418" s="28"/>
      <c r="AR418" s="28"/>
    </row>
    <row r="419" spans="1:44" ht="13.5" thickBot="1" x14ac:dyDescent="0.25">
      <c r="A419" s="1">
        <v>419</v>
      </c>
      <c r="B419" s="4">
        <v>44981.125</v>
      </c>
      <c r="C419" s="1">
        <v>13</v>
      </c>
      <c r="D419" s="1">
        <v>3</v>
      </c>
      <c r="E419" s="1" t="s">
        <v>26</v>
      </c>
      <c r="F419" s="1" t="s">
        <v>26</v>
      </c>
      <c r="G419" s="1">
        <v>4</v>
      </c>
      <c r="H419" s="1" t="s">
        <v>24</v>
      </c>
      <c r="I419" s="1">
        <v>331.41046142578102</v>
      </c>
      <c r="J419" s="1">
        <v>49.446441650390597</v>
      </c>
      <c r="K419" s="1">
        <v>3.0660629272460898E-3</v>
      </c>
      <c r="X419" s="13"/>
      <c r="Y419" s="13"/>
      <c r="AB419" s="13"/>
      <c r="AC419" s="13"/>
      <c r="AE419" s="13"/>
      <c r="AF419" s="13"/>
      <c r="AH419" s="13"/>
      <c r="AI419" s="13"/>
      <c r="AL419" s="1"/>
      <c r="AM419" s="1"/>
      <c r="AQ419" s="28"/>
      <c r="AR419" s="28"/>
    </row>
    <row r="420" spans="1:44" ht="13.5" thickBot="1" x14ac:dyDescent="0.25">
      <c r="A420" s="1">
        <v>420</v>
      </c>
      <c r="B420" s="4">
        <v>44981.125</v>
      </c>
      <c r="C420" s="1">
        <v>81</v>
      </c>
      <c r="D420" s="1">
        <v>1</v>
      </c>
      <c r="E420" s="1" t="s">
        <v>33</v>
      </c>
      <c r="F420" s="1" t="s">
        <v>26</v>
      </c>
      <c r="G420" s="1">
        <v>9</v>
      </c>
      <c r="H420" s="1" t="s">
        <v>24</v>
      </c>
      <c r="I420" s="1">
        <v>331.1298828125</v>
      </c>
      <c r="J420" s="1">
        <v>42.020381927490199</v>
      </c>
      <c r="K420" s="1">
        <v>98.178581237792898</v>
      </c>
      <c r="X420" s="13"/>
      <c r="Y420" s="13"/>
      <c r="AB420" s="13"/>
      <c r="AC420" s="13"/>
      <c r="AE420" s="13"/>
      <c r="AF420" s="13"/>
      <c r="AH420" s="13"/>
      <c r="AI420" s="13"/>
      <c r="AL420" s="1"/>
      <c r="AM420" s="1"/>
      <c r="AQ420" s="28"/>
      <c r="AR420" s="28"/>
    </row>
    <row r="421" spans="1:44" ht="13.5" thickBot="1" x14ac:dyDescent="0.25">
      <c r="A421" s="1">
        <v>421</v>
      </c>
      <c r="B421" s="4">
        <v>44981.125</v>
      </c>
      <c r="C421" s="1">
        <v>34</v>
      </c>
      <c r="D421" s="1">
        <v>16</v>
      </c>
      <c r="E421" s="1" t="s">
        <v>96</v>
      </c>
      <c r="F421" s="1" t="s">
        <v>54</v>
      </c>
      <c r="G421" s="1">
        <v>3</v>
      </c>
      <c r="H421" s="1" t="s">
        <v>24</v>
      </c>
      <c r="I421" s="1">
        <v>330.80999755859301</v>
      </c>
      <c r="J421" s="1">
        <v>49.654579162597599</v>
      </c>
      <c r="K421" s="1">
        <v>48.569999694824197</v>
      </c>
      <c r="X421" s="13"/>
      <c r="Y421" s="13"/>
      <c r="AB421" s="13"/>
      <c r="AC421" s="13"/>
      <c r="AE421" s="13"/>
      <c r="AF421" s="13"/>
      <c r="AH421" s="13"/>
      <c r="AI421" s="13"/>
      <c r="AL421" s="1"/>
      <c r="AM421" s="1"/>
      <c r="AQ421" s="28"/>
      <c r="AR421" s="28"/>
    </row>
    <row r="422" spans="1:44" ht="13.5" thickBot="1" x14ac:dyDescent="0.25">
      <c r="A422" s="1">
        <v>422</v>
      </c>
      <c r="B422" s="4">
        <v>44981.125</v>
      </c>
      <c r="C422" s="1">
        <v>18</v>
      </c>
      <c r="D422" s="1">
        <v>25</v>
      </c>
      <c r="E422" s="1" t="s">
        <v>26</v>
      </c>
      <c r="F422" s="1" t="s">
        <v>26</v>
      </c>
      <c r="G422" s="1">
        <v>6</v>
      </c>
      <c r="H422" s="1" t="s">
        <v>24</v>
      </c>
      <c r="I422" s="1">
        <v>330.431396484375</v>
      </c>
      <c r="J422" s="1">
        <v>22.434635162353501</v>
      </c>
      <c r="K422" s="1">
        <v>40.200847625732401</v>
      </c>
      <c r="X422" s="13"/>
      <c r="Y422" s="13"/>
      <c r="AB422" s="13"/>
      <c r="AC422" s="13"/>
      <c r="AE422" s="13"/>
      <c r="AF422" s="13"/>
      <c r="AH422" s="13"/>
      <c r="AI422" s="13"/>
      <c r="AL422" s="1"/>
      <c r="AM422" s="1"/>
      <c r="AQ422" s="28"/>
      <c r="AR422" s="28"/>
    </row>
    <row r="423" spans="1:44" ht="13.5" thickBot="1" x14ac:dyDescent="0.25">
      <c r="A423" s="1">
        <v>423</v>
      </c>
      <c r="B423" s="4">
        <v>44981.125</v>
      </c>
      <c r="C423" s="1">
        <v>17</v>
      </c>
      <c r="D423" s="1">
        <v>12</v>
      </c>
      <c r="E423" s="1" t="s">
        <v>29</v>
      </c>
      <c r="F423" s="1" t="s">
        <v>29</v>
      </c>
      <c r="G423" s="1">
        <v>7</v>
      </c>
      <c r="H423" s="1" t="s">
        <v>24</v>
      </c>
      <c r="I423" s="1">
        <v>328.929595947265</v>
      </c>
      <c r="J423" s="1">
        <v>32.925853729247997</v>
      </c>
      <c r="K423" s="1">
        <v>55.861320495605398</v>
      </c>
      <c r="X423" s="13"/>
      <c r="Y423" s="13"/>
      <c r="AB423" s="13"/>
      <c r="AC423" s="13"/>
      <c r="AE423" s="13"/>
      <c r="AF423" s="13"/>
      <c r="AH423" s="13"/>
      <c r="AI423" s="13"/>
      <c r="AL423" s="1"/>
      <c r="AM423" s="1"/>
      <c r="AQ423" s="28"/>
      <c r="AR423" s="28"/>
    </row>
    <row r="424" spans="1:44" ht="13.5" thickBot="1" x14ac:dyDescent="0.25">
      <c r="A424" s="1">
        <v>424</v>
      </c>
      <c r="B424" s="4">
        <v>44981.125</v>
      </c>
      <c r="C424" s="1">
        <v>18</v>
      </c>
      <c r="D424" s="1">
        <v>6</v>
      </c>
      <c r="E424" s="1" t="s">
        <v>26</v>
      </c>
      <c r="F424" s="1" t="s">
        <v>26</v>
      </c>
      <c r="G424" s="1">
        <v>10</v>
      </c>
      <c r="H424" s="1" t="s">
        <v>24</v>
      </c>
      <c r="I424" s="1">
        <v>327.96011352539</v>
      </c>
      <c r="J424" s="1">
        <v>40.699844360351499</v>
      </c>
      <c r="K424" s="1">
        <v>-1.9788742065429599E-5</v>
      </c>
      <c r="X424" s="13"/>
      <c r="Y424" s="13"/>
      <c r="AB424" s="13"/>
      <c r="AC424" s="13"/>
      <c r="AE424" s="13"/>
      <c r="AF424" s="13"/>
      <c r="AH424" s="13"/>
      <c r="AI424" s="13"/>
      <c r="AL424" s="1"/>
      <c r="AM424" s="1"/>
      <c r="AQ424" s="28"/>
      <c r="AR424" s="28"/>
    </row>
    <row r="425" spans="1:44" ht="13.5" thickBot="1" x14ac:dyDescent="0.25">
      <c r="A425" s="1">
        <v>425</v>
      </c>
      <c r="B425" s="4">
        <v>44981.125</v>
      </c>
      <c r="C425" s="1">
        <v>2</v>
      </c>
      <c r="D425" s="1">
        <v>1</v>
      </c>
      <c r="E425" s="1" t="s">
        <v>26</v>
      </c>
      <c r="F425" s="1" t="s">
        <v>26</v>
      </c>
      <c r="G425" s="1">
        <v>3</v>
      </c>
      <c r="H425" s="1" t="s">
        <v>24</v>
      </c>
      <c r="I425" s="1">
        <v>327.18356323242102</v>
      </c>
      <c r="J425" s="1">
        <v>49.437431335449197</v>
      </c>
      <c r="K425" s="1">
        <v>28.8287334442138</v>
      </c>
      <c r="X425" s="13"/>
      <c r="Y425" s="13"/>
      <c r="AB425" s="13"/>
      <c r="AC425" s="13"/>
      <c r="AE425" s="13"/>
      <c r="AF425" s="13"/>
      <c r="AH425" s="13"/>
      <c r="AI425" s="13"/>
      <c r="AL425" s="1"/>
      <c r="AM425" s="1"/>
      <c r="AQ425" s="28"/>
      <c r="AR425" s="28"/>
    </row>
    <row r="426" spans="1:44" ht="13.5" thickBot="1" x14ac:dyDescent="0.25">
      <c r="A426" s="1">
        <v>426</v>
      </c>
      <c r="B426" s="4">
        <v>44981.125</v>
      </c>
      <c r="C426" s="1">
        <v>2</v>
      </c>
      <c r="D426" s="1">
        <v>15</v>
      </c>
      <c r="E426" s="1" t="s">
        <v>33</v>
      </c>
      <c r="F426" s="1" t="s">
        <v>26</v>
      </c>
      <c r="G426" s="1">
        <v>10</v>
      </c>
      <c r="H426" s="1" t="s">
        <v>24</v>
      </c>
      <c r="I426" s="1">
        <v>326.90115356445301</v>
      </c>
      <c r="J426" s="1">
        <v>38.933933258056598</v>
      </c>
      <c r="K426" s="1">
        <v>3.0660629272460898E-3</v>
      </c>
      <c r="X426" s="13"/>
      <c r="Y426" s="13"/>
      <c r="AB426" s="13"/>
      <c r="AC426" s="13"/>
      <c r="AE426" s="13"/>
      <c r="AF426" s="13"/>
      <c r="AH426" s="13"/>
      <c r="AI426" s="13"/>
      <c r="AL426" s="1"/>
      <c r="AM426" s="1"/>
      <c r="AQ426" s="28"/>
      <c r="AR426" s="28"/>
    </row>
    <row r="427" spans="1:44" ht="13.5" thickBot="1" x14ac:dyDescent="0.25">
      <c r="A427" s="1">
        <v>427</v>
      </c>
      <c r="B427" s="4">
        <v>44981.125</v>
      </c>
      <c r="C427" s="1">
        <v>2</v>
      </c>
      <c r="D427" s="1">
        <v>6</v>
      </c>
      <c r="E427" s="1" t="s">
        <v>26</v>
      </c>
      <c r="F427" s="1" t="s">
        <v>26</v>
      </c>
      <c r="G427" s="1">
        <v>8</v>
      </c>
      <c r="H427" s="1" t="s">
        <v>24</v>
      </c>
      <c r="I427" s="1">
        <v>326.59991455078102</v>
      </c>
      <c r="J427" s="1">
        <v>40.531044006347599</v>
      </c>
      <c r="K427" s="1">
        <v>35.004318237304602</v>
      </c>
      <c r="X427" s="13"/>
      <c r="Y427" s="13"/>
      <c r="AB427" s="13"/>
      <c r="AC427" s="13"/>
      <c r="AE427" s="13"/>
      <c r="AF427" s="13"/>
      <c r="AH427" s="13"/>
      <c r="AI427" s="13"/>
      <c r="AL427" s="1"/>
      <c r="AM427" s="1"/>
      <c r="AQ427" s="28"/>
      <c r="AR427" s="28"/>
    </row>
    <row r="428" spans="1:44" ht="13.5" thickBot="1" x14ac:dyDescent="0.25">
      <c r="A428" s="1">
        <v>428</v>
      </c>
      <c r="B428" s="4">
        <v>44981.125</v>
      </c>
      <c r="C428" s="1">
        <v>35</v>
      </c>
      <c r="D428" s="1">
        <v>6</v>
      </c>
      <c r="E428" s="1" t="s">
        <v>26</v>
      </c>
      <c r="F428" s="1" t="s">
        <v>26</v>
      </c>
      <c r="G428" s="1">
        <v>8</v>
      </c>
      <c r="H428" s="1" t="s">
        <v>24</v>
      </c>
      <c r="I428" s="1">
        <v>326.45068359375</v>
      </c>
      <c r="J428" s="1">
        <v>0</v>
      </c>
      <c r="K428" s="1">
        <v>-1.9788742065429599E-5</v>
      </c>
      <c r="X428" s="13"/>
      <c r="Y428" s="13"/>
      <c r="AB428" s="13"/>
      <c r="AC428" s="13"/>
      <c r="AE428" s="13"/>
      <c r="AF428" s="13"/>
      <c r="AH428" s="13"/>
      <c r="AI428" s="13"/>
      <c r="AL428" s="1"/>
      <c r="AM428" s="1"/>
      <c r="AQ428" s="28"/>
      <c r="AR428" s="28"/>
    </row>
    <row r="429" spans="1:44" ht="13.5" thickBot="1" x14ac:dyDescent="0.25">
      <c r="A429" s="1">
        <v>429</v>
      </c>
      <c r="B429" s="4">
        <v>44981.125</v>
      </c>
      <c r="C429" s="1">
        <v>90</v>
      </c>
      <c r="D429" s="1">
        <v>50</v>
      </c>
      <c r="E429" s="1" t="s">
        <v>63</v>
      </c>
      <c r="F429" s="1" t="s">
        <v>97</v>
      </c>
      <c r="G429" s="1">
        <v>12</v>
      </c>
      <c r="H429" s="1" t="s">
        <v>24</v>
      </c>
      <c r="I429" s="1">
        <v>326.39999389648398</v>
      </c>
      <c r="J429" s="1">
        <v>36.589439392089801</v>
      </c>
      <c r="K429" s="1">
        <v>0</v>
      </c>
      <c r="X429" s="13"/>
      <c r="Y429" s="13"/>
      <c r="AB429" s="13"/>
      <c r="AC429" s="13"/>
      <c r="AE429" s="13"/>
      <c r="AF429" s="13"/>
      <c r="AH429" s="13"/>
      <c r="AI429" s="13"/>
      <c r="AL429" s="1"/>
      <c r="AM429" s="1"/>
      <c r="AQ429" s="28"/>
      <c r="AR429" s="28"/>
    </row>
    <row r="430" spans="1:44" ht="13.5" thickBot="1" x14ac:dyDescent="0.25">
      <c r="A430" s="1">
        <v>430</v>
      </c>
      <c r="B430" s="4">
        <v>44981.125</v>
      </c>
      <c r="C430" s="1">
        <v>8</v>
      </c>
      <c r="D430" s="1">
        <v>1</v>
      </c>
      <c r="E430" s="1" t="s">
        <v>52</v>
      </c>
      <c r="F430" s="1" t="s">
        <v>29</v>
      </c>
      <c r="G430" s="1">
        <v>4</v>
      </c>
      <c r="H430" s="1" t="s">
        <v>24</v>
      </c>
      <c r="I430" s="1">
        <v>326.31375122070301</v>
      </c>
      <c r="J430" s="1">
        <v>46.616249084472599</v>
      </c>
      <c r="K430" s="1">
        <v>16.520000457763601</v>
      </c>
      <c r="X430" s="13"/>
      <c r="Y430" s="13"/>
      <c r="AB430" s="13"/>
      <c r="AC430" s="13"/>
      <c r="AE430" s="13"/>
      <c r="AF430" s="13"/>
      <c r="AH430" s="13"/>
      <c r="AI430" s="13"/>
      <c r="AL430" s="1"/>
      <c r="AM430" s="1"/>
      <c r="AQ430" s="28"/>
      <c r="AR430" s="28"/>
    </row>
    <row r="431" spans="1:44" ht="13.5" thickBot="1" x14ac:dyDescent="0.25">
      <c r="A431" s="1">
        <v>431</v>
      </c>
      <c r="B431" s="4">
        <v>44981.125</v>
      </c>
      <c r="C431" s="1">
        <v>2</v>
      </c>
      <c r="D431" s="1">
        <v>1</v>
      </c>
      <c r="E431" s="1" t="s">
        <v>26</v>
      </c>
      <c r="F431" s="1" t="s">
        <v>26</v>
      </c>
      <c r="G431" s="1">
        <v>7</v>
      </c>
      <c r="H431" s="1" t="s">
        <v>24</v>
      </c>
      <c r="I431" s="1">
        <v>326.02615356445301</v>
      </c>
      <c r="J431" s="1">
        <v>40.459846496582003</v>
      </c>
      <c r="K431" s="1">
        <v>44.943080902099602</v>
      </c>
      <c r="X431" s="13"/>
      <c r="Y431" s="13"/>
      <c r="AB431" s="13"/>
      <c r="AC431" s="13"/>
      <c r="AE431" s="13"/>
      <c r="AF431" s="13"/>
      <c r="AH431" s="13"/>
      <c r="AI431" s="13"/>
      <c r="AL431" s="1"/>
      <c r="AM431" s="1"/>
      <c r="AQ431" s="28"/>
      <c r="AR431" s="28"/>
    </row>
    <row r="432" spans="1:44" ht="13.5" thickBot="1" x14ac:dyDescent="0.25">
      <c r="A432" s="1">
        <v>432</v>
      </c>
      <c r="B432" s="4">
        <v>44981.125</v>
      </c>
      <c r="C432" s="1">
        <v>3</v>
      </c>
      <c r="D432" s="1">
        <v>2</v>
      </c>
      <c r="E432" s="1" t="s">
        <v>43</v>
      </c>
      <c r="F432" s="1" t="s">
        <v>47</v>
      </c>
      <c r="G432" s="1">
        <v>7</v>
      </c>
      <c r="H432" s="1" t="s">
        <v>24</v>
      </c>
      <c r="I432" s="1">
        <v>325.89999389648398</v>
      </c>
      <c r="J432" s="1">
        <v>39.140590667724602</v>
      </c>
      <c r="K432" s="1">
        <v>61.950000762939403</v>
      </c>
      <c r="X432" s="13"/>
      <c r="Y432" s="13"/>
      <c r="AB432" s="13"/>
      <c r="AC432" s="13"/>
      <c r="AE432" s="13"/>
      <c r="AF432" s="13"/>
      <c r="AH432" s="13"/>
      <c r="AI432" s="13"/>
      <c r="AL432" s="1"/>
      <c r="AM432" s="1"/>
      <c r="AQ432" s="28"/>
      <c r="AR432" s="28"/>
    </row>
    <row r="433" spans="1:44" ht="13.5" thickBot="1" x14ac:dyDescent="0.25">
      <c r="A433" s="1">
        <v>433</v>
      </c>
      <c r="B433" s="4">
        <v>44981.125</v>
      </c>
      <c r="C433" s="1">
        <v>46</v>
      </c>
      <c r="D433" s="1">
        <v>3</v>
      </c>
      <c r="E433" s="1" t="s">
        <v>26</v>
      </c>
      <c r="F433" s="1" t="s">
        <v>46</v>
      </c>
      <c r="G433" s="1">
        <v>5</v>
      </c>
      <c r="H433" s="1" t="s">
        <v>24</v>
      </c>
      <c r="I433" s="1">
        <v>325.62991333007801</v>
      </c>
      <c r="J433" s="1">
        <v>48.583980560302699</v>
      </c>
      <c r="K433" s="1">
        <v>-1.9788742065429599E-5</v>
      </c>
      <c r="X433" s="13"/>
      <c r="Y433" s="13"/>
      <c r="AB433" s="13"/>
      <c r="AC433" s="13"/>
      <c r="AE433" s="13"/>
      <c r="AF433" s="13"/>
      <c r="AH433" s="13"/>
      <c r="AI433" s="13"/>
      <c r="AL433" s="1"/>
      <c r="AM433" s="1"/>
      <c r="AQ433" s="28"/>
      <c r="AR433" s="28"/>
    </row>
    <row r="434" spans="1:44" ht="13.5" thickBot="1" x14ac:dyDescent="0.25">
      <c r="A434" s="1">
        <v>434</v>
      </c>
      <c r="B434" s="4">
        <v>44981.125</v>
      </c>
      <c r="C434" s="1">
        <v>68</v>
      </c>
      <c r="D434" s="1">
        <v>44</v>
      </c>
      <c r="E434" s="1" t="s">
        <v>48</v>
      </c>
      <c r="F434" s="1" t="s">
        <v>41</v>
      </c>
      <c r="G434" s="1">
        <v>5</v>
      </c>
      <c r="H434" s="1" t="s">
        <v>24</v>
      </c>
      <c r="I434" s="1">
        <v>325.46954345703102</v>
      </c>
      <c r="J434" s="1">
        <v>47.876571655273402</v>
      </c>
      <c r="K434" s="1">
        <v>44.348762512207003</v>
      </c>
      <c r="X434" s="13"/>
      <c r="Y434" s="13"/>
      <c r="AB434" s="13"/>
      <c r="AC434" s="13"/>
      <c r="AE434" s="13"/>
      <c r="AF434" s="13"/>
      <c r="AH434" s="13"/>
      <c r="AI434" s="13"/>
      <c r="AL434" s="1"/>
      <c r="AM434" s="1"/>
      <c r="AQ434" s="28"/>
      <c r="AR434" s="28"/>
    </row>
    <row r="435" spans="1:44" ht="13.5" thickBot="1" x14ac:dyDescent="0.25">
      <c r="A435" s="1">
        <v>435</v>
      </c>
      <c r="B435" s="4">
        <v>44981.125</v>
      </c>
      <c r="C435" s="1">
        <v>2</v>
      </c>
      <c r="D435" s="1">
        <v>15</v>
      </c>
      <c r="E435" s="1" t="s">
        <v>33</v>
      </c>
      <c r="F435" s="1" t="s">
        <v>33</v>
      </c>
      <c r="G435" s="1">
        <v>5</v>
      </c>
      <c r="H435" s="1" t="s">
        <v>24</v>
      </c>
      <c r="I435" s="1">
        <v>325.43145751953102</v>
      </c>
      <c r="J435" s="1">
        <v>38.758884429931598</v>
      </c>
      <c r="K435" s="1">
        <v>-3.2010078430175699E-3</v>
      </c>
      <c r="X435" s="13"/>
      <c r="Y435" s="13"/>
      <c r="AB435" s="13"/>
      <c r="AC435" s="13"/>
      <c r="AE435" s="13"/>
      <c r="AF435" s="13"/>
      <c r="AH435" s="13"/>
      <c r="AI435" s="13"/>
      <c r="AL435" s="1"/>
      <c r="AM435" s="1"/>
      <c r="AQ435" s="28"/>
      <c r="AR435" s="28"/>
    </row>
    <row r="436" spans="1:44" ht="13.5" thickBot="1" x14ac:dyDescent="0.25">
      <c r="A436" s="1">
        <v>436</v>
      </c>
      <c r="B436" s="4">
        <v>44981.125</v>
      </c>
      <c r="C436" s="1">
        <v>7</v>
      </c>
      <c r="D436" s="1">
        <v>3</v>
      </c>
      <c r="E436" s="1" t="s">
        <v>26</v>
      </c>
      <c r="F436" s="1" t="s">
        <v>29</v>
      </c>
      <c r="G436" s="1">
        <v>3</v>
      </c>
      <c r="H436" s="1" t="s">
        <v>24</v>
      </c>
      <c r="I436" s="1">
        <v>324.41842651367102</v>
      </c>
      <c r="J436" s="1">
        <v>48.403228759765597</v>
      </c>
      <c r="K436" s="1">
        <v>29.697380065917901</v>
      </c>
      <c r="X436" s="13"/>
      <c r="Y436" s="13"/>
      <c r="AB436" s="13"/>
      <c r="AC436" s="13"/>
      <c r="AE436" s="13"/>
      <c r="AF436" s="13"/>
      <c r="AH436" s="13"/>
      <c r="AI436" s="13"/>
      <c r="AL436" s="1"/>
      <c r="AM436" s="1"/>
      <c r="AQ436" s="28"/>
      <c r="AR436" s="28"/>
    </row>
    <row r="437" spans="1:44" ht="13.5" thickBot="1" x14ac:dyDescent="0.25">
      <c r="A437" s="1">
        <v>437</v>
      </c>
      <c r="B437" s="4">
        <v>44981.125</v>
      </c>
      <c r="C437" s="1">
        <v>14</v>
      </c>
      <c r="D437" s="1">
        <v>3</v>
      </c>
      <c r="E437" s="1" t="s">
        <v>26</v>
      </c>
      <c r="F437" s="1" t="s">
        <v>28</v>
      </c>
      <c r="G437" s="1">
        <v>27</v>
      </c>
      <c r="H437" s="1" t="s">
        <v>24</v>
      </c>
      <c r="I437" s="1">
        <v>323.989990234375</v>
      </c>
      <c r="J437" s="1">
        <v>48.339309692382798</v>
      </c>
      <c r="K437" s="1">
        <v>221.94000244140599</v>
      </c>
      <c r="X437" s="13"/>
      <c r="Y437" s="13"/>
      <c r="AB437" s="13"/>
      <c r="AC437" s="13"/>
      <c r="AE437" s="13"/>
      <c r="AF437" s="13"/>
      <c r="AH437" s="13"/>
      <c r="AI437" s="13"/>
      <c r="AL437" s="1"/>
      <c r="AM437" s="1"/>
      <c r="AQ437" s="28"/>
      <c r="AR437" s="28"/>
    </row>
    <row r="438" spans="1:44" ht="13.5" thickBot="1" x14ac:dyDescent="0.25">
      <c r="A438" s="1">
        <v>438</v>
      </c>
      <c r="B438" s="4">
        <v>44981.125</v>
      </c>
      <c r="C438" s="1">
        <v>18</v>
      </c>
      <c r="D438" s="1">
        <v>1</v>
      </c>
      <c r="E438" s="1" t="s">
        <v>33</v>
      </c>
      <c r="F438" s="1" t="s">
        <v>26</v>
      </c>
      <c r="G438" s="1">
        <v>7</v>
      </c>
      <c r="H438" s="1" t="s">
        <v>24</v>
      </c>
      <c r="I438" s="1">
        <v>323.75259399414</v>
      </c>
      <c r="J438" s="1">
        <v>38.558933258056598</v>
      </c>
      <c r="K438" s="1">
        <v>-1.9788742065429599E-5</v>
      </c>
      <c r="X438" s="13"/>
      <c r="Y438" s="13"/>
      <c r="AB438" s="13"/>
      <c r="AC438" s="13"/>
      <c r="AE438" s="13"/>
      <c r="AF438" s="13"/>
      <c r="AH438" s="13"/>
      <c r="AI438" s="13"/>
      <c r="AL438" s="1"/>
      <c r="AM438" s="1"/>
      <c r="AQ438" s="28"/>
      <c r="AR438" s="28"/>
    </row>
    <row r="439" spans="1:44" ht="13.5" thickBot="1" x14ac:dyDescent="0.25">
      <c r="A439" s="1">
        <v>439</v>
      </c>
      <c r="B439" s="4">
        <v>44981.125</v>
      </c>
      <c r="C439" s="1">
        <v>68</v>
      </c>
      <c r="D439" s="1">
        <v>31</v>
      </c>
      <c r="E439" s="1" t="s">
        <v>52</v>
      </c>
      <c r="F439" s="1" t="s">
        <v>41</v>
      </c>
      <c r="G439" s="1">
        <v>4</v>
      </c>
      <c r="H439" s="1" t="s">
        <v>24</v>
      </c>
      <c r="I439" s="1">
        <v>322.63937377929602</v>
      </c>
      <c r="J439" s="1">
        <v>63.914859771728501</v>
      </c>
      <c r="K439" s="1">
        <v>92.839012145996094</v>
      </c>
      <c r="X439" s="13"/>
      <c r="Y439" s="13"/>
      <c r="AB439" s="13"/>
      <c r="AC439" s="13"/>
      <c r="AE439" s="13"/>
      <c r="AF439" s="13"/>
      <c r="AH439" s="13"/>
      <c r="AI439" s="13"/>
      <c r="AL439" s="1"/>
      <c r="AM439" s="1"/>
      <c r="AQ439" s="28"/>
      <c r="AR439" s="28"/>
    </row>
    <row r="440" spans="1:44" ht="13.5" thickBot="1" x14ac:dyDescent="0.25">
      <c r="A440" s="1">
        <v>440</v>
      </c>
      <c r="B440" s="4">
        <v>44981.125</v>
      </c>
      <c r="C440" s="1">
        <v>91</v>
      </c>
      <c r="D440" s="1">
        <v>2</v>
      </c>
      <c r="E440" s="1" t="s">
        <v>47</v>
      </c>
      <c r="F440" s="1" t="s">
        <v>97</v>
      </c>
      <c r="G440" s="1">
        <v>14</v>
      </c>
      <c r="H440" s="1" t="s">
        <v>24</v>
      </c>
      <c r="I440" s="1">
        <v>322</v>
      </c>
      <c r="J440" s="1">
        <v>28.712200164794901</v>
      </c>
      <c r="K440" s="1">
        <v>106.400001525878</v>
      </c>
      <c r="X440" s="13"/>
      <c r="Y440" s="13"/>
      <c r="AB440" s="13"/>
      <c r="AC440" s="13"/>
      <c r="AE440" s="13"/>
      <c r="AF440" s="13"/>
      <c r="AH440" s="13"/>
      <c r="AI440" s="13"/>
      <c r="AL440" s="1"/>
      <c r="AM440" s="1"/>
      <c r="AQ440" s="28"/>
      <c r="AR440" s="28"/>
    </row>
    <row r="441" spans="1:44" ht="13.5" thickBot="1" x14ac:dyDescent="0.25">
      <c r="A441" s="1">
        <v>441</v>
      </c>
      <c r="B441" s="4">
        <v>44981.125</v>
      </c>
      <c r="C441" s="1">
        <v>3</v>
      </c>
      <c r="D441" s="1">
        <v>27</v>
      </c>
      <c r="E441" s="1" t="s">
        <v>25</v>
      </c>
      <c r="F441" s="1" t="s">
        <v>48</v>
      </c>
      <c r="G441" s="1">
        <v>8</v>
      </c>
      <c r="H441" s="1" t="s">
        <v>24</v>
      </c>
      <c r="I441" s="1">
        <v>321.86999511718699</v>
      </c>
      <c r="J441" s="1">
        <v>30.609840393066399</v>
      </c>
      <c r="K441" s="1">
        <v>93.519996643066406</v>
      </c>
      <c r="X441" s="13"/>
      <c r="Y441" s="13"/>
      <c r="AB441" s="13"/>
      <c r="AC441" s="13"/>
      <c r="AE441" s="13"/>
      <c r="AF441" s="13"/>
      <c r="AH441" s="13"/>
      <c r="AI441" s="13"/>
      <c r="AL441" s="1"/>
      <c r="AM441" s="1"/>
      <c r="AQ441" s="28"/>
      <c r="AR441" s="28"/>
    </row>
    <row r="442" spans="1:44" ht="13.5" thickBot="1" x14ac:dyDescent="0.25">
      <c r="A442" s="1">
        <v>442</v>
      </c>
      <c r="B442" s="4">
        <v>44981.125</v>
      </c>
      <c r="C442" s="1">
        <v>2</v>
      </c>
      <c r="D442" s="1">
        <v>15</v>
      </c>
      <c r="E442" s="1" t="s">
        <v>33</v>
      </c>
      <c r="F442" s="1" t="s">
        <v>33</v>
      </c>
      <c r="G442" s="1">
        <v>6</v>
      </c>
      <c r="H442" s="1" t="s">
        <v>24</v>
      </c>
      <c r="I442" s="1">
        <v>321.82546997070301</v>
      </c>
      <c r="J442" s="1">
        <v>38.329414367675703</v>
      </c>
      <c r="K442" s="1">
        <v>4.9281120300292904E-4</v>
      </c>
      <c r="X442" s="13"/>
      <c r="Y442" s="13"/>
      <c r="AB442" s="13"/>
      <c r="AC442" s="13"/>
      <c r="AE442" s="13"/>
      <c r="AF442" s="13"/>
      <c r="AH442" s="13"/>
      <c r="AI442" s="13"/>
      <c r="AL442" s="1"/>
      <c r="AM442" s="1"/>
      <c r="AQ442" s="28"/>
      <c r="AR442" s="28"/>
    </row>
    <row r="443" spans="1:44" ht="13.5" thickBot="1" x14ac:dyDescent="0.25">
      <c r="A443" s="1">
        <v>443</v>
      </c>
      <c r="B443" s="4">
        <v>44981.125</v>
      </c>
      <c r="C443" s="1">
        <v>2</v>
      </c>
      <c r="D443" s="1">
        <v>6</v>
      </c>
      <c r="E443" s="1" t="s">
        <v>26</v>
      </c>
      <c r="F443" s="1" t="s">
        <v>26</v>
      </c>
      <c r="G443" s="1">
        <v>9</v>
      </c>
      <c r="H443" s="1" t="s">
        <v>24</v>
      </c>
      <c r="I443" s="1">
        <v>321.15826416015602</v>
      </c>
      <c r="J443" s="1">
        <v>39.855735778808501</v>
      </c>
      <c r="K443" s="1">
        <v>59.839206695556598</v>
      </c>
      <c r="X443" s="13"/>
      <c r="Y443" s="13"/>
      <c r="AB443" s="13"/>
      <c r="AC443" s="13"/>
      <c r="AE443" s="13"/>
      <c r="AF443" s="13"/>
      <c r="AH443" s="13"/>
      <c r="AI443" s="13"/>
      <c r="AL443" s="1"/>
      <c r="AM443" s="1"/>
      <c r="AQ443" s="28"/>
      <c r="AR443" s="28"/>
    </row>
    <row r="444" spans="1:44" ht="13.5" thickBot="1" x14ac:dyDescent="0.25">
      <c r="A444" s="1">
        <v>444</v>
      </c>
      <c r="B444" s="4">
        <v>44981.125</v>
      </c>
      <c r="C444" s="1">
        <v>2</v>
      </c>
      <c r="D444" s="1">
        <v>6</v>
      </c>
      <c r="E444" s="1" t="s">
        <v>26</v>
      </c>
      <c r="F444" s="1" t="s">
        <v>26</v>
      </c>
      <c r="G444" s="1">
        <v>7</v>
      </c>
      <c r="H444" s="1" t="s">
        <v>24</v>
      </c>
      <c r="I444" s="1">
        <v>320.62997436523398</v>
      </c>
      <c r="J444" s="1">
        <v>39.7901802062988</v>
      </c>
      <c r="K444" s="1">
        <v>19.952678680419901</v>
      </c>
      <c r="X444" s="13"/>
      <c r="Y444" s="13"/>
      <c r="AB444" s="13"/>
      <c r="AC444" s="13"/>
      <c r="AE444" s="13"/>
      <c r="AF444" s="13"/>
      <c r="AH444" s="13"/>
      <c r="AI444" s="13"/>
      <c r="AL444" s="1"/>
      <c r="AM444" s="1"/>
      <c r="AQ444" s="28"/>
      <c r="AR444" s="28"/>
    </row>
    <row r="445" spans="1:44" ht="13.5" thickBot="1" x14ac:dyDescent="0.25">
      <c r="A445" s="1">
        <v>445</v>
      </c>
      <c r="B445" s="4">
        <v>44981.125</v>
      </c>
      <c r="C445" s="1">
        <v>92</v>
      </c>
      <c r="D445" s="1">
        <v>1</v>
      </c>
      <c r="E445" s="1" t="s">
        <v>52</v>
      </c>
      <c r="F445" s="1" t="s">
        <v>87</v>
      </c>
      <c r="G445" s="1">
        <v>6</v>
      </c>
      <c r="H445" s="1" t="s">
        <v>49</v>
      </c>
      <c r="I445" s="1">
        <v>320.21487426757801</v>
      </c>
      <c r="J445" s="1">
        <v>63.434562683105398</v>
      </c>
      <c r="K445" s="1">
        <v>54.556243896484297</v>
      </c>
      <c r="X445" s="13"/>
      <c r="Y445" s="13"/>
      <c r="AB445" s="13"/>
      <c r="AC445" s="13"/>
      <c r="AE445" s="13"/>
      <c r="AF445" s="13"/>
      <c r="AH445" s="13"/>
      <c r="AI445" s="13"/>
      <c r="AL445" s="1"/>
      <c r="AM445" s="1"/>
      <c r="AQ445" s="28"/>
      <c r="AR445" s="28"/>
    </row>
    <row r="446" spans="1:44" ht="13.5" thickBot="1" x14ac:dyDescent="0.25">
      <c r="A446" s="1">
        <v>446</v>
      </c>
      <c r="B446" s="4">
        <v>44981.125</v>
      </c>
      <c r="C446" s="1">
        <v>93</v>
      </c>
      <c r="D446" s="1">
        <v>2</v>
      </c>
      <c r="E446" s="1" t="s">
        <v>98</v>
      </c>
      <c r="F446" s="1" t="s">
        <v>76</v>
      </c>
      <c r="G446" s="1">
        <v>10</v>
      </c>
      <c r="H446" s="1" t="s">
        <v>24</v>
      </c>
      <c r="I446" s="1">
        <v>320.07598876953102</v>
      </c>
      <c r="J446" s="1">
        <v>0</v>
      </c>
      <c r="K446" s="1">
        <v>35.004318237304602</v>
      </c>
      <c r="X446" s="13"/>
      <c r="Y446" s="13"/>
      <c r="AB446" s="13"/>
      <c r="AC446" s="13"/>
      <c r="AE446" s="13"/>
      <c r="AF446" s="13"/>
      <c r="AH446" s="13"/>
      <c r="AI446" s="13"/>
      <c r="AL446" s="1"/>
      <c r="AM446" s="1"/>
      <c r="AQ446" s="28"/>
      <c r="AR446" s="28"/>
    </row>
    <row r="447" spans="1:44" ht="13.5" thickBot="1" x14ac:dyDescent="0.25">
      <c r="A447" s="1">
        <v>447</v>
      </c>
      <c r="B447" s="4">
        <v>44981.125</v>
      </c>
      <c r="C447" s="1">
        <v>2</v>
      </c>
      <c r="D447" s="1">
        <v>15</v>
      </c>
      <c r="E447" s="1" t="s">
        <v>33</v>
      </c>
      <c r="F447" s="1" t="s">
        <v>26</v>
      </c>
      <c r="G447" s="1">
        <v>7</v>
      </c>
      <c r="H447" s="1" t="s">
        <v>24</v>
      </c>
      <c r="I447" s="1">
        <v>319.812408447265</v>
      </c>
      <c r="J447" s="1">
        <v>38.089656829833899</v>
      </c>
      <c r="K447" s="1">
        <v>99.89501953125</v>
      </c>
      <c r="X447" s="13"/>
      <c r="Y447" s="13"/>
      <c r="AB447" s="13"/>
      <c r="AC447" s="13"/>
      <c r="AE447" s="13"/>
      <c r="AF447" s="13"/>
      <c r="AH447" s="13"/>
      <c r="AI447" s="13"/>
      <c r="AL447" s="1"/>
      <c r="AM447" s="1"/>
      <c r="AQ447" s="28"/>
      <c r="AR447" s="28"/>
    </row>
    <row r="448" spans="1:44" ht="13.5" thickBot="1" x14ac:dyDescent="0.25">
      <c r="A448" s="1">
        <v>448</v>
      </c>
      <c r="B448" s="4">
        <v>44981.125</v>
      </c>
      <c r="C448" s="1">
        <v>4</v>
      </c>
      <c r="D448" s="1">
        <v>1</v>
      </c>
      <c r="E448" s="1" t="s">
        <v>25</v>
      </c>
      <c r="F448" s="1" t="s">
        <v>40</v>
      </c>
      <c r="G448" s="1">
        <v>7</v>
      </c>
      <c r="H448" s="1" t="s">
        <v>24</v>
      </c>
      <c r="I448" s="1">
        <v>318.97021484375</v>
      </c>
      <c r="J448" s="1">
        <v>20.359800338745099</v>
      </c>
      <c r="K448" s="1">
        <v>75.809997558593693</v>
      </c>
      <c r="X448" s="13"/>
      <c r="Y448" s="13"/>
      <c r="AB448" s="13"/>
      <c r="AC448" s="13"/>
      <c r="AE448" s="13"/>
      <c r="AF448" s="13"/>
      <c r="AH448" s="13"/>
      <c r="AI448" s="13"/>
      <c r="AL448" s="1"/>
      <c r="AM448" s="1"/>
      <c r="AQ448" s="28"/>
      <c r="AR448" s="28"/>
    </row>
    <row r="449" spans="1:44" ht="13.5" thickBot="1" x14ac:dyDescent="0.25">
      <c r="A449" s="1">
        <v>449</v>
      </c>
      <c r="B449" s="4">
        <v>44981.125</v>
      </c>
      <c r="C449" s="1">
        <v>5</v>
      </c>
      <c r="D449" s="1">
        <v>4</v>
      </c>
      <c r="E449" s="1" t="s">
        <v>30</v>
      </c>
      <c r="F449" s="1" t="s">
        <v>99</v>
      </c>
      <c r="G449" s="1">
        <v>7</v>
      </c>
      <c r="H449" s="1" t="s">
        <v>24</v>
      </c>
      <c r="I449" s="1">
        <v>318.45999145507801</v>
      </c>
      <c r="J449" s="1">
        <v>31.877849578857401</v>
      </c>
      <c r="K449" s="1">
        <v>55.860000610351499</v>
      </c>
      <c r="X449" s="13"/>
      <c r="Y449" s="13"/>
      <c r="AB449" s="13"/>
      <c r="AC449" s="13"/>
      <c r="AE449" s="13"/>
      <c r="AF449" s="13"/>
      <c r="AH449" s="13"/>
      <c r="AI449" s="13"/>
      <c r="AL449" s="1"/>
      <c r="AM449" s="1"/>
      <c r="AQ449" s="28"/>
      <c r="AR449" s="28"/>
    </row>
    <row r="450" spans="1:44" ht="13.5" thickBot="1" x14ac:dyDescent="0.25">
      <c r="A450" s="1">
        <v>450</v>
      </c>
      <c r="B450" s="4">
        <v>44981.125</v>
      </c>
      <c r="C450" s="1">
        <v>18</v>
      </c>
      <c r="D450" s="1">
        <v>16</v>
      </c>
      <c r="E450" s="1" t="s">
        <v>26</v>
      </c>
      <c r="F450" s="1" t="s">
        <v>26</v>
      </c>
      <c r="G450" s="1">
        <v>8</v>
      </c>
      <c r="H450" s="1" t="s">
        <v>24</v>
      </c>
      <c r="I450" s="1">
        <v>317.524810791015</v>
      </c>
      <c r="J450" s="1">
        <v>39.404830932617102</v>
      </c>
      <c r="K450" s="1">
        <v>0</v>
      </c>
      <c r="X450" s="13"/>
      <c r="Y450" s="13"/>
      <c r="AB450" s="13"/>
      <c r="AC450" s="13"/>
      <c r="AE450" s="13"/>
      <c r="AF450" s="13"/>
      <c r="AH450" s="13"/>
      <c r="AI450" s="13"/>
      <c r="AL450" s="1"/>
      <c r="AM450" s="1"/>
      <c r="AQ450" s="28"/>
      <c r="AR450" s="28"/>
    </row>
    <row r="451" spans="1:44" ht="13.5" thickBot="1" x14ac:dyDescent="0.25">
      <c r="A451" s="1">
        <v>451</v>
      </c>
      <c r="B451" s="4">
        <v>44981.125</v>
      </c>
      <c r="C451" s="1">
        <v>94</v>
      </c>
      <c r="D451" s="1">
        <v>1</v>
      </c>
      <c r="E451" s="1" t="s">
        <v>33</v>
      </c>
      <c r="F451" s="1" t="s">
        <v>54</v>
      </c>
      <c r="G451" s="1">
        <v>7</v>
      </c>
      <c r="H451" s="1" t="s">
        <v>24</v>
      </c>
      <c r="I451" s="1">
        <v>317.20974731445301</v>
      </c>
      <c r="J451" s="1">
        <v>40.253917694091797</v>
      </c>
      <c r="K451" s="1">
        <v>70.700538635253906</v>
      </c>
      <c r="X451" s="13"/>
      <c r="Y451" s="13"/>
      <c r="AB451" s="13"/>
      <c r="AC451" s="13"/>
      <c r="AE451" s="13"/>
      <c r="AF451" s="13"/>
      <c r="AH451" s="13"/>
      <c r="AI451" s="13"/>
      <c r="AL451" s="1"/>
      <c r="AM451" s="1"/>
      <c r="AQ451" s="28"/>
      <c r="AR451" s="28"/>
    </row>
    <row r="452" spans="1:44" ht="13.5" thickBot="1" x14ac:dyDescent="0.25">
      <c r="A452" s="1">
        <v>452</v>
      </c>
      <c r="B452" s="4">
        <v>44981.125</v>
      </c>
      <c r="C452" s="1">
        <v>7</v>
      </c>
      <c r="D452" s="1">
        <v>16</v>
      </c>
      <c r="E452" s="1" t="s">
        <v>41</v>
      </c>
      <c r="F452" s="1" t="s">
        <v>50</v>
      </c>
      <c r="G452" s="1">
        <v>5</v>
      </c>
      <c r="H452" s="1" t="s">
        <v>24</v>
      </c>
      <c r="I452" s="1">
        <v>316.77999877929602</v>
      </c>
      <c r="J452" s="1">
        <v>38.045280456542898</v>
      </c>
      <c r="K452" s="1">
        <v>48.349998474121001</v>
      </c>
      <c r="X452" s="13"/>
      <c r="Y452" s="13"/>
      <c r="AB452" s="13"/>
      <c r="AC452" s="13"/>
      <c r="AE452" s="13"/>
      <c r="AF452" s="13"/>
      <c r="AH452" s="13"/>
      <c r="AI452" s="13"/>
      <c r="AL452" s="1"/>
      <c r="AM452" s="1"/>
      <c r="AQ452" s="28"/>
      <c r="AR452" s="28"/>
    </row>
    <row r="453" spans="1:44" ht="13.5" thickBot="1" x14ac:dyDescent="0.25">
      <c r="A453" s="1">
        <v>453</v>
      </c>
      <c r="B453" s="4">
        <v>44981.125</v>
      </c>
      <c r="C453" s="1">
        <v>86</v>
      </c>
      <c r="D453" s="1">
        <v>1</v>
      </c>
      <c r="E453" s="1" t="s">
        <v>40</v>
      </c>
      <c r="F453" s="1" t="s">
        <v>25</v>
      </c>
      <c r="G453" s="1">
        <v>10</v>
      </c>
      <c r="H453" s="1" t="s">
        <v>24</v>
      </c>
      <c r="I453" s="1">
        <v>316.73193359375</v>
      </c>
      <c r="J453" s="1">
        <v>35.664016723632798</v>
      </c>
      <c r="K453" s="1">
        <v>152.90336608886699</v>
      </c>
      <c r="X453" s="13"/>
      <c r="Y453" s="13"/>
      <c r="AB453" s="13"/>
      <c r="AC453" s="13"/>
      <c r="AE453" s="13"/>
      <c r="AF453" s="13"/>
      <c r="AH453" s="13"/>
      <c r="AI453" s="13"/>
      <c r="AL453" s="1"/>
      <c r="AM453" s="1"/>
      <c r="AQ453" s="28"/>
      <c r="AR453" s="28"/>
    </row>
    <row r="454" spans="1:44" ht="13.5" thickBot="1" x14ac:dyDescent="0.25">
      <c r="A454" s="1">
        <v>454</v>
      </c>
      <c r="B454" s="4">
        <v>44981.125</v>
      </c>
      <c r="C454" s="1">
        <v>4</v>
      </c>
      <c r="D454" s="1">
        <v>7</v>
      </c>
      <c r="E454" s="1" t="s">
        <v>27</v>
      </c>
      <c r="F454" s="1" t="s">
        <v>33</v>
      </c>
      <c r="G454" s="1">
        <v>9</v>
      </c>
      <c r="H454" s="1" t="s">
        <v>24</v>
      </c>
      <c r="I454" s="1">
        <v>316.62020874023398</v>
      </c>
      <c r="J454" s="1">
        <v>20.209800720214801</v>
      </c>
      <c r="K454" s="1">
        <v>80.010002136230398</v>
      </c>
      <c r="X454" s="13"/>
      <c r="Y454" s="13"/>
      <c r="AB454" s="13"/>
      <c r="AC454" s="13"/>
      <c r="AE454" s="13"/>
      <c r="AF454" s="13"/>
      <c r="AH454" s="13"/>
      <c r="AI454" s="13"/>
      <c r="AL454" s="1"/>
      <c r="AM454" s="1"/>
      <c r="AQ454" s="28"/>
      <c r="AR454" s="28"/>
    </row>
    <row r="455" spans="1:44" ht="13.5" thickBot="1" x14ac:dyDescent="0.25">
      <c r="A455" s="1">
        <v>455</v>
      </c>
      <c r="B455" s="4">
        <v>44981.125</v>
      </c>
      <c r="C455" s="1">
        <v>2</v>
      </c>
      <c r="D455" s="1">
        <v>1</v>
      </c>
      <c r="E455" s="1" t="s">
        <v>33</v>
      </c>
      <c r="F455" s="1" t="s">
        <v>26</v>
      </c>
      <c r="G455" s="1">
        <v>9</v>
      </c>
      <c r="H455" s="1" t="s">
        <v>24</v>
      </c>
      <c r="I455" s="1">
        <v>316.21490478515602</v>
      </c>
      <c r="J455" s="1">
        <v>37.6611938476562</v>
      </c>
      <c r="K455" s="1">
        <v>-1.9788742065429599E-5</v>
      </c>
      <c r="X455" s="13"/>
      <c r="Y455" s="13"/>
      <c r="AB455" s="13"/>
      <c r="AC455" s="13"/>
      <c r="AE455" s="13"/>
      <c r="AF455" s="13"/>
      <c r="AH455" s="13"/>
      <c r="AI455" s="13"/>
      <c r="AL455" s="1"/>
      <c r="AM455" s="1"/>
      <c r="AQ455" s="28"/>
      <c r="AR455" s="28"/>
    </row>
    <row r="456" spans="1:44" ht="13.5" thickBot="1" x14ac:dyDescent="0.25">
      <c r="A456" s="1">
        <v>456</v>
      </c>
      <c r="B456" s="4">
        <v>44981.125</v>
      </c>
      <c r="C456" s="1">
        <v>13</v>
      </c>
      <c r="D456" s="1">
        <v>3</v>
      </c>
      <c r="E456" s="1" t="s">
        <v>26</v>
      </c>
      <c r="F456" s="1" t="s">
        <v>26</v>
      </c>
      <c r="G456" s="1">
        <v>12</v>
      </c>
      <c r="H456" s="1" t="s">
        <v>24</v>
      </c>
      <c r="I456" s="1">
        <v>316.12213134765602</v>
      </c>
      <c r="J456" s="1">
        <v>47.165420532226499</v>
      </c>
      <c r="K456" s="1">
        <v>82.686225891113196</v>
      </c>
      <c r="X456" s="13"/>
      <c r="Y456" s="13"/>
      <c r="AB456" s="13"/>
      <c r="AC456" s="13"/>
      <c r="AE456" s="13"/>
      <c r="AF456" s="13"/>
      <c r="AH456" s="13"/>
      <c r="AI456" s="13"/>
      <c r="AL456" s="1"/>
      <c r="AM456" s="1"/>
      <c r="AQ456" s="28"/>
      <c r="AR456" s="28"/>
    </row>
    <row r="457" spans="1:44" ht="13.5" thickBot="1" x14ac:dyDescent="0.25">
      <c r="A457" s="1">
        <v>457</v>
      </c>
      <c r="B457" s="4">
        <v>44981.125</v>
      </c>
      <c r="C457" s="1">
        <v>18</v>
      </c>
      <c r="D457" s="1">
        <v>28</v>
      </c>
      <c r="E457" s="1" t="s">
        <v>81</v>
      </c>
      <c r="F457" s="1" t="s">
        <v>26</v>
      </c>
      <c r="G457" s="1">
        <v>4</v>
      </c>
      <c r="H457" s="1" t="s">
        <v>24</v>
      </c>
      <c r="I457" s="1">
        <v>315.850982666015</v>
      </c>
      <c r="J457" s="1">
        <v>55.738410949707003</v>
      </c>
      <c r="K457" s="1">
        <v>3.0660629272460898E-3</v>
      </c>
      <c r="X457" s="13"/>
      <c r="Y457" s="13"/>
      <c r="AB457" s="13"/>
      <c r="AC457" s="13"/>
      <c r="AE457" s="13"/>
      <c r="AF457" s="13"/>
      <c r="AH457" s="13"/>
      <c r="AI457" s="13"/>
      <c r="AL457" s="1"/>
      <c r="AM457" s="1"/>
      <c r="AQ457" s="28"/>
      <c r="AR457" s="28"/>
    </row>
    <row r="458" spans="1:44" ht="13.5" thickBot="1" x14ac:dyDescent="0.25">
      <c r="A458" s="1">
        <v>458</v>
      </c>
      <c r="B458" s="4">
        <v>44981.125</v>
      </c>
      <c r="C458" s="1">
        <v>2</v>
      </c>
      <c r="D458" s="1">
        <v>1</v>
      </c>
      <c r="E458" s="1" t="s">
        <v>64</v>
      </c>
      <c r="F458" s="1" t="s">
        <v>33</v>
      </c>
      <c r="G458" s="1">
        <v>8</v>
      </c>
      <c r="H458" s="1" t="s">
        <v>24</v>
      </c>
      <c r="I458" s="1">
        <v>315.810546875</v>
      </c>
      <c r="J458" s="1">
        <v>10.1375160217285</v>
      </c>
      <c r="K458" s="1">
        <v>112.209175109863</v>
      </c>
      <c r="X458" s="13"/>
      <c r="Y458" s="13"/>
      <c r="AB458" s="13"/>
      <c r="AC458" s="13"/>
      <c r="AE458" s="13"/>
      <c r="AF458" s="13"/>
      <c r="AH458" s="13"/>
      <c r="AI458" s="13"/>
      <c r="AL458" s="1"/>
      <c r="AM458" s="1"/>
      <c r="AQ458" s="28"/>
      <c r="AR458" s="28"/>
    </row>
    <row r="459" spans="1:44" ht="13.5" thickBot="1" x14ac:dyDescent="0.25">
      <c r="A459" s="1">
        <v>459</v>
      </c>
      <c r="B459" s="4">
        <v>44981.125</v>
      </c>
      <c r="C459" s="1">
        <v>18</v>
      </c>
      <c r="D459" s="1">
        <v>15</v>
      </c>
      <c r="E459" s="1" t="s">
        <v>33</v>
      </c>
      <c r="F459" s="1" t="s">
        <v>33</v>
      </c>
      <c r="G459" s="1">
        <v>4</v>
      </c>
      <c r="H459" s="1" t="s">
        <v>24</v>
      </c>
      <c r="I459" s="1">
        <v>315.810546875</v>
      </c>
      <c r="J459" s="1">
        <v>37.613033294677699</v>
      </c>
      <c r="K459" s="1">
        <v>4.9281120300292904E-4</v>
      </c>
      <c r="X459" s="13"/>
      <c r="Y459" s="13"/>
      <c r="AB459" s="13"/>
      <c r="AC459" s="13"/>
      <c r="AE459" s="13"/>
      <c r="AF459" s="13"/>
      <c r="AH459" s="13"/>
      <c r="AI459" s="13"/>
      <c r="AL459" s="1"/>
      <c r="AM459" s="1"/>
      <c r="AQ459" s="28"/>
      <c r="AR459" s="28"/>
    </row>
    <row r="460" spans="1:44" ht="13.5" thickBot="1" x14ac:dyDescent="0.25">
      <c r="A460" s="1">
        <v>460</v>
      </c>
      <c r="B460" s="4">
        <v>44981.125</v>
      </c>
      <c r="C460" s="1">
        <v>18</v>
      </c>
      <c r="D460" s="1">
        <v>1</v>
      </c>
      <c r="E460" s="1" t="s">
        <v>33</v>
      </c>
      <c r="F460" s="1" t="s">
        <v>26</v>
      </c>
      <c r="G460" s="1">
        <v>9</v>
      </c>
      <c r="H460" s="1" t="s">
        <v>24</v>
      </c>
      <c r="I460" s="1">
        <v>315.80923461914</v>
      </c>
      <c r="J460" s="1">
        <v>37.612884521484297</v>
      </c>
      <c r="K460" s="1">
        <v>-1.9788742065429599E-5</v>
      </c>
      <c r="X460" s="13"/>
      <c r="Y460" s="13"/>
      <c r="AB460" s="13"/>
      <c r="AC460" s="13"/>
      <c r="AE460" s="13"/>
      <c r="AF460" s="13"/>
      <c r="AH460" s="13"/>
      <c r="AI460" s="13"/>
      <c r="AL460" s="1"/>
      <c r="AM460" s="1"/>
      <c r="AQ460" s="28"/>
      <c r="AR460" s="28"/>
    </row>
    <row r="461" spans="1:44" ht="13.5" thickBot="1" x14ac:dyDescent="0.25">
      <c r="A461" s="1">
        <v>461</v>
      </c>
      <c r="B461" s="4">
        <v>44981.125</v>
      </c>
      <c r="C461" s="1">
        <v>2</v>
      </c>
      <c r="D461" s="1">
        <v>1</v>
      </c>
      <c r="E461" s="1" t="s">
        <v>26</v>
      </c>
      <c r="F461" s="1" t="s">
        <v>26</v>
      </c>
      <c r="G461" s="1">
        <v>7</v>
      </c>
      <c r="H461" s="1" t="s">
        <v>24</v>
      </c>
      <c r="I461" s="1">
        <v>313.93807983398398</v>
      </c>
      <c r="J461" s="1">
        <v>38.959716796875</v>
      </c>
      <c r="K461" s="1">
        <v>44.945503234863203</v>
      </c>
      <c r="X461" s="13"/>
      <c r="Y461" s="13"/>
      <c r="AB461" s="13"/>
      <c r="AC461" s="13"/>
      <c r="AE461" s="13"/>
      <c r="AF461" s="13"/>
      <c r="AH461" s="13"/>
      <c r="AI461" s="13"/>
      <c r="AL461" s="1"/>
      <c r="AM461" s="1"/>
      <c r="AQ461" s="28"/>
      <c r="AR461" s="28"/>
    </row>
    <row r="462" spans="1:44" ht="13.5" thickBot="1" x14ac:dyDescent="0.25">
      <c r="A462" s="1">
        <v>462</v>
      </c>
      <c r="B462" s="4">
        <v>44981.125</v>
      </c>
      <c r="C462" s="1">
        <v>2</v>
      </c>
      <c r="D462" s="1">
        <v>15</v>
      </c>
      <c r="E462" s="1" t="s">
        <v>33</v>
      </c>
      <c r="F462" s="1" t="s">
        <v>33</v>
      </c>
      <c r="G462" s="1">
        <v>7</v>
      </c>
      <c r="H462" s="1" t="s">
        <v>24</v>
      </c>
      <c r="I462" s="1">
        <v>313.66635131835898</v>
      </c>
      <c r="J462" s="1">
        <v>37.357666015625</v>
      </c>
      <c r="K462" s="1">
        <v>62.934257507324197</v>
      </c>
      <c r="X462" s="13"/>
      <c r="Y462" s="13"/>
      <c r="AB462" s="13"/>
      <c r="AC462" s="13"/>
      <c r="AE462" s="13"/>
      <c r="AF462" s="13"/>
      <c r="AH462" s="13"/>
      <c r="AI462" s="13"/>
      <c r="AL462" s="1"/>
      <c r="AM462" s="1"/>
      <c r="AQ462" s="28"/>
      <c r="AR462" s="28"/>
    </row>
    <row r="463" spans="1:44" ht="13.5" thickBot="1" x14ac:dyDescent="0.25">
      <c r="A463" s="1">
        <v>463</v>
      </c>
      <c r="B463" s="4">
        <v>44981.125</v>
      </c>
      <c r="C463" s="1">
        <v>7</v>
      </c>
      <c r="D463" s="1">
        <v>25</v>
      </c>
      <c r="E463" s="1" t="s">
        <v>41</v>
      </c>
      <c r="F463" s="1" t="s">
        <v>52</v>
      </c>
      <c r="G463" s="1">
        <v>6</v>
      </c>
      <c r="H463" s="1" t="s">
        <v>24</v>
      </c>
      <c r="I463" s="1">
        <v>313.61999511718699</v>
      </c>
      <c r="J463" s="1">
        <v>20.1014709472656</v>
      </c>
      <c r="K463" s="1">
        <v>73.260002136230398</v>
      </c>
      <c r="X463" s="13"/>
      <c r="Y463" s="13"/>
      <c r="AB463" s="13"/>
      <c r="AC463" s="13"/>
      <c r="AE463" s="13"/>
      <c r="AF463" s="13"/>
      <c r="AH463" s="13"/>
      <c r="AI463" s="13"/>
      <c r="AL463" s="1"/>
      <c r="AM463" s="1"/>
      <c r="AQ463" s="28"/>
      <c r="AR463" s="28"/>
    </row>
    <row r="464" spans="1:44" ht="13.5" thickBot="1" x14ac:dyDescent="0.25">
      <c r="A464" s="1">
        <v>464</v>
      </c>
      <c r="B464" s="4">
        <v>44981.125</v>
      </c>
      <c r="C464" s="1">
        <v>2</v>
      </c>
      <c r="D464" s="1">
        <v>15</v>
      </c>
      <c r="E464" s="1" t="s">
        <v>33</v>
      </c>
      <c r="F464" s="1" t="s">
        <v>26</v>
      </c>
      <c r="G464" s="1">
        <v>7</v>
      </c>
      <c r="H464" s="1" t="s">
        <v>24</v>
      </c>
      <c r="I464" s="1">
        <v>313.27151489257801</v>
      </c>
      <c r="J464" s="1">
        <v>37.310642242431598</v>
      </c>
      <c r="K464" s="1">
        <v>-1.9788742065429599E-5</v>
      </c>
      <c r="X464" s="13"/>
      <c r="Y464" s="13"/>
      <c r="AB464" s="13"/>
      <c r="AC464" s="13"/>
      <c r="AE464" s="13"/>
      <c r="AF464" s="13"/>
      <c r="AH464" s="13"/>
      <c r="AI464" s="13"/>
      <c r="AL464" s="1"/>
      <c r="AM464" s="1"/>
      <c r="AQ464" s="28"/>
      <c r="AR464" s="28"/>
    </row>
    <row r="465" spans="1:44" ht="13.5" thickBot="1" x14ac:dyDescent="0.25">
      <c r="A465" s="1">
        <v>465</v>
      </c>
      <c r="B465" s="4">
        <v>44981.125</v>
      </c>
      <c r="C465" s="1">
        <v>12</v>
      </c>
      <c r="D465" s="1">
        <v>2</v>
      </c>
      <c r="E465" s="1" t="s">
        <v>33</v>
      </c>
      <c r="F465" s="1" t="s">
        <v>26</v>
      </c>
      <c r="G465" s="1">
        <v>12</v>
      </c>
      <c r="H465" s="1" t="s">
        <v>24</v>
      </c>
      <c r="I465" s="1">
        <v>312.39416503906199</v>
      </c>
      <c r="J465" s="1">
        <v>39.642826080322202</v>
      </c>
      <c r="K465" s="1">
        <v>3.0660629272460898E-3</v>
      </c>
      <c r="X465" s="13"/>
      <c r="Y465" s="13"/>
      <c r="AB465" s="13"/>
      <c r="AC465" s="13"/>
      <c r="AE465" s="13"/>
      <c r="AF465" s="13"/>
      <c r="AH465" s="13"/>
      <c r="AI465" s="13"/>
      <c r="AL465" s="1"/>
      <c r="AM465" s="1"/>
      <c r="AQ465" s="28"/>
      <c r="AR465" s="28"/>
    </row>
    <row r="466" spans="1:44" ht="13.5" thickBot="1" x14ac:dyDescent="0.25">
      <c r="A466" s="1">
        <v>466</v>
      </c>
      <c r="B466" s="4">
        <v>44981.125</v>
      </c>
      <c r="C466" s="1">
        <v>14</v>
      </c>
      <c r="D466" s="1">
        <v>24</v>
      </c>
      <c r="E466" s="1" t="s">
        <v>25</v>
      </c>
      <c r="F466" s="1" t="s">
        <v>28</v>
      </c>
      <c r="G466" s="1">
        <v>8</v>
      </c>
      <c r="H466" s="1" t="s">
        <v>24</v>
      </c>
      <c r="I466" s="1">
        <v>312</v>
      </c>
      <c r="J466" s="1">
        <v>28.111200332641602</v>
      </c>
      <c r="K466" s="1">
        <v>44.400001525878899</v>
      </c>
      <c r="X466" s="13"/>
      <c r="Y466" s="13"/>
      <c r="AB466" s="13"/>
      <c r="AC466" s="13"/>
      <c r="AE466" s="13"/>
      <c r="AF466" s="13"/>
      <c r="AH466" s="13"/>
      <c r="AI466" s="13"/>
      <c r="AL466" s="1"/>
      <c r="AM466" s="1"/>
      <c r="AQ466" s="28"/>
      <c r="AR466" s="28"/>
    </row>
    <row r="467" spans="1:44" ht="13.5" thickBot="1" x14ac:dyDescent="0.25">
      <c r="A467" s="1">
        <v>467</v>
      </c>
      <c r="B467" s="4">
        <v>44981.125</v>
      </c>
      <c r="C467" s="1">
        <v>18</v>
      </c>
      <c r="D467" s="1">
        <v>2</v>
      </c>
      <c r="E467" s="1" t="s">
        <v>33</v>
      </c>
      <c r="F467" s="1" t="s">
        <v>26</v>
      </c>
      <c r="G467" s="1">
        <v>10</v>
      </c>
      <c r="H467" s="1" t="s">
        <v>24</v>
      </c>
      <c r="I467" s="1">
        <v>311.6787109375</v>
      </c>
      <c r="J467" s="1">
        <v>37.120937347412102</v>
      </c>
      <c r="K467" s="1">
        <v>3.0660629272460898E-3</v>
      </c>
      <c r="X467" s="13"/>
      <c r="Y467" s="13"/>
      <c r="AB467" s="13"/>
      <c r="AC467" s="13"/>
      <c r="AE467" s="13"/>
      <c r="AF467" s="13"/>
      <c r="AH467" s="13"/>
      <c r="AI467" s="13"/>
      <c r="AL467" s="1"/>
      <c r="AM467" s="1"/>
      <c r="AQ467" s="28"/>
      <c r="AR467" s="28"/>
    </row>
    <row r="468" spans="1:44" ht="13.5" thickBot="1" x14ac:dyDescent="0.25">
      <c r="A468" s="1">
        <v>468</v>
      </c>
      <c r="B468" s="4">
        <v>44981.125</v>
      </c>
      <c r="C468" s="1">
        <v>2</v>
      </c>
      <c r="D468" s="1">
        <v>2</v>
      </c>
      <c r="E468" s="1" t="s">
        <v>26</v>
      </c>
      <c r="F468" s="1" t="s">
        <v>26</v>
      </c>
      <c r="G468" s="1">
        <v>5</v>
      </c>
      <c r="H468" s="1" t="s">
        <v>24</v>
      </c>
      <c r="I468" s="1">
        <v>311.443359375</v>
      </c>
      <c r="J468" s="1">
        <v>38.650119781494098</v>
      </c>
      <c r="K468" s="1">
        <v>15.8562412261962</v>
      </c>
      <c r="X468" s="13"/>
      <c r="Y468" s="13"/>
      <c r="AB468" s="13"/>
      <c r="AC468" s="13"/>
      <c r="AE468" s="13"/>
      <c r="AF468" s="13"/>
      <c r="AH468" s="13"/>
      <c r="AI468" s="13"/>
      <c r="AL468" s="1"/>
      <c r="AM468" s="1"/>
      <c r="AQ468" s="28"/>
      <c r="AR468" s="28"/>
    </row>
    <row r="469" spans="1:44" ht="13.5" thickBot="1" x14ac:dyDescent="0.25">
      <c r="A469" s="1">
        <v>469</v>
      </c>
      <c r="B469" s="4">
        <v>44981.125</v>
      </c>
      <c r="C469" s="1">
        <v>13</v>
      </c>
      <c r="D469" s="1">
        <v>3</v>
      </c>
      <c r="E469" s="1" t="s">
        <v>26</v>
      </c>
      <c r="F469" s="1" t="s">
        <v>26</v>
      </c>
      <c r="G469" s="1">
        <v>7</v>
      </c>
      <c r="H469" s="1" t="s">
        <v>24</v>
      </c>
      <c r="I469" s="1">
        <v>311.28097534179602</v>
      </c>
      <c r="J469" s="1">
        <v>46.443119049072202</v>
      </c>
      <c r="K469" s="1">
        <v>-1.9788742065429599E-5</v>
      </c>
      <c r="X469" s="13"/>
      <c r="Y469" s="13"/>
      <c r="AB469" s="13"/>
      <c r="AC469" s="13"/>
      <c r="AE469" s="13"/>
      <c r="AF469" s="13"/>
      <c r="AH469" s="13"/>
      <c r="AI469" s="13"/>
      <c r="AL469" s="1"/>
      <c r="AM469" s="1"/>
      <c r="AQ469" s="28"/>
      <c r="AR469" s="28"/>
    </row>
    <row r="470" spans="1:44" ht="13.5" thickBot="1" x14ac:dyDescent="0.25">
      <c r="A470" s="1">
        <v>470</v>
      </c>
      <c r="B470" s="4">
        <v>44981.125</v>
      </c>
      <c r="C470" s="1">
        <v>5</v>
      </c>
      <c r="D470" s="1">
        <v>16</v>
      </c>
      <c r="E470" s="1" t="s">
        <v>33</v>
      </c>
      <c r="F470" s="1" t="s">
        <v>26</v>
      </c>
      <c r="G470" s="1">
        <v>5</v>
      </c>
      <c r="H470" s="1" t="s">
        <v>24</v>
      </c>
      <c r="I470" s="1">
        <v>310.887939453125</v>
      </c>
      <c r="J470" s="1">
        <v>0</v>
      </c>
      <c r="K470" s="1">
        <v>0</v>
      </c>
      <c r="X470" s="13"/>
      <c r="Y470" s="13"/>
      <c r="AB470" s="13"/>
      <c r="AC470" s="13"/>
      <c r="AE470" s="13"/>
      <c r="AF470" s="13"/>
      <c r="AH470" s="13"/>
      <c r="AI470" s="13"/>
      <c r="AL470" s="1"/>
      <c r="AM470" s="1"/>
      <c r="AQ470" s="28"/>
      <c r="AR470" s="28"/>
    </row>
    <row r="471" spans="1:44" ht="13.5" thickBot="1" x14ac:dyDescent="0.25">
      <c r="A471" s="1">
        <v>471</v>
      </c>
      <c r="B471" s="4">
        <v>44981.125</v>
      </c>
      <c r="C471" s="1">
        <v>13</v>
      </c>
      <c r="D471" s="1">
        <v>3</v>
      </c>
      <c r="E471" s="1" t="s">
        <v>26</v>
      </c>
      <c r="F471" s="1" t="s">
        <v>26</v>
      </c>
      <c r="G471" s="1">
        <v>6</v>
      </c>
      <c r="H471" s="1" t="s">
        <v>24</v>
      </c>
      <c r="I471" s="1">
        <v>310.80926513671801</v>
      </c>
      <c r="J471" s="1">
        <v>46.3727416992187</v>
      </c>
      <c r="K471" s="1">
        <v>-1.9788742065429599E-5</v>
      </c>
      <c r="X471" s="13"/>
      <c r="Y471" s="13"/>
      <c r="AB471" s="13"/>
      <c r="AC471" s="13"/>
      <c r="AE471" s="13"/>
      <c r="AF471" s="13"/>
      <c r="AH471" s="13"/>
      <c r="AI471" s="13"/>
      <c r="AL471" s="1"/>
      <c r="AM471" s="1"/>
      <c r="AQ471" s="28"/>
      <c r="AR471" s="28"/>
    </row>
    <row r="472" spans="1:44" ht="13.5" thickBot="1" x14ac:dyDescent="0.25">
      <c r="A472" s="1">
        <v>472</v>
      </c>
      <c r="B472" s="4">
        <v>44981.125</v>
      </c>
      <c r="C472" s="1">
        <v>18</v>
      </c>
      <c r="D472" s="1">
        <v>1</v>
      </c>
      <c r="E472" s="1" t="s">
        <v>26</v>
      </c>
      <c r="F472" s="1" t="s">
        <v>26</v>
      </c>
      <c r="G472" s="1">
        <v>4</v>
      </c>
      <c r="H472" s="1" t="s">
        <v>24</v>
      </c>
      <c r="I472" s="1">
        <v>310.45077514648398</v>
      </c>
      <c r="J472" s="1">
        <v>38.526943206787102</v>
      </c>
      <c r="K472" s="1">
        <v>35.320503234863203</v>
      </c>
      <c r="X472" s="13"/>
      <c r="Y472" s="13"/>
      <c r="AB472" s="13"/>
      <c r="AC472" s="13"/>
      <c r="AE472" s="13"/>
      <c r="AF472" s="13"/>
      <c r="AH472" s="13"/>
      <c r="AI472" s="13"/>
      <c r="AL472" s="1"/>
      <c r="AM472" s="1"/>
      <c r="AQ472" s="28"/>
      <c r="AR472" s="28"/>
    </row>
    <row r="473" spans="1:44" ht="13.5" thickBot="1" x14ac:dyDescent="0.25">
      <c r="A473" s="1">
        <v>473</v>
      </c>
      <c r="B473" s="4">
        <v>44981.125</v>
      </c>
      <c r="C473" s="1">
        <v>34</v>
      </c>
      <c r="D473" s="1">
        <v>16</v>
      </c>
      <c r="E473" s="1" t="s">
        <v>96</v>
      </c>
      <c r="F473" s="1" t="s">
        <v>28</v>
      </c>
      <c r="G473" s="1">
        <v>5</v>
      </c>
      <c r="H473" s="1" t="s">
        <v>24</v>
      </c>
      <c r="I473" s="1">
        <v>310.36999511718699</v>
      </c>
      <c r="J473" s="1">
        <v>46.586540222167898</v>
      </c>
      <c r="K473" s="1">
        <v>63.25</v>
      </c>
      <c r="X473" s="13"/>
      <c r="Y473" s="13"/>
      <c r="AB473" s="13"/>
      <c r="AC473" s="13"/>
      <c r="AE473" s="13"/>
      <c r="AF473" s="13"/>
      <c r="AH473" s="13"/>
      <c r="AI473" s="13"/>
      <c r="AL473" s="1"/>
      <c r="AM473" s="1"/>
      <c r="AQ473" s="28"/>
      <c r="AR473" s="28"/>
    </row>
    <row r="474" spans="1:44" ht="13.5" thickBot="1" x14ac:dyDescent="0.25">
      <c r="A474" s="1">
        <v>474</v>
      </c>
      <c r="B474" s="4">
        <v>44981.125</v>
      </c>
      <c r="C474" s="1">
        <v>72</v>
      </c>
      <c r="D474" s="1">
        <v>3</v>
      </c>
      <c r="E474" s="1" t="s">
        <v>26</v>
      </c>
      <c r="F474" s="1" t="s">
        <v>53</v>
      </c>
      <c r="G474" s="1">
        <v>4</v>
      </c>
      <c r="H474" s="1" t="s">
        <v>24</v>
      </c>
      <c r="I474" s="1">
        <v>310.04513549804602</v>
      </c>
      <c r="J474" s="1">
        <v>46.258731842041001</v>
      </c>
      <c r="K474" s="1">
        <v>-1.9788742065429599E-5</v>
      </c>
      <c r="X474" s="13"/>
      <c r="Y474" s="13"/>
      <c r="AB474" s="13"/>
      <c r="AC474" s="13"/>
      <c r="AE474" s="13"/>
      <c r="AF474" s="13"/>
      <c r="AH474" s="13"/>
      <c r="AI474" s="13"/>
      <c r="AL474" s="1"/>
      <c r="AM474" s="1"/>
      <c r="AQ474" s="28"/>
      <c r="AR474" s="28"/>
    </row>
    <row r="475" spans="1:44" ht="13.5" thickBot="1" x14ac:dyDescent="0.25">
      <c r="A475" s="1">
        <v>475</v>
      </c>
      <c r="B475" s="4">
        <v>44981.125</v>
      </c>
      <c r="C475" s="1">
        <v>2</v>
      </c>
      <c r="D475" s="1">
        <v>2</v>
      </c>
      <c r="E475" s="1" t="s">
        <v>26</v>
      </c>
      <c r="F475" s="1" t="s">
        <v>26</v>
      </c>
      <c r="G475" s="1">
        <v>7</v>
      </c>
      <c r="H475" s="1" t="s">
        <v>24</v>
      </c>
      <c r="I475" s="1">
        <v>309.68664550781199</v>
      </c>
      <c r="J475" s="1">
        <v>38.432113647460902</v>
      </c>
      <c r="K475" s="1">
        <v>-1.9788742065429599E-5</v>
      </c>
      <c r="X475" s="13"/>
      <c r="Y475" s="13"/>
      <c r="AB475" s="13"/>
      <c r="AC475" s="13"/>
      <c r="AE475" s="13"/>
      <c r="AF475" s="13"/>
      <c r="AH475" s="13"/>
      <c r="AI475" s="13"/>
      <c r="AL475" s="1"/>
      <c r="AM475" s="1"/>
      <c r="AQ475" s="28"/>
      <c r="AR475" s="28"/>
    </row>
    <row r="476" spans="1:44" ht="13.5" thickBot="1" x14ac:dyDescent="0.25">
      <c r="A476" s="1">
        <v>476</v>
      </c>
      <c r="B476" s="4">
        <v>44981.125</v>
      </c>
      <c r="C476" s="1">
        <v>2</v>
      </c>
      <c r="D476" s="1">
        <v>7</v>
      </c>
      <c r="E476" s="1" t="s">
        <v>26</v>
      </c>
      <c r="F476" s="1" t="s">
        <v>26</v>
      </c>
      <c r="G476" s="1">
        <v>7</v>
      </c>
      <c r="H476" s="1" t="s">
        <v>24</v>
      </c>
      <c r="I476" s="1">
        <v>309.22766113281199</v>
      </c>
      <c r="J476" s="1">
        <v>38.375152587890597</v>
      </c>
      <c r="K476" s="1">
        <v>35.000152587890597</v>
      </c>
      <c r="X476" s="13"/>
      <c r="Y476" s="13"/>
      <c r="AB476" s="13"/>
      <c r="AC476" s="13"/>
      <c r="AE476" s="13"/>
      <c r="AF476" s="13"/>
      <c r="AH476" s="13"/>
      <c r="AI476" s="13"/>
      <c r="AL476" s="1"/>
      <c r="AM476" s="1"/>
      <c r="AQ476" s="28"/>
      <c r="AR476" s="28"/>
    </row>
    <row r="477" spans="1:44" ht="13.5" thickBot="1" x14ac:dyDescent="0.25">
      <c r="A477" s="1">
        <v>477</v>
      </c>
      <c r="B477" s="4">
        <v>44981.125</v>
      </c>
      <c r="C477" s="1">
        <v>4</v>
      </c>
      <c r="D477" s="1">
        <v>17</v>
      </c>
      <c r="E477" s="1" t="s">
        <v>63</v>
      </c>
      <c r="F477" s="1" t="s">
        <v>26</v>
      </c>
      <c r="G477" s="1">
        <v>8</v>
      </c>
      <c r="H477" s="1" t="s">
        <v>24</v>
      </c>
      <c r="I477" s="1">
        <v>309.09078979492102</v>
      </c>
      <c r="J477" s="1">
        <v>19.729200363159102</v>
      </c>
      <c r="K477" s="1">
        <v>66.400001525878906</v>
      </c>
      <c r="X477" s="13"/>
      <c r="Y477" s="13"/>
      <c r="AB477" s="13"/>
      <c r="AC477" s="13"/>
      <c r="AE477" s="13"/>
      <c r="AF477" s="13"/>
      <c r="AH477" s="13"/>
      <c r="AI477" s="13"/>
      <c r="AL477" s="1"/>
      <c r="AM477" s="1"/>
      <c r="AQ477" s="28"/>
      <c r="AR477" s="28"/>
    </row>
    <row r="478" spans="1:44" ht="13.5" thickBot="1" x14ac:dyDescent="0.25">
      <c r="A478" s="1">
        <v>478</v>
      </c>
      <c r="B478" s="4">
        <v>44981.125</v>
      </c>
      <c r="C478" s="1">
        <v>5</v>
      </c>
      <c r="D478" s="1">
        <v>1</v>
      </c>
      <c r="E478" s="1" t="s">
        <v>26</v>
      </c>
      <c r="F478" s="1" t="s">
        <v>47</v>
      </c>
      <c r="G478" s="1">
        <v>7</v>
      </c>
      <c r="H478" s="1" t="s">
        <v>24</v>
      </c>
      <c r="I478" s="1">
        <v>308.97000122070301</v>
      </c>
      <c r="J478" s="1">
        <v>0</v>
      </c>
      <c r="K478" s="1">
        <v>70.699996948242102</v>
      </c>
      <c r="X478" s="13"/>
      <c r="Y478" s="13"/>
      <c r="AB478" s="13"/>
      <c r="AC478" s="13"/>
      <c r="AE478" s="13"/>
      <c r="AF478" s="13"/>
      <c r="AH478" s="13"/>
      <c r="AI478" s="13"/>
      <c r="AL478" s="1"/>
      <c r="AM478" s="1"/>
      <c r="AQ478" s="28"/>
      <c r="AR478" s="28"/>
    </row>
    <row r="479" spans="1:44" ht="13.5" thickBot="1" x14ac:dyDescent="0.25">
      <c r="A479" s="1">
        <v>479</v>
      </c>
      <c r="B479" s="4">
        <v>44981.125</v>
      </c>
      <c r="C479" s="1">
        <v>2</v>
      </c>
      <c r="D479" s="1">
        <v>6</v>
      </c>
      <c r="E479" s="1" t="s">
        <v>26</v>
      </c>
      <c r="F479" s="1" t="s">
        <v>26</v>
      </c>
      <c r="G479" s="1">
        <v>7</v>
      </c>
      <c r="H479" s="1" t="s">
        <v>24</v>
      </c>
      <c r="I479" s="1">
        <v>307.96023559570301</v>
      </c>
      <c r="J479" s="1">
        <v>38.217861175537102</v>
      </c>
      <c r="K479" s="1">
        <v>-1.9788742065429599E-5</v>
      </c>
      <c r="X479" s="13"/>
      <c r="Y479" s="13"/>
      <c r="AB479" s="13"/>
      <c r="AC479" s="13"/>
      <c r="AE479" s="13"/>
      <c r="AF479" s="13"/>
      <c r="AH479" s="13"/>
      <c r="AI479" s="13"/>
      <c r="AL479" s="1"/>
      <c r="AM479" s="1"/>
      <c r="AQ479" s="28"/>
      <c r="AR479" s="28"/>
    </row>
    <row r="480" spans="1:44" ht="13.5" thickBot="1" x14ac:dyDescent="0.25">
      <c r="A480" s="1">
        <v>480</v>
      </c>
      <c r="B480" s="4">
        <v>44981.125</v>
      </c>
      <c r="C480" s="1">
        <v>2</v>
      </c>
      <c r="D480" s="1">
        <v>19</v>
      </c>
      <c r="E480" s="1" t="s">
        <v>29</v>
      </c>
      <c r="F480" s="1" t="s">
        <v>33</v>
      </c>
      <c r="G480" s="1">
        <v>9</v>
      </c>
      <c r="H480" s="1" t="s">
        <v>24</v>
      </c>
      <c r="I480" s="1">
        <v>307.06039428710898</v>
      </c>
      <c r="J480" s="1">
        <v>25.2574748992919</v>
      </c>
      <c r="K480" s="1">
        <v>55.168979644775298</v>
      </c>
      <c r="X480" s="13"/>
      <c r="Y480" s="13"/>
      <c r="AB480" s="13"/>
      <c r="AC480" s="13"/>
      <c r="AE480" s="13"/>
      <c r="AF480" s="13"/>
      <c r="AH480" s="13"/>
      <c r="AI480" s="13"/>
      <c r="AL480" s="1"/>
      <c r="AM480" s="1"/>
      <c r="AQ480" s="28"/>
      <c r="AR480" s="28"/>
    </row>
    <row r="481" spans="1:44" ht="13.5" thickBot="1" x14ac:dyDescent="0.25">
      <c r="A481" s="1">
        <v>481</v>
      </c>
      <c r="B481" s="4">
        <v>44981.125</v>
      </c>
      <c r="C481" s="1">
        <v>17</v>
      </c>
      <c r="D481" s="1">
        <v>1</v>
      </c>
      <c r="E481" s="1" t="s">
        <v>26</v>
      </c>
      <c r="F481" s="1" t="s">
        <v>26</v>
      </c>
      <c r="G481" s="1">
        <v>4</v>
      </c>
      <c r="H481" s="1" t="s">
        <v>24</v>
      </c>
      <c r="I481" s="1">
        <v>307.05456542968699</v>
      </c>
      <c r="J481" s="1">
        <v>45.812545776367102</v>
      </c>
      <c r="K481" s="1">
        <v>38.763874053955</v>
      </c>
      <c r="X481" s="13"/>
      <c r="Y481" s="13"/>
      <c r="AB481" s="13"/>
      <c r="AC481" s="13"/>
      <c r="AE481" s="13"/>
      <c r="AF481" s="13"/>
      <c r="AH481" s="13"/>
      <c r="AI481" s="13"/>
      <c r="AL481" s="1"/>
      <c r="AM481" s="1"/>
      <c r="AQ481" s="28"/>
      <c r="AR481" s="28"/>
    </row>
    <row r="482" spans="1:44" ht="13.5" thickBot="1" x14ac:dyDescent="0.25">
      <c r="A482" s="1">
        <v>482</v>
      </c>
      <c r="B482" s="4">
        <v>44981.125</v>
      </c>
      <c r="C482" s="1">
        <v>2</v>
      </c>
      <c r="D482" s="1">
        <v>15</v>
      </c>
      <c r="E482" s="1" t="s">
        <v>33</v>
      </c>
      <c r="F482" s="1" t="s">
        <v>26</v>
      </c>
      <c r="G482" s="1">
        <v>8</v>
      </c>
      <c r="H482" s="1" t="s">
        <v>24</v>
      </c>
      <c r="I482" s="1">
        <v>306.752685546875</v>
      </c>
      <c r="J482" s="1">
        <v>36.534248352050703</v>
      </c>
      <c r="K482" s="1">
        <v>-1.9788742065429599E-5</v>
      </c>
      <c r="X482" s="13"/>
      <c r="Y482" s="13"/>
      <c r="AB482" s="13"/>
      <c r="AC482" s="13"/>
      <c r="AE482" s="13"/>
      <c r="AF482" s="13"/>
      <c r="AH482" s="13"/>
      <c r="AI482" s="13"/>
      <c r="AL482" s="1"/>
      <c r="AM482" s="1"/>
      <c r="AQ482" s="28"/>
      <c r="AR482" s="28"/>
    </row>
    <row r="483" spans="1:44" ht="13.5" thickBot="1" x14ac:dyDescent="0.25">
      <c r="A483" s="1">
        <v>483</v>
      </c>
      <c r="B483" s="4">
        <v>44981.125</v>
      </c>
      <c r="C483" s="1">
        <v>13</v>
      </c>
      <c r="D483" s="1">
        <v>3</v>
      </c>
      <c r="E483" s="1" t="s">
        <v>26</v>
      </c>
      <c r="F483" s="1" t="s">
        <v>26</v>
      </c>
      <c r="G483" s="1">
        <v>3</v>
      </c>
      <c r="H483" s="1" t="s">
        <v>24</v>
      </c>
      <c r="I483" s="1">
        <v>306.62338256835898</v>
      </c>
      <c r="J483" s="1">
        <v>52.156639099121001</v>
      </c>
      <c r="K483" s="1">
        <v>3.0660629272460898E-3</v>
      </c>
      <c r="X483" s="13"/>
      <c r="Y483" s="13"/>
      <c r="AB483" s="13"/>
      <c r="AC483" s="13"/>
      <c r="AE483" s="13"/>
      <c r="AF483" s="13"/>
      <c r="AH483" s="13"/>
      <c r="AI483" s="13"/>
      <c r="AL483" s="1"/>
      <c r="AM483" s="1"/>
      <c r="AQ483" s="28"/>
      <c r="AR483" s="28"/>
    </row>
    <row r="484" spans="1:44" ht="13.5" thickBot="1" x14ac:dyDescent="0.25">
      <c r="A484" s="1">
        <v>484</v>
      </c>
      <c r="B484" s="4">
        <v>44981.125</v>
      </c>
      <c r="C484" s="1">
        <v>27</v>
      </c>
      <c r="D484" s="1">
        <v>46</v>
      </c>
      <c r="E484" s="1" t="s">
        <v>40</v>
      </c>
      <c r="F484" s="1" t="s">
        <v>40</v>
      </c>
      <c r="G484" s="1">
        <v>2</v>
      </c>
      <c r="H484" s="1" t="s">
        <v>24</v>
      </c>
      <c r="I484" s="1">
        <v>305.90286254882801</v>
      </c>
      <c r="J484" s="1">
        <v>48.332653045654297</v>
      </c>
      <c r="K484" s="1">
        <v>0</v>
      </c>
      <c r="X484" s="13"/>
      <c r="Y484" s="13"/>
      <c r="AB484" s="13"/>
      <c r="AC484" s="13"/>
      <c r="AE484" s="13"/>
      <c r="AF484" s="13"/>
      <c r="AH484" s="13"/>
      <c r="AI484" s="13"/>
      <c r="AL484" s="1"/>
      <c r="AM484" s="1"/>
      <c r="AQ484" s="28"/>
      <c r="AR484" s="28"/>
    </row>
    <row r="485" spans="1:44" ht="13.5" thickBot="1" x14ac:dyDescent="0.25">
      <c r="A485" s="1">
        <v>485</v>
      </c>
      <c r="B485" s="4">
        <v>44981.125</v>
      </c>
      <c r="C485" s="1">
        <v>66</v>
      </c>
      <c r="D485" s="1">
        <v>3</v>
      </c>
      <c r="E485" s="1" t="s">
        <v>26</v>
      </c>
      <c r="F485" s="1" t="s">
        <v>46</v>
      </c>
      <c r="G485" s="1">
        <v>4</v>
      </c>
      <c r="H485" s="1" t="s">
        <v>24</v>
      </c>
      <c r="I485" s="1">
        <v>305.554595947265</v>
      </c>
      <c r="J485" s="1">
        <v>45.5887451171875</v>
      </c>
      <c r="K485" s="1">
        <v>70.716491699218693</v>
      </c>
      <c r="X485" s="13"/>
      <c r="Y485" s="13"/>
      <c r="AB485" s="13"/>
      <c r="AC485" s="13"/>
      <c r="AE485" s="13"/>
      <c r="AF485" s="13"/>
      <c r="AH485" s="13"/>
      <c r="AI485" s="13"/>
      <c r="AL485" s="1"/>
      <c r="AM485" s="1"/>
      <c r="AQ485" s="28"/>
      <c r="AR485" s="28"/>
    </row>
    <row r="486" spans="1:44" ht="13.5" thickBot="1" x14ac:dyDescent="0.25">
      <c r="A486" s="1">
        <v>486</v>
      </c>
      <c r="B486" s="4">
        <v>44981.125</v>
      </c>
      <c r="C486" s="1">
        <v>7</v>
      </c>
      <c r="D486" s="1">
        <v>1</v>
      </c>
      <c r="E486" s="1" t="s">
        <v>26</v>
      </c>
      <c r="F486" s="1" t="s">
        <v>26</v>
      </c>
      <c r="G486" s="1">
        <v>4</v>
      </c>
      <c r="H486" s="1" t="s">
        <v>24</v>
      </c>
      <c r="I486" s="1">
        <v>304.65835571289</v>
      </c>
      <c r="J486" s="1">
        <v>0</v>
      </c>
      <c r="K486" s="1">
        <v>38.763896942138601</v>
      </c>
      <c r="X486" s="13"/>
      <c r="Y486" s="13"/>
      <c r="AB486" s="13"/>
      <c r="AC486" s="13"/>
      <c r="AE486" s="13"/>
      <c r="AF486" s="13"/>
      <c r="AH486" s="13"/>
      <c r="AI486" s="13"/>
      <c r="AL486" s="1"/>
      <c r="AM486" s="1"/>
      <c r="AQ486" s="28"/>
      <c r="AR486" s="28"/>
    </row>
    <row r="487" spans="1:44" ht="13.5" thickBot="1" x14ac:dyDescent="0.25">
      <c r="A487" s="1">
        <v>487</v>
      </c>
      <c r="B487" s="4">
        <v>44981.125</v>
      </c>
      <c r="C487" s="1">
        <v>50</v>
      </c>
      <c r="D487" s="1">
        <v>2</v>
      </c>
      <c r="E487" s="1" t="s">
        <v>26</v>
      </c>
      <c r="F487" s="1" t="s">
        <v>28</v>
      </c>
      <c r="G487" s="1">
        <v>18</v>
      </c>
      <c r="H487" s="1" t="s">
        <v>24</v>
      </c>
      <c r="I487" s="1">
        <v>304.38000488281199</v>
      </c>
      <c r="J487" s="1">
        <v>40.208599090576101</v>
      </c>
      <c r="K487" s="1">
        <v>0</v>
      </c>
      <c r="X487" s="13"/>
      <c r="Y487" s="13"/>
      <c r="AB487" s="13"/>
      <c r="AC487" s="13"/>
      <c r="AE487" s="13"/>
      <c r="AF487" s="13"/>
      <c r="AH487" s="13"/>
      <c r="AI487" s="13"/>
      <c r="AL487" s="1"/>
      <c r="AM487" s="1"/>
      <c r="AQ487" s="28"/>
      <c r="AR487" s="28"/>
    </row>
    <row r="488" spans="1:44" ht="13.5" thickBot="1" x14ac:dyDescent="0.25">
      <c r="A488" s="1">
        <v>488</v>
      </c>
      <c r="B488" s="4">
        <v>44981.125</v>
      </c>
      <c r="C488" s="1">
        <v>2</v>
      </c>
      <c r="D488" s="1">
        <v>6</v>
      </c>
      <c r="E488" s="1" t="s">
        <v>33</v>
      </c>
      <c r="F488" s="1" t="s">
        <v>26</v>
      </c>
      <c r="G488" s="1">
        <v>6</v>
      </c>
      <c r="H488" s="1" t="s">
        <v>24</v>
      </c>
      <c r="I488" s="1">
        <v>304.29986572265602</v>
      </c>
      <c r="J488" s="1">
        <v>36.242118835449197</v>
      </c>
      <c r="K488" s="1">
        <v>-1.9788742065429599E-5</v>
      </c>
      <c r="X488" s="13"/>
      <c r="Y488" s="13"/>
      <c r="AB488" s="13"/>
      <c r="AC488" s="13"/>
      <c r="AE488" s="13"/>
      <c r="AF488" s="13"/>
      <c r="AH488" s="13"/>
      <c r="AI488" s="13"/>
      <c r="AL488" s="1"/>
      <c r="AM488" s="1"/>
      <c r="AQ488" s="28"/>
      <c r="AR488" s="28"/>
    </row>
    <row r="489" spans="1:44" ht="13.5" thickBot="1" x14ac:dyDescent="0.25">
      <c r="A489" s="1">
        <v>489</v>
      </c>
      <c r="B489" s="4">
        <v>44981.125</v>
      </c>
      <c r="C489" s="1">
        <v>13</v>
      </c>
      <c r="D489" s="1">
        <v>3</v>
      </c>
      <c r="E489" s="1" t="s">
        <v>26</v>
      </c>
      <c r="F489" s="1" t="s">
        <v>53</v>
      </c>
      <c r="G489" s="1">
        <v>3</v>
      </c>
      <c r="H489" s="1" t="s">
        <v>24</v>
      </c>
      <c r="I489" s="1">
        <v>304.054595947265</v>
      </c>
      <c r="J489" s="1">
        <v>45.364944458007798</v>
      </c>
      <c r="K489" s="1">
        <v>-1.9788742065429599E-5</v>
      </c>
      <c r="X489" s="13"/>
      <c r="Y489" s="13"/>
      <c r="AB489" s="13"/>
      <c r="AC489" s="13"/>
      <c r="AE489" s="13"/>
      <c r="AF489" s="13"/>
      <c r="AH489" s="13"/>
      <c r="AI489" s="13"/>
      <c r="AL489" s="1"/>
      <c r="AM489" s="1"/>
      <c r="AQ489" s="28"/>
      <c r="AR489" s="28"/>
    </row>
    <row r="490" spans="1:44" ht="13.5" thickBot="1" x14ac:dyDescent="0.25">
      <c r="A490" s="1">
        <v>490</v>
      </c>
      <c r="B490" s="4">
        <v>44981.125</v>
      </c>
      <c r="C490" s="1">
        <v>2</v>
      </c>
      <c r="D490" s="1">
        <v>15</v>
      </c>
      <c r="E490" s="1" t="s">
        <v>33</v>
      </c>
      <c r="F490" s="1" t="s">
        <v>26</v>
      </c>
      <c r="G490" s="1">
        <v>7</v>
      </c>
      <c r="H490" s="1" t="s">
        <v>24</v>
      </c>
      <c r="I490" s="1">
        <v>303.98855590820301</v>
      </c>
      <c r="J490" s="1">
        <v>36.20503616333</v>
      </c>
      <c r="K490" s="1">
        <v>-1.9788742065429599E-5</v>
      </c>
      <c r="X490" s="13"/>
      <c r="Y490" s="13"/>
      <c r="AB490" s="13"/>
      <c r="AC490" s="13"/>
      <c r="AE490" s="13"/>
      <c r="AF490" s="13"/>
      <c r="AH490" s="13"/>
      <c r="AI490" s="13"/>
      <c r="AL490" s="1"/>
      <c r="AM490" s="1"/>
      <c r="AQ490" s="28"/>
      <c r="AR490" s="28"/>
    </row>
    <row r="491" spans="1:44" ht="13.5" thickBot="1" x14ac:dyDescent="0.25">
      <c r="A491" s="1">
        <v>491</v>
      </c>
      <c r="B491" s="4">
        <v>44981.125</v>
      </c>
      <c r="C491" s="1">
        <v>95</v>
      </c>
      <c r="D491" s="1">
        <v>3</v>
      </c>
      <c r="E491" s="1" t="s">
        <v>26</v>
      </c>
      <c r="F491" s="1" t="s">
        <v>63</v>
      </c>
      <c r="G491" s="1">
        <v>3</v>
      </c>
      <c r="H491" s="1" t="s">
        <v>24</v>
      </c>
      <c r="I491" s="1">
        <v>303.80999755859301</v>
      </c>
      <c r="J491" s="1">
        <v>45.3284492492675</v>
      </c>
      <c r="K491" s="1">
        <v>0</v>
      </c>
      <c r="X491" s="13"/>
      <c r="Y491" s="13"/>
      <c r="AB491" s="13"/>
      <c r="AC491" s="13"/>
      <c r="AE491" s="13"/>
      <c r="AF491" s="13"/>
      <c r="AH491" s="13"/>
      <c r="AI491" s="13"/>
      <c r="AL491" s="1"/>
      <c r="AM491" s="1"/>
      <c r="AQ491" s="28"/>
      <c r="AR491" s="28"/>
    </row>
    <row r="492" spans="1:44" ht="13.5" thickBot="1" x14ac:dyDescent="0.25">
      <c r="A492" s="1">
        <v>492</v>
      </c>
      <c r="B492" s="4">
        <v>44981.125</v>
      </c>
      <c r="C492" s="1">
        <v>18</v>
      </c>
      <c r="D492" s="1">
        <v>31</v>
      </c>
      <c r="E492" s="1" t="s">
        <v>33</v>
      </c>
      <c r="F492" s="1" t="s">
        <v>26</v>
      </c>
      <c r="G492" s="1">
        <v>7</v>
      </c>
      <c r="H492" s="1" t="s">
        <v>24</v>
      </c>
      <c r="I492" s="1">
        <v>303.61120605468699</v>
      </c>
      <c r="J492" s="1">
        <v>36.160091400146399</v>
      </c>
      <c r="K492" s="1">
        <v>-1.9788742065429599E-5</v>
      </c>
      <c r="X492" s="13"/>
      <c r="Y492" s="13"/>
      <c r="AB492" s="13"/>
      <c r="AC492" s="13"/>
      <c r="AE492" s="13"/>
      <c r="AF492" s="13"/>
      <c r="AH492" s="13"/>
      <c r="AI492" s="13"/>
      <c r="AL492" s="1"/>
      <c r="AM492" s="1"/>
      <c r="AQ492" s="28"/>
      <c r="AR492" s="28"/>
    </row>
    <row r="493" spans="1:44" ht="13.5" thickBot="1" x14ac:dyDescent="0.25">
      <c r="A493" s="1">
        <v>493</v>
      </c>
      <c r="B493" s="4">
        <v>44981.125</v>
      </c>
      <c r="C493" s="1">
        <v>5</v>
      </c>
      <c r="D493" s="1">
        <v>3</v>
      </c>
      <c r="E493" s="1" t="s">
        <v>26</v>
      </c>
      <c r="F493" s="1" t="s">
        <v>26</v>
      </c>
      <c r="G493" s="1">
        <v>2</v>
      </c>
      <c r="H493" s="1" t="s">
        <v>24</v>
      </c>
      <c r="I493" s="1">
        <v>303.34732055664</v>
      </c>
      <c r="J493" s="1">
        <v>0</v>
      </c>
      <c r="K493" s="1">
        <v>19.480632781982401</v>
      </c>
      <c r="X493" s="13"/>
      <c r="Y493" s="13"/>
      <c r="AB493" s="13"/>
      <c r="AC493" s="13"/>
      <c r="AE493" s="13"/>
      <c r="AF493" s="13"/>
      <c r="AH493" s="13"/>
      <c r="AI493" s="13"/>
      <c r="AL493" s="1"/>
      <c r="AM493" s="1"/>
      <c r="AQ493" s="28"/>
      <c r="AR493" s="28"/>
    </row>
    <row r="494" spans="1:44" ht="13.5" thickBot="1" x14ac:dyDescent="0.25">
      <c r="A494" s="1">
        <v>494</v>
      </c>
      <c r="B494" s="4">
        <v>44981.125</v>
      </c>
      <c r="C494" s="1">
        <v>2</v>
      </c>
      <c r="D494" s="1">
        <v>6</v>
      </c>
      <c r="E494" s="1" t="s">
        <v>26</v>
      </c>
      <c r="F494" s="1" t="s">
        <v>26</v>
      </c>
      <c r="G494" s="1">
        <v>7</v>
      </c>
      <c r="H494" s="1" t="s">
        <v>24</v>
      </c>
      <c r="I494" s="1">
        <v>301.41311645507801</v>
      </c>
      <c r="J494" s="1">
        <v>37.405364990234297</v>
      </c>
      <c r="K494" s="1">
        <v>99.895545959472599</v>
      </c>
      <c r="X494" s="13"/>
      <c r="Y494" s="13"/>
      <c r="AB494" s="13"/>
      <c r="AC494" s="13"/>
      <c r="AE494" s="13"/>
      <c r="AF494" s="13"/>
      <c r="AH494" s="13"/>
      <c r="AI494" s="13"/>
      <c r="AL494" s="1"/>
      <c r="AM494" s="1"/>
      <c r="AQ494" s="28"/>
      <c r="AR494" s="28"/>
    </row>
    <row r="495" spans="1:44" ht="13.5" thickBot="1" x14ac:dyDescent="0.25">
      <c r="A495" s="1">
        <v>495</v>
      </c>
      <c r="B495" s="4">
        <v>44981.125</v>
      </c>
      <c r="C495" s="1">
        <v>59</v>
      </c>
      <c r="D495" s="1">
        <v>3</v>
      </c>
      <c r="E495" s="1" t="s">
        <v>26</v>
      </c>
      <c r="F495" s="1" t="s">
        <v>53</v>
      </c>
      <c r="G495" s="1">
        <v>8</v>
      </c>
      <c r="H495" s="1" t="s">
        <v>24</v>
      </c>
      <c r="I495" s="1">
        <v>301.24798583984301</v>
      </c>
      <c r="J495" s="1">
        <v>44.946201324462798</v>
      </c>
      <c r="K495" s="1">
        <v>66.164657592773395</v>
      </c>
      <c r="X495" s="13"/>
      <c r="Y495" s="13"/>
      <c r="AB495" s="13"/>
      <c r="AC495" s="13"/>
      <c r="AE495" s="13"/>
      <c r="AF495" s="13"/>
      <c r="AH495" s="13"/>
      <c r="AI495" s="13"/>
      <c r="AL495" s="1"/>
      <c r="AM495" s="1"/>
      <c r="AQ495" s="28"/>
      <c r="AR495" s="28"/>
    </row>
    <row r="496" spans="1:44" ht="13.5" thickBot="1" x14ac:dyDescent="0.25">
      <c r="A496" s="1">
        <v>496</v>
      </c>
      <c r="B496" s="4">
        <v>44981.125</v>
      </c>
      <c r="C496" s="1">
        <v>59</v>
      </c>
      <c r="D496" s="1">
        <v>3</v>
      </c>
      <c r="E496" s="1" t="s">
        <v>26</v>
      </c>
      <c r="F496" s="1" t="s">
        <v>53</v>
      </c>
      <c r="G496" s="1">
        <v>4</v>
      </c>
      <c r="H496" s="1" t="s">
        <v>24</v>
      </c>
      <c r="I496" s="1">
        <v>301.24798583984301</v>
      </c>
      <c r="J496" s="1">
        <v>44.946201324462798</v>
      </c>
      <c r="K496" s="1">
        <v>3.0660629272460898E-3</v>
      </c>
      <c r="X496" s="13"/>
      <c r="Y496" s="13"/>
      <c r="AB496" s="13"/>
      <c r="AC496" s="13"/>
      <c r="AE496" s="13"/>
      <c r="AF496" s="13"/>
      <c r="AH496" s="13"/>
      <c r="AI496" s="13"/>
      <c r="AL496" s="1"/>
      <c r="AM496" s="1"/>
      <c r="AQ496" s="28"/>
      <c r="AR496" s="28"/>
    </row>
    <row r="497" spans="1:44" ht="13.5" thickBot="1" x14ac:dyDescent="0.25">
      <c r="A497" s="1">
        <v>497</v>
      </c>
      <c r="B497" s="4">
        <v>44981.125</v>
      </c>
      <c r="C497" s="1">
        <v>7</v>
      </c>
      <c r="D497" s="1">
        <v>19</v>
      </c>
      <c r="E497" s="1" t="s">
        <v>29</v>
      </c>
      <c r="F497" s="1" t="s">
        <v>52</v>
      </c>
      <c r="G497" s="1">
        <v>7</v>
      </c>
      <c r="H497" s="1" t="s">
        <v>24</v>
      </c>
      <c r="I497" s="1">
        <v>301.239990234375</v>
      </c>
      <c r="J497" s="1">
        <v>30.154119491577099</v>
      </c>
      <c r="K497" s="1">
        <v>0</v>
      </c>
      <c r="X497" s="13"/>
      <c r="Y497" s="13"/>
      <c r="AB497" s="13"/>
      <c r="AC497" s="13"/>
      <c r="AE497" s="13"/>
      <c r="AF497" s="13"/>
      <c r="AH497" s="13"/>
      <c r="AI497" s="13"/>
      <c r="AL497" s="1"/>
      <c r="AM497" s="1"/>
      <c r="AQ497" s="28"/>
      <c r="AR497" s="28"/>
    </row>
    <row r="498" spans="1:44" ht="13.5" thickBot="1" x14ac:dyDescent="0.25">
      <c r="A498" s="1">
        <v>498</v>
      </c>
      <c r="B498" s="4">
        <v>44981.125</v>
      </c>
      <c r="C498" s="1">
        <v>96</v>
      </c>
      <c r="D498" s="1">
        <v>2</v>
      </c>
      <c r="E498" s="1" t="s">
        <v>26</v>
      </c>
      <c r="F498" s="1" t="s">
        <v>26</v>
      </c>
      <c r="G498" s="1">
        <v>7</v>
      </c>
      <c r="H498" s="1" t="s">
        <v>24</v>
      </c>
      <c r="I498" s="1">
        <v>300.611236572265</v>
      </c>
      <c r="J498" s="1">
        <v>44.821136474609297</v>
      </c>
      <c r="K498" s="1">
        <v>-1.9788742065429599E-5</v>
      </c>
      <c r="X498" s="13"/>
      <c r="Y498" s="13"/>
      <c r="AB498" s="13"/>
      <c r="AC498" s="13"/>
      <c r="AE498" s="13"/>
      <c r="AF498" s="13"/>
      <c r="AH498" s="13"/>
      <c r="AI498" s="13"/>
      <c r="AL498" s="1"/>
      <c r="AM498" s="1"/>
      <c r="AQ498" s="28"/>
      <c r="AR498" s="28"/>
    </row>
    <row r="499" spans="1:44" ht="13.5" thickBot="1" x14ac:dyDescent="0.25">
      <c r="A499" s="1">
        <v>499</v>
      </c>
      <c r="B499" s="4">
        <v>44981.125</v>
      </c>
      <c r="C499" s="1">
        <v>7</v>
      </c>
      <c r="D499" s="1">
        <v>10</v>
      </c>
      <c r="E499" s="1" t="s">
        <v>100</v>
      </c>
      <c r="F499" s="1" t="s">
        <v>54</v>
      </c>
      <c r="G499" s="1">
        <v>11</v>
      </c>
      <c r="H499" s="1" t="s">
        <v>24</v>
      </c>
      <c r="I499" s="1">
        <v>299.64895629882801</v>
      </c>
      <c r="J499" s="1">
        <v>35.987838745117102</v>
      </c>
      <c r="K499" s="1">
        <v>-1.9788742065429599E-5</v>
      </c>
      <c r="X499" s="13"/>
      <c r="Y499" s="13"/>
      <c r="AB499" s="13"/>
      <c r="AC499" s="13"/>
      <c r="AE499" s="13"/>
      <c r="AF499" s="13"/>
      <c r="AH499" s="13"/>
      <c r="AI499" s="13"/>
      <c r="AL499" s="1"/>
      <c r="AM499" s="1"/>
      <c r="AQ499" s="28"/>
      <c r="AR499" s="28"/>
    </row>
    <row r="500" spans="1:44" ht="13.5" thickBot="1" x14ac:dyDescent="0.25">
      <c r="A500" s="1">
        <v>500</v>
      </c>
      <c r="B500" s="4">
        <v>44981.125</v>
      </c>
      <c r="C500" s="1">
        <v>39</v>
      </c>
      <c r="D500" s="1">
        <v>3</v>
      </c>
      <c r="E500" s="1" t="s">
        <v>26</v>
      </c>
      <c r="F500" s="1" t="s">
        <v>23</v>
      </c>
      <c r="G500" s="1">
        <v>6</v>
      </c>
      <c r="H500" s="1" t="s">
        <v>24</v>
      </c>
      <c r="I500" s="1">
        <v>299.16000366210898</v>
      </c>
      <c r="J500" s="1">
        <v>44.634670257568303</v>
      </c>
      <c r="K500" s="1">
        <v>63.120002746582003</v>
      </c>
      <c r="X500" s="13"/>
      <c r="Y500" s="13"/>
      <c r="AB500" s="13"/>
      <c r="AC500" s="13"/>
      <c r="AE500" s="13"/>
      <c r="AF500" s="13"/>
      <c r="AH500" s="13"/>
      <c r="AI500" s="13"/>
      <c r="AL500" s="1"/>
      <c r="AM500" s="1"/>
      <c r="AQ500" s="28"/>
      <c r="AR500" s="28"/>
    </row>
    <row r="501" spans="1:44" ht="13.5" thickBot="1" x14ac:dyDescent="0.25">
      <c r="A501" s="1">
        <v>501</v>
      </c>
      <c r="B501" s="4">
        <v>44981.125</v>
      </c>
      <c r="C501" s="1">
        <v>2</v>
      </c>
      <c r="D501" s="1">
        <v>51</v>
      </c>
      <c r="E501" s="1" t="s">
        <v>101</v>
      </c>
      <c r="F501" s="1" t="s">
        <v>26</v>
      </c>
      <c r="G501" s="1">
        <v>9</v>
      </c>
      <c r="H501" s="1" t="s">
        <v>24</v>
      </c>
      <c r="I501" s="1">
        <v>298.39556884765602</v>
      </c>
      <c r="J501" s="1">
        <v>43.893989562988203</v>
      </c>
      <c r="K501" s="1">
        <v>134.99983215332</v>
      </c>
      <c r="X501" s="13"/>
      <c r="Y501" s="13"/>
      <c r="AB501" s="13"/>
      <c r="AC501" s="13"/>
      <c r="AE501" s="13"/>
      <c r="AF501" s="13"/>
      <c r="AH501" s="13"/>
      <c r="AI501" s="13"/>
      <c r="AL501" s="1"/>
      <c r="AM501" s="1"/>
      <c r="AQ501" s="28"/>
      <c r="AR501" s="28"/>
    </row>
    <row r="502" spans="1:44" ht="13.5" thickBot="1" x14ac:dyDescent="0.25">
      <c r="A502" s="1">
        <v>502</v>
      </c>
      <c r="B502" s="4">
        <v>44981.125</v>
      </c>
      <c r="C502" s="1">
        <v>13</v>
      </c>
      <c r="D502" s="1">
        <v>6</v>
      </c>
      <c r="E502" s="1" t="s">
        <v>26</v>
      </c>
      <c r="F502" s="1" t="s">
        <v>26</v>
      </c>
      <c r="G502" s="1">
        <v>6</v>
      </c>
      <c r="H502" s="1" t="s">
        <v>24</v>
      </c>
      <c r="I502" s="1">
        <v>298.30935668945301</v>
      </c>
      <c r="J502" s="1">
        <v>44.507755279541001</v>
      </c>
      <c r="K502" s="1">
        <v>-1.9788742065429599E-5</v>
      </c>
      <c r="X502" s="13"/>
      <c r="Y502" s="13"/>
      <c r="AB502" s="13"/>
      <c r="AC502" s="13"/>
      <c r="AE502" s="13"/>
      <c r="AF502" s="13"/>
      <c r="AH502" s="13"/>
      <c r="AI502" s="13"/>
      <c r="AL502" s="1"/>
      <c r="AM502" s="1"/>
      <c r="AQ502" s="28"/>
      <c r="AR502" s="28"/>
    </row>
    <row r="503" spans="1:44" ht="13.5" thickBot="1" x14ac:dyDescent="0.25">
      <c r="A503" s="1">
        <v>503</v>
      </c>
      <c r="B503" s="4">
        <v>44981.125</v>
      </c>
      <c r="C503" s="1">
        <v>29</v>
      </c>
      <c r="D503" s="1">
        <v>19</v>
      </c>
      <c r="E503" s="1" t="s">
        <v>29</v>
      </c>
      <c r="F503" s="1" t="s">
        <v>28</v>
      </c>
      <c r="G503" s="1">
        <v>9</v>
      </c>
      <c r="H503" s="1" t="s">
        <v>24</v>
      </c>
      <c r="I503" s="1">
        <v>298.17001342773398</v>
      </c>
      <c r="J503" s="1">
        <v>29.8468208312988</v>
      </c>
      <c r="K503" s="1">
        <v>0</v>
      </c>
      <c r="X503" s="13"/>
      <c r="Y503" s="13"/>
      <c r="AB503" s="13"/>
      <c r="AC503" s="13"/>
      <c r="AE503" s="13"/>
      <c r="AF503" s="13"/>
      <c r="AH503" s="13"/>
      <c r="AI503" s="13"/>
      <c r="AL503" s="1"/>
      <c r="AM503" s="1"/>
      <c r="AQ503" s="28"/>
      <c r="AR503" s="28"/>
    </row>
    <row r="504" spans="1:44" ht="13.5" thickBot="1" x14ac:dyDescent="0.25">
      <c r="A504" s="1">
        <v>504</v>
      </c>
      <c r="B504" s="4">
        <v>44981.125</v>
      </c>
      <c r="C504" s="1">
        <v>13</v>
      </c>
      <c r="D504" s="1">
        <v>3</v>
      </c>
      <c r="E504" s="1" t="s">
        <v>26</v>
      </c>
      <c r="F504" s="1" t="s">
        <v>26</v>
      </c>
      <c r="G504" s="1">
        <v>7</v>
      </c>
      <c r="H504" s="1" t="s">
        <v>24</v>
      </c>
      <c r="I504" s="1">
        <v>297.42257690429602</v>
      </c>
      <c r="J504" s="1">
        <v>44.375442504882798</v>
      </c>
      <c r="K504" s="1">
        <v>-1.9788742065429599E-5</v>
      </c>
      <c r="X504" s="13"/>
      <c r="Y504" s="13"/>
      <c r="AB504" s="13"/>
      <c r="AC504" s="13"/>
      <c r="AE504" s="13"/>
      <c r="AF504" s="13"/>
      <c r="AH504" s="13"/>
      <c r="AI504" s="13"/>
      <c r="AL504" s="1"/>
      <c r="AM504" s="1"/>
      <c r="AQ504" s="28"/>
      <c r="AR504" s="28"/>
    </row>
    <row r="505" spans="1:44" ht="13.5" thickBot="1" x14ac:dyDescent="0.25">
      <c r="A505" s="1">
        <v>505</v>
      </c>
      <c r="B505" s="4">
        <v>44981.125</v>
      </c>
      <c r="C505" s="1">
        <v>13</v>
      </c>
      <c r="D505" s="1">
        <v>3</v>
      </c>
      <c r="E505" s="1" t="s">
        <v>26</v>
      </c>
      <c r="F505" s="1" t="s">
        <v>26</v>
      </c>
      <c r="G505" s="1">
        <v>5</v>
      </c>
      <c r="H505" s="1" t="s">
        <v>49</v>
      </c>
      <c r="I505" s="1">
        <v>297.42257690429602</v>
      </c>
      <c r="J505" s="1">
        <v>44.375442504882798</v>
      </c>
      <c r="K505" s="1">
        <v>-1.9788742065429599E-5</v>
      </c>
      <c r="X505" s="13"/>
      <c r="Y505" s="13"/>
      <c r="AB505" s="13"/>
      <c r="AC505" s="13"/>
      <c r="AE505" s="13"/>
      <c r="AF505" s="13"/>
      <c r="AH505" s="13"/>
      <c r="AI505" s="13"/>
      <c r="AL505" s="1"/>
      <c r="AM505" s="1"/>
      <c r="AQ505" s="28"/>
      <c r="AR505" s="28"/>
    </row>
    <row r="506" spans="1:44" ht="13.5" thickBot="1" x14ac:dyDescent="0.25">
      <c r="A506" s="1">
        <v>506</v>
      </c>
      <c r="B506" s="4">
        <v>44981.125</v>
      </c>
      <c r="C506" s="1">
        <v>18</v>
      </c>
      <c r="D506" s="1">
        <v>1</v>
      </c>
      <c r="E506" s="1" t="s">
        <v>26</v>
      </c>
      <c r="F506" s="1" t="s">
        <v>26</v>
      </c>
      <c r="G506" s="1">
        <v>5</v>
      </c>
      <c r="H506" s="1" t="s">
        <v>24</v>
      </c>
      <c r="I506" s="1">
        <v>296.75750732421801</v>
      </c>
      <c r="J506" s="1">
        <v>36.827606201171797</v>
      </c>
      <c r="K506" s="1">
        <v>3.0660629272460898E-3</v>
      </c>
      <c r="X506" s="13"/>
      <c r="Y506" s="13"/>
      <c r="AB506" s="13"/>
      <c r="AC506" s="13"/>
      <c r="AE506" s="13"/>
      <c r="AF506" s="13"/>
      <c r="AH506" s="13"/>
      <c r="AI506" s="13"/>
      <c r="AL506" s="1"/>
      <c r="AM506" s="1"/>
      <c r="AQ506" s="28"/>
      <c r="AR506" s="28"/>
    </row>
    <row r="507" spans="1:44" ht="13.5" thickBot="1" x14ac:dyDescent="0.25">
      <c r="A507" s="1">
        <v>507</v>
      </c>
      <c r="B507" s="4">
        <v>44981.125</v>
      </c>
      <c r="C507" s="1">
        <v>85</v>
      </c>
      <c r="D507" s="1">
        <v>1</v>
      </c>
      <c r="E507" s="1" t="s">
        <v>102</v>
      </c>
      <c r="F507" s="1" t="s">
        <v>54</v>
      </c>
      <c r="G507" s="1">
        <v>6</v>
      </c>
      <c r="H507" s="1" t="s">
        <v>24</v>
      </c>
      <c r="I507" s="1">
        <v>296.55386352539</v>
      </c>
      <c r="J507" s="1">
        <v>35.912673950195298</v>
      </c>
      <c r="K507" s="1">
        <v>107.180946350097</v>
      </c>
      <c r="X507" s="13"/>
      <c r="Y507" s="13"/>
      <c r="AB507" s="13"/>
      <c r="AC507" s="13"/>
      <c r="AE507" s="13"/>
      <c r="AF507" s="13"/>
      <c r="AH507" s="13"/>
      <c r="AI507" s="13"/>
      <c r="AL507" s="1"/>
      <c r="AM507" s="1"/>
      <c r="AQ507" s="28"/>
      <c r="AR507" s="28"/>
    </row>
    <row r="508" spans="1:44" ht="13.5" thickBot="1" x14ac:dyDescent="0.25">
      <c r="A508" s="1">
        <v>508</v>
      </c>
      <c r="B508" s="4">
        <v>44981.125</v>
      </c>
      <c r="C508" s="1">
        <v>18</v>
      </c>
      <c r="D508" s="1">
        <v>15</v>
      </c>
      <c r="E508" s="1" t="s">
        <v>33</v>
      </c>
      <c r="F508" s="1" t="s">
        <v>26</v>
      </c>
      <c r="G508" s="1">
        <v>6</v>
      </c>
      <c r="H508" s="1" t="s">
        <v>24</v>
      </c>
      <c r="I508" s="1">
        <v>296.35272216796801</v>
      </c>
      <c r="J508" s="1">
        <v>35.295608520507798</v>
      </c>
      <c r="K508" s="1">
        <v>3.0660629272460898E-3</v>
      </c>
      <c r="X508" s="13"/>
      <c r="Y508" s="13"/>
      <c r="AB508" s="13"/>
      <c r="AC508" s="13"/>
      <c r="AE508" s="13"/>
      <c r="AF508" s="13"/>
      <c r="AH508" s="13"/>
      <c r="AI508" s="13"/>
      <c r="AL508" s="1"/>
      <c r="AM508" s="1"/>
      <c r="AQ508" s="28"/>
      <c r="AR508" s="28"/>
    </row>
    <row r="509" spans="1:44" ht="13.5" thickBot="1" x14ac:dyDescent="0.25">
      <c r="A509" s="1">
        <v>509</v>
      </c>
      <c r="B509" s="4">
        <v>44981.125</v>
      </c>
      <c r="C509" s="1">
        <v>1</v>
      </c>
      <c r="D509" s="1">
        <v>1</v>
      </c>
      <c r="E509" s="1" t="s">
        <v>51</v>
      </c>
      <c r="F509" s="1" t="s">
        <v>47</v>
      </c>
      <c r="G509" s="1">
        <v>4</v>
      </c>
      <c r="H509" s="1" t="s">
        <v>24</v>
      </c>
      <c r="I509" s="1">
        <v>295.95001220703102</v>
      </c>
      <c r="J509" s="1">
        <v>0</v>
      </c>
      <c r="K509" s="1">
        <v>0</v>
      </c>
      <c r="X509" s="13"/>
      <c r="Y509" s="13"/>
      <c r="AB509" s="13"/>
      <c r="AC509" s="13"/>
      <c r="AE509" s="13"/>
      <c r="AF509" s="13"/>
      <c r="AH509" s="13"/>
      <c r="AI509" s="13"/>
      <c r="AL509" s="1"/>
      <c r="AM509" s="1"/>
      <c r="AQ509" s="28"/>
      <c r="AR509" s="28"/>
    </row>
    <row r="510" spans="1:44" ht="13.5" thickBot="1" x14ac:dyDescent="0.25">
      <c r="A510" s="1">
        <v>510</v>
      </c>
      <c r="B510" s="4">
        <v>44981.125</v>
      </c>
      <c r="C510" s="1">
        <v>2</v>
      </c>
      <c r="D510" s="1">
        <v>15</v>
      </c>
      <c r="E510" s="1" t="s">
        <v>33</v>
      </c>
      <c r="F510" s="1" t="s">
        <v>26</v>
      </c>
      <c r="G510" s="1">
        <v>8</v>
      </c>
      <c r="H510" s="1" t="s">
        <v>24</v>
      </c>
      <c r="I510" s="1">
        <v>293.07354736328102</v>
      </c>
      <c r="J510" s="1">
        <v>34.905063629150298</v>
      </c>
      <c r="K510" s="1">
        <v>-1.9788742065429599E-5</v>
      </c>
      <c r="X510" s="13"/>
      <c r="Y510" s="13"/>
      <c r="AB510" s="13"/>
      <c r="AC510" s="13"/>
      <c r="AE510" s="13"/>
      <c r="AF510" s="13"/>
      <c r="AH510" s="13"/>
      <c r="AI510" s="13"/>
      <c r="AL510" s="1"/>
      <c r="AM510" s="1"/>
      <c r="AQ510" s="28"/>
      <c r="AR510" s="28"/>
    </row>
    <row r="511" spans="1:44" ht="13.5" thickBot="1" x14ac:dyDescent="0.25">
      <c r="A511" s="1">
        <v>511</v>
      </c>
      <c r="B511" s="4">
        <v>44981.125</v>
      </c>
      <c r="C511" s="1">
        <v>18</v>
      </c>
      <c r="D511" s="1">
        <v>15</v>
      </c>
      <c r="E511" s="1" t="s">
        <v>33</v>
      </c>
      <c r="F511" s="1" t="s">
        <v>26</v>
      </c>
      <c r="G511" s="1">
        <v>9</v>
      </c>
      <c r="H511" s="1" t="s">
        <v>24</v>
      </c>
      <c r="I511" s="1">
        <v>292.90719604492102</v>
      </c>
      <c r="J511" s="1">
        <v>34.885242462158203</v>
      </c>
      <c r="K511" s="1">
        <v>3.0660629272460898E-3</v>
      </c>
      <c r="X511" s="13"/>
      <c r="Y511" s="13"/>
      <c r="AB511" s="13"/>
      <c r="AC511" s="13"/>
      <c r="AE511" s="13"/>
      <c r="AF511" s="13"/>
      <c r="AH511" s="13"/>
      <c r="AI511" s="13"/>
      <c r="AL511" s="1"/>
      <c r="AM511" s="1"/>
      <c r="AQ511" s="28"/>
      <c r="AR511" s="28"/>
    </row>
    <row r="512" spans="1:44" ht="13.5" thickBot="1" x14ac:dyDescent="0.25">
      <c r="A512" s="1">
        <v>512</v>
      </c>
      <c r="B512" s="4">
        <v>44981.125</v>
      </c>
      <c r="C512" s="1">
        <v>18</v>
      </c>
      <c r="D512" s="1">
        <v>16</v>
      </c>
      <c r="E512" s="1" t="s">
        <v>26</v>
      </c>
      <c r="F512" s="1" t="s">
        <v>26</v>
      </c>
      <c r="G512" s="1">
        <v>8</v>
      </c>
      <c r="H512" s="1" t="s">
        <v>24</v>
      </c>
      <c r="I512" s="1">
        <v>292.88485717773398</v>
      </c>
      <c r="J512" s="1">
        <v>36.347015380859297</v>
      </c>
      <c r="K512" s="1">
        <v>0</v>
      </c>
      <c r="X512" s="13"/>
      <c r="Y512" s="13"/>
      <c r="AB512" s="13"/>
      <c r="AC512" s="13"/>
      <c r="AE512" s="13"/>
      <c r="AF512" s="13"/>
      <c r="AH512" s="13"/>
      <c r="AI512" s="13"/>
      <c r="AL512" s="1"/>
      <c r="AM512" s="1"/>
      <c r="AQ512" s="28"/>
      <c r="AR512" s="28"/>
    </row>
    <row r="513" spans="1:44" ht="13.5" thickBot="1" x14ac:dyDescent="0.25">
      <c r="A513" s="1">
        <v>513</v>
      </c>
      <c r="B513" s="4">
        <v>44981.125</v>
      </c>
      <c r="C513" s="1">
        <v>35</v>
      </c>
      <c r="D513" s="1">
        <v>3</v>
      </c>
      <c r="E513" s="1" t="s">
        <v>26</v>
      </c>
      <c r="F513" s="1" t="s">
        <v>26</v>
      </c>
      <c r="G513" s="1">
        <v>7</v>
      </c>
      <c r="H513" s="1" t="s">
        <v>24</v>
      </c>
      <c r="I513" s="1">
        <v>292.81881713867102</v>
      </c>
      <c r="J513" s="1">
        <v>0</v>
      </c>
      <c r="K513" s="1">
        <v>-1.9788742065429599E-5</v>
      </c>
      <c r="X513" s="13"/>
      <c r="Y513" s="13"/>
      <c r="AB513" s="13"/>
      <c r="AC513" s="13"/>
      <c r="AE513" s="13"/>
      <c r="AF513" s="13"/>
      <c r="AH513" s="13"/>
      <c r="AI513" s="13"/>
      <c r="AL513" s="1"/>
      <c r="AM513" s="1"/>
      <c r="AQ513" s="28"/>
      <c r="AR513" s="28"/>
    </row>
    <row r="514" spans="1:44" ht="13.5" thickBot="1" x14ac:dyDescent="0.25">
      <c r="A514" s="1">
        <v>514</v>
      </c>
      <c r="B514" s="4">
        <v>44981.125</v>
      </c>
      <c r="C514" s="1">
        <v>34</v>
      </c>
      <c r="D514" s="1">
        <v>2</v>
      </c>
      <c r="E514" s="1" t="s">
        <v>26</v>
      </c>
      <c r="F514" s="1" t="s">
        <v>25</v>
      </c>
      <c r="G514" s="1">
        <v>7</v>
      </c>
      <c r="H514" s="1" t="s">
        <v>24</v>
      </c>
      <c r="I514" s="1">
        <v>292.690673828125</v>
      </c>
      <c r="J514" s="1">
        <v>43.932868957519503</v>
      </c>
      <c r="K514" s="1">
        <v>50.753940582275298</v>
      </c>
      <c r="X514" s="13"/>
      <c r="Y514" s="13"/>
      <c r="AB514" s="13"/>
      <c r="AC514" s="13"/>
      <c r="AE514" s="13"/>
      <c r="AF514" s="13"/>
      <c r="AH514" s="13"/>
      <c r="AI514" s="13"/>
      <c r="AL514" s="1"/>
      <c r="AM514" s="1"/>
      <c r="AQ514" s="28"/>
      <c r="AR514" s="28"/>
    </row>
    <row r="515" spans="1:44" ht="13.5" thickBot="1" x14ac:dyDescent="0.25">
      <c r="A515" s="1">
        <v>515</v>
      </c>
      <c r="B515" s="4">
        <v>44981.125</v>
      </c>
      <c r="C515" s="1">
        <v>7</v>
      </c>
      <c r="D515" s="1">
        <v>17</v>
      </c>
      <c r="E515" s="1" t="s">
        <v>41</v>
      </c>
      <c r="F515" s="1" t="s">
        <v>50</v>
      </c>
      <c r="G515" s="1">
        <v>5</v>
      </c>
      <c r="H515" s="1" t="s">
        <v>24</v>
      </c>
      <c r="I515" s="1">
        <v>292.45999145507801</v>
      </c>
      <c r="J515" s="1">
        <v>18.7452297210693</v>
      </c>
      <c r="K515" s="1">
        <v>64.199996948242102</v>
      </c>
      <c r="X515" s="13"/>
      <c r="Y515" s="13"/>
      <c r="AB515" s="13"/>
      <c r="AC515" s="13"/>
      <c r="AE515" s="13"/>
      <c r="AF515" s="13"/>
      <c r="AH515" s="13"/>
      <c r="AI515" s="13"/>
      <c r="AL515" s="1"/>
      <c r="AM515" s="1"/>
      <c r="AQ515" s="28"/>
      <c r="AR515" s="28"/>
    </row>
    <row r="516" spans="1:44" ht="13.5" thickBot="1" x14ac:dyDescent="0.25">
      <c r="A516" s="1">
        <v>516</v>
      </c>
      <c r="B516" s="4">
        <v>44981.125</v>
      </c>
      <c r="C516" s="1">
        <v>7</v>
      </c>
      <c r="D516" s="1">
        <v>19</v>
      </c>
      <c r="E516" s="1" t="s">
        <v>26</v>
      </c>
      <c r="F516" s="1" t="s">
        <v>56</v>
      </c>
      <c r="G516" s="1">
        <v>5</v>
      </c>
      <c r="H516" s="1" t="s">
        <v>24</v>
      </c>
      <c r="I516" s="1">
        <v>292.42123413085898</v>
      </c>
      <c r="J516" s="1">
        <v>27.809255599975501</v>
      </c>
      <c r="K516" s="1">
        <v>5.91039657592773E-4</v>
      </c>
      <c r="X516" s="13"/>
      <c r="Y516" s="13"/>
      <c r="AB516" s="13"/>
      <c r="AC516" s="13"/>
      <c r="AE516" s="13"/>
      <c r="AF516" s="13"/>
      <c r="AH516" s="13"/>
      <c r="AI516" s="13"/>
      <c r="AL516" s="1"/>
      <c r="AM516" s="1"/>
      <c r="AQ516" s="28"/>
      <c r="AR516" s="28"/>
    </row>
    <row r="517" spans="1:44" ht="13.5" thickBot="1" x14ac:dyDescent="0.25">
      <c r="A517" s="1">
        <v>517</v>
      </c>
      <c r="B517" s="4">
        <v>44981.125</v>
      </c>
      <c r="C517" s="1">
        <v>7</v>
      </c>
      <c r="D517" s="1">
        <v>41</v>
      </c>
      <c r="E517" s="1" t="s">
        <v>29</v>
      </c>
      <c r="F517" s="1" t="s">
        <v>34</v>
      </c>
      <c r="G517" s="1">
        <v>7</v>
      </c>
      <c r="H517" s="1" t="s">
        <v>24</v>
      </c>
      <c r="I517" s="1">
        <v>292.39001464843699</v>
      </c>
      <c r="J517" s="1">
        <v>29.268239974975501</v>
      </c>
      <c r="K517" s="1">
        <v>0</v>
      </c>
      <c r="X517" s="13"/>
      <c r="Y517" s="13"/>
      <c r="AB517" s="13"/>
      <c r="AC517" s="13"/>
      <c r="AE517" s="13"/>
      <c r="AF517" s="13"/>
      <c r="AH517" s="13"/>
      <c r="AI517" s="13"/>
      <c r="AL517" s="1"/>
      <c r="AM517" s="1"/>
      <c r="AQ517" s="28"/>
      <c r="AR517" s="28"/>
    </row>
    <row r="518" spans="1:44" ht="13.5" thickBot="1" x14ac:dyDescent="0.25">
      <c r="A518" s="1">
        <v>518</v>
      </c>
      <c r="B518" s="4">
        <v>44981.125</v>
      </c>
      <c r="C518" s="1">
        <v>2</v>
      </c>
      <c r="D518" s="1">
        <v>25</v>
      </c>
      <c r="E518" s="1" t="s">
        <v>26</v>
      </c>
      <c r="F518" s="1" t="s">
        <v>26</v>
      </c>
      <c r="G518" s="1">
        <v>7</v>
      </c>
      <c r="H518" s="1" t="s">
        <v>24</v>
      </c>
      <c r="I518" s="1">
        <v>292.08816528320301</v>
      </c>
      <c r="J518" s="1">
        <v>19.831325531005799</v>
      </c>
      <c r="K518" s="1">
        <v>44.945503234863203</v>
      </c>
      <c r="X518" s="13"/>
      <c r="Y518" s="13"/>
      <c r="AB518" s="13"/>
      <c r="AC518" s="13"/>
      <c r="AE518" s="13"/>
      <c r="AF518" s="13"/>
      <c r="AH518" s="13"/>
      <c r="AI518" s="13"/>
      <c r="AL518" s="1"/>
      <c r="AM518" s="1"/>
      <c r="AQ518" s="28"/>
      <c r="AR518" s="28"/>
    </row>
    <row r="519" spans="1:44" ht="13.5" thickBot="1" x14ac:dyDescent="0.25">
      <c r="A519" s="1">
        <v>519</v>
      </c>
      <c r="B519" s="4">
        <v>44981.125</v>
      </c>
      <c r="C519" s="1">
        <v>18</v>
      </c>
      <c r="D519" s="1">
        <v>1</v>
      </c>
      <c r="E519" s="1" t="s">
        <v>26</v>
      </c>
      <c r="F519" s="1" t="s">
        <v>26</v>
      </c>
      <c r="G519" s="1">
        <v>5</v>
      </c>
      <c r="H519" s="1" t="s">
        <v>24</v>
      </c>
      <c r="I519" s="1">
        <v>290.27166748046801</v>
      </c>
      <c r="J519" s="1">
        <v>36.022716522216797</v>
      </c>
      <c r="K519" s="1">
        <v>73.697608947753906</v>
      </c>
      <c r="X519" s="13"/>
      <c r="Y519" s="13"/>
      <c r="AB519" s="13"/>
      <c r="AC519" s="13"/>
      <c r="AE519" s="13"/>
      <c r="AF519" s="13"/>
      <c r="AH519" s="13"/>
      <c r="AI519" s="13"/>
      <c r="AL519" s="1"/>
      <c r="AM519" s="1"/>
      <c r="AQ519" s="28"/>
      <c r="AR519" s="28"/>
    </row>
    <row r="520" spans="1:44" ht="13.5" thickBot="1" x14ac:dyDescent="0.25">
      <c r="A520" s="1">
        <v>520</v>
      </c>
      <c r="B520" s="4">
        <v>44981.125</v>
      </c>
      <c r="C520" s="1">
        <v>2</v>
      </c>
      <c r="D520" s="1">
        <v>16</v>
      </c>
      <c r="E520" s="1" t="s">
        <v>44</v>
      </c>
      <c r="F520" s="1" t="s">
        <v>26</v>
      </c>
      <c r="G520" s="1">
        <v>9</v>
      </c>
      <c r="H520" s="1" t="s">
        <v>24</v>
      </c>
      <c r="I520" s="1">
        <v>289.88531494140602</v>
      </c>
      <c r="J520" s="1">
        <v>42.584152221679602</v>
      </c>
      <c r="K520" s="1">
        <v>99.995506286621094</v>
      </c>
      <c r="X520" s="13"/>
      <c r="Y520" s="13"/>
      <c r="AB520" s="13"/>
      <c r="AC520" s="13"/>
      <c r="AE520" s="13"/>
      <c r="AF520" s="13"/>
      <c r="AH520" s="13"/>
      <c r="AI520" s="13"/>
      <c r="AL520" s="1"/>
      <c r="AM520" s="1"/>
      <c r="AQ520" s="28"/>
      <c r="AR520" s="28"/>
    </row>
    <row r="521" spans="1:44" ht="13.5" thickBot="1" x14ac:dyDescent="0.25">
      <c r="A521" s="1">
        <v>521</v>
      </c>
      <c r="B521" s="4">
        <v>44981.125</v>
      </c>
      <c r="C521" s="1">
        <v>2</v>
      </c>
      <c r="D521" s="1">
        <v>2</v>
      </c>
      <c r="E521" s="1" t="s">
        <v>26</v>
      </c>
      <c r="F521" s="1" t="s">
        <v>26</v>
      </c>
      <c r="G521" s="1">
        <v>4</v>
      </c>
      <c r="H521" s="1" t="s">
        <v>24</v>
      </c>
      <c r="I521" s="1">
        <v>289.84713745117102</v>
      </c>
      <c r="J521" s="1">
        <v>35.970027923583899</v>
      </c>
      <c r="K521" s="1">
        <v>-1.9788742065429599E-5</v>
      </c>
      <c r="X521" s="13"/>
      <c r="Y521" s="13"/>
      <c r="AB521" s="13"/>
      <c r="AC521" s="13"/>
      <c r="AE521" s="13"/>
      <c r="AF521" s="13"/>
      <c r="AH521" s="13"/>
      <c r="AI521" s="13"/>
      <c r="AL521" s="1"/>
      <c r="AM521" s="1"/>
      <c r="AQ521" s="28"/>
      <c r="AR521" s="28"/>
    </row>
    <row r="522" spans="1:44" ht="13.5" thickBot="1" x14ac:dyDescent="0.25">
      <c r="A522" s="1">
        <v>522</v>
      </c>
      <c r="B522" s="4">
        <v>44981.125</v>
      </c>
      <c r="C522" s="1">
        <v>2</v>
      </c>
      <c r="D522" s="1">
        <v>15</v>
      </c>
      <c r="E522" s="1" t="s">
        <v>33</v>
      </c>
      <c r="F522" s="1" t="s">
        <v>33</v>
      </c>
      <c r="G522" s="1">
        <v>7</v>
      </c>
      <c r="H522" s="1" t="s">
        <v>24</v>
      </c>
      <c r="I522" s="1">
        <v>289.53958129882801</v>
      </c>
      <c r="J522" s="1">
        <v>34.484165191650298</v>
      </c>
      <c r="K522" s="1">
        <v>42.976470947265597</v>
      </c>
      <c r="X522" s="13"/>
      <c r="Y522" s="13"/>
      <c r="AB522" s="13"/>
      <c r="AC522" s="13"/>
      <c r="AE522" s="13"/>
      <c r="AF522" s="13"/>
      <c r="AH522" s="13"/>
      <c r="AI522" s="13"/>
      <c r="AL522" s="1"/>
      <c r="AM522" s="1"/>
      <c r="AQ522" s="28"/>
      <c r="AR522" s="28"/>
    </row>
    <row r="523" spans="1:44" ht="13.5" thickBot="1" x14ac:dyDescent="0.25">
      <c r="A523" s="1">
        <v>523</v>
      </c>
      <c r="B523" s="4">
        <v>44981.125</v>
      </c>
      <c r="C523" s="1">
        <v>97</v>
      </c>
      <c r="D523" s="1">
        <v>25</v>
      </c>
      <c r="E523" s="1" t="s">
        <v>29</v>
      </c>
      <c r="F523" s="1" t="s">
        <v>30</v>
      </c>
      <c r="G523" s="1">
        <v>6</v>
      </c>
      <c r="H523" s="1" t="s">
        <v>24</v>
      </c>
      <c r="I523" s="1">
        <v>289.079986572265</v>
      </c>
      <c r="J523" s="1">
        <v>13.0360603332519</v>
      </c>
      <c r="K523" s="1">
        <v>0</v>
      </c>
      <c r="X523" s="13"/>
      <c r="Y523" s="13"/>
      <c r="AB523" s="13"/>
      <c r="AC523" s="13"/>
      <c r="AE523" s="13"/>
      <c r="AF523" s="13"/>
      <c r="AH523" s="13"/>
      <c r="AI523" s="13"/>
      <c r="AL523" s="1"/>
      <c r="AM523" s="1"/>
      <c r="AQ523" s="28"/>
      <c r="AR523" s="28"/>
    </row>
    <row r="524" spans="1:44" ht="13.5" thickBot="1" x14ac:dyDescent="0.25">
      <c r="A524" s="1">
        <v>524</v>
      </c>
      <c r="B524" s="4">
        <v>44981.125</v>
      </c>
      <c r="C524" s="1">
        <v>2</v>
      </c>
      <c r="D524" s="1">
        <v>15</v>
      </c>
      <c r="E524" s="1" t="s">
        <v>33</v>
      </c>
      <c r="F524" s="1" t="s">
        <v>26</v>
      </c>
      <c r="G524" s="1">
        <v>7</v>
      </c>
      <c r="H524" s="1" t="s">
        <v>24</v>
      </c>
      <c r="I524" s="1">
        <v>289.01696777343699</v>
      </c>
      <c r="J524" s="1">
        <v>34.421924591064403</v>
      </c>
      <c r="K524" s="1">
        <v>-1.9788742065429599E-5</v>
      </c>
      <c r="X524" s="13"/>
      <c r="Y524" s="13"/>
      <c r="AB524" s="13"/>
      <c r="AC524" s="13"/>
      <c r="AE524" s="13"/>
      <c r="AF524" s="13"/>
      <c r="AH524" s="13"/>
      <c r="AI524" s="13"/>
      <c r="AL524" s="1"/>
      <c r="AM524" s="1"/>
      <c r="AQ524" s="28"/>
      <c r="AR524" s="28"/>
    </row>
    <row r="525" spans="1:44" ht="13.5" thickBot="1" x14ac:dyDescent="0.25">
      <c r="A525" s="1">
        <v>525</v>
      </c>
      <c r="B525" s="4">
        <v>44981.125</v>
      </c>
      <c r="C525" s="1">
        <v>2</v>
      </c>
      <c r="D525" s="1">
        <v>1</v>
      </c>
      <c r="E525" s="1" t="s">
        <v>33</v>
      </c>
      <c r="F525" s="1" t="s">
        <v>33</v>
      </c>
      <c r="G525" s="1">
        <v>9</v>
      </c>
      <c r="H525" s="1" t="s">
        <v>24</v>
      </c>
      <c r="I525" s="1">
        <v>288.04812622070301</v>
      </c>
      <c r="J525" s="1">
        <v>34.306533813476499</v>
      </c>
      <c r="K525" s="1">
        <v>-3.2010078430175699E-3</v>
      </c>
      <c r="X525" s="13"/>
      <c r="Y525" s="13"/>
      <c r="AB525" s="13"/>
      <c r="AC525" s="13"/>
      <c r="AE525" s="13"/>
      <c r="AF525" s="13"/>
      <c r="AH525" s="13"/>
      <c r="AI525" s="13"/>
      <c r="AL525" s="1"/>
      <c r="AM525" s="1"/>
      <c r="AQ525" s="28"/>
      <c r="AR525" s="28"/>
    </row>
    <row r="526" spans="1:44" ht="13.5" thickBot="1" x14ac:dyDescent="0.25">
      <c r="A526" s="1">
        <v>526</v>
      </c>
      <c r="B526" s="4">
        <v>44981.125</v>
      </c>
      <c r="C526" s="1">
        <v>98</v>
      </c>
      <c r="D526" s="1">
        <v>1</v>
      </c>
      <c r="E526" s="1" t="s">
        <v>26</v>
      </c>
      <c r="F526" s="1" t="s">
        <v>26</v>
      </c>
      <c r="G526" s="1">
        <v>3</v>
      </c>
      <c r="H526" s="1" t="s">
        <v>24</v>
      </c>
      <c r="I526" s="1">
        <v>287.92718505859301</v>
      </c>
      <c r="J526" s="1">
        <v>48.976409912109297</v>
      </c>
      <c r="K526" s="1">
        <v>63.829986572265597</v>
      </c>
      <c r="X526" s="13"/>
      <c r="Y526" s="13"/>
      <c r="AB526" s="13"/>
      <c r="AC526" s="13"/>
      <c r="AE526" s="13"/>
      <c r="AF526" s="13"/>
      <c r="AH526" s="13"/>
      <c r="AI526" s="13"/>
      <c r="AL526" s="1"/>
      <c r="AM526" s="1"/>
      <c r="AQ526" s="28"/>
      <c r="AR526" s="28"/>
    </row>
    <row r="527" spans="1:44" ht="13.5" thickBot="1" x14ac:dyDescent="0.25">
      <c r="A527" s="1">
        <v>527</v>
      </c>
      <c r="B527" s="4">
        <v>44981.125</v>
      </c>
      <c r="C527" s="1">
        <v>61</v>
      </c>
      <c r="D527" s="1">
        <v>1</v>
      </c>
      <c r="E527" s="1" t="s">
        <v>29</v>
      </c>
      <c r="F527" s="1" t="s">
        <v>63</v>
      </c>
      <c r="G527" s="1">
        <v>10</v>
      </c>
      <c r="H527" s="1" t="s">
        <v>24</v>
      </c>
      <c r="I527" s="1">
        <v>287.79998779296801</v>
      </c>
      <c r="J527" s="1">
        <v>28.808780670166001</v>
      </c>
      <c r="K527" s="1">
        <v>61.299999237060497</v>
      </c>
      <c r="X527" s="13"/>
      <c r="Y527" s="13"/>
      <c r="AB527" s="13"/>
      <c r="AC527" s="13"/>
      <c r="AE527" s="13"/>
      <c r="AF527" s="13"/>
      <c r="AH527" s="13"/>
      <c r="AI527" s="13"/>
      <c r="AL527" s="1"/>
      <c r="AM527" s="1"/>
      <c r="AQ527" s="28"/>
      <c r="AR527" s="28"/>
    </row>
    <row r="528" spans="1:44" ht="13.5" thickBot="1" x14ac:dyDescent="0.25">
      <c r="A528" s="1">
        <v>528</v>
      </c>
      <c r="B528" s="4">
        <v>44981.125</v>
      </c>
      <c r="C528" s="1">
        <v>2</v>
      </c>
      <c r="D528" s="1">
        <v>1</v>
      </c>
      <c r="E528" s="1" t="s">
        <v>26</v>
      </c>
      <c r="F528" s="1" t="s">
        <v>26</v>
      </c>
      <c r="G528" s="1">
        <v>3</v>
      </c>
      <c r="H528" s="1" t="s">
        <v>49</v>
      </c>
      <c r="I528" s="1">
        <v>287.34716796875</v>
      </c>
      <c r="J528" s="1">
        <v>43.418155670166001</v>
      </c>
      <c r="K528" s="1">
        <v>63.829750061035099</v>
      </c>
      <c r="X528" s="13"/>
      <c r="Y528" s="13"/>
      <c r="AB528" s="13"/>
      <c r="AC528" s="13"/>
      <c r="AE528" s="13"/>
      <c r="AF528" s="13"/>
      <c r="AH528" s="13"/>
      <c r="AI528" s="13"/>
      <c r="AL528" s="1"/>
      <c r="AM528" s="1"/>
      <c r="AQ528" s="28"/>
      <c r="AR528" s="28"/>
    </row>
    <row r="529" spans="1:44" ht="13.5" thickBot="1" x14ac:dyDescent="0.25">
      <c r="A529" s="1">
        <v>529</v>
      </c>
      <c r="B529" s="4">
        <v>44981.125</v>
      </c>
      <c r="C529" s="1">
        <v>65</v>
      </c>
      <c r="D529" s="1">
        <v>3</v>
      </c>
      <c r="E529" s="1" t="s">
        <v>26</v>
      </c>
      <c r="F529" s="1" t="s">
        <v>78</v>
      </c>
      <c r="G529" s="1">
        <v>7</v>
      </c>
      <c r="H529" s="1" t="s">
        <v>24</v>
      </c>
      <c r="I529" s="1">
        <v>287.16790771484301</v>
      </c>
      <c r="J529" s="1">
        <v>42.845451354980398</v>
      </c>
      <c r="K529" s="1">
        <v>50.754364013671797</v>
      </c>
      <c r="X529" s="13"/>
      <c r="Y529" s="13"/>
      <c r="AB529" s="13"/>
      <c r="AC529" s="13"/>
      <c r="AE529" s="13"/>
      <c r="AF529" s="13"/>
      <c r="AH529" s="13"/>
      <c r="AI529" s="13"/>
      <c r="AL529" s="1"/>
      <c r="AM529" s="1"/>
      <c r="AQ529" s="28"/>
      <c r="AR529" s="28"/>
    </row>
    <row r="530" spans="1:44" ht="13.5" thickBot="1" x14ac:dyDescent="0.25">
      <c r="A530" s="1">
        <v>530</v>
      </c>
      <c r="B530" s="4">
        <v>44981.125</v>
      </c>
      <c r="C530" s="1">
        <v>65</v>
      </c>
      <c r="D530" s="1">
        <v>3</v>
      </c>
      <c r="E530" s="1" t="s">
        <v>26</v>
      </c>
      <c r="F530" s="1" t="s">
        <v>78</v>
      </c>
      <c r="G530" s="1">
        <v>7</v>
      </c>
      <c r="H530" s="1" t="s">
        <v>24</v>
      </c>
      <c r="I530" s="1">
        <v>287.16790771484301</v>
      </c>
      <c r="J530" s="1">
        <v>42.845451354980398</v>
      </c>
      <c r="K530" s="1">
        <v>19.952678680419901</v>
      </c>
      <c r="X530" s="13"/>
      <c r="Y530" s="13"/>
      <c r="AB530" s="13"/>
      <c r="AC530" s="13"/>
      <c r="AE530" s="13"/>
      <c r="AF530" s="13"/>
      <c r="AH530" s="13"/>
      <c r="AI530" s="13"/>
      <c r="AL530" s="1"/>
      <c r="AM530" s="1"/>
      <c r="AQ530" s="28"/>
      <c r="AR530" s="28"/>
    </row>
    <row r="531" spans="1:44" ht="13.5" thickBot="1" x14ac:dyDescent="0.25">
      <c r="A531" s="1">
        <v>531</v>
      </c>
      <c r="B531" s="4">
        <v>44981.125</v>
      </c>
      <c r="C531" s="1">
        <v>35</v>
      </c>
      <c r="D531" s="1">
        <v>3</v>
      </c>
      <c r="E531" s="1" t="s">
        <v>26</v>
      </c>
      <c r="F531" s="1" t="s">
        <v>26</v>
      </c>
      <c r="G531" s="1">
        <v>7</v>
      </c>
      <c r="H531" s="1" t="s">
        <v>49</v>
      </c>
      <c r="I531" s="1">
        <v>287.15524291992102</v>
      </c>
      <c r="J531" s="1">
        <v>0</v>
      </c>
      <c r="K531" s="1">
        <v>3.0660629272460898E-3</v>
      </c>
      <c r="X531" s="13"/>
      <c r="Y531" s="13"/>
      <c r="AB531" s="13"/>
      <c r="AC531" s="13"/>
      <c r="AE531" s="13"/>
      <c r="AF531" s="13"/>
      <c r="AH531" s="13"/>
      <c r="AI531" s="13"/>
      <c r="AL531" s="1"/>
      <c r="AM531" s="1"/>
      <c r="AQ531" s="28"/>
      <c r="AR531" s="28"/>
    </row>
    <row r="532" spans="1:44" ht="13.5" thickBot="1" x14ac:dyDescent="0.25">
      <c r="A532" s="1">
        <v>532</v>
      </c>
      <c r="B532" s="4">
        <v>44981.125</v>
      </c>
      <c r="C532" s="1">
        <v>2</v>
      </c>
      <c r="D532" s="1">
        <v>2</v>
      </c>
      <c r="E532" s="1" t="s">
        <v>26</v>
      </c>
      <c r="F532" s="1" t="s">
        <v>26</v>
      </c>
      <c r="G532" s="1">
        <v>7</v>
      </c>
      <c r="H532" s="1" t="s">
        <v>24</v>
      </c>
      <c r="I532" s="1">
        <v>286.69622802734301</v>
      </c>
      <c r="J532" s="1">
        <v>35.579002380371001</v>
      </c>
      <c r="K532" s="1">
        <v>-1.9788742065429599E-5</v>
      </c>
      <c r="X532" s="13"/>
      <c r="Y532" s="13"/>
      <c r="AB532" s="13"/>
      <c r="AC532" s="13"/>
      <c r="AE532" s="13"/>
      <c r="AF532" s="13"/>
      <c r="AH532" s="13"/>
      <c r="AI532" s="13"/>
      <c r="AL532" s="1"/>
      <c r="AM532" s="1"/>
      <c r="AQ532" s="28"/>
      <c r="AR532" s="28"/>
    </row>
    <row r="533" spans="1:44" ht="13.5" thickBot="1" x14ac:dyDescent="0.25">
      <c r="A533" s="1">
        <v>533</v>
      </c>
      <c r="B533" s="4">
        <v>44981.125</v>
      </c>
      <c r="C533" s="1">
        <v>99</v>
      </c>
      <c r="D533" s="1">
        <v>1</v>
      </c>
      <c r="E533" s="1" t="s">
        <v>25</v>
      </c>
      <c r="F533" s="1" t="s">
        <v>40</v>
      </c>
      <c r="G533" s="1">
        <v>4</v>
      </c>
      <c r="H533" s="1" t="s">
        <v>24</v>
      </c>
      <c r="I533" s="1">
        <v>286.46286010742102</v>
      </c>
      <c r="J533" s="1">
        <v>22.945674896240199</v>
      </c>
      <c r="K533" s="1">
        <v>57.839324951171797</v>
      </c>
      <c r="X533" s="13"/>
      <c r="Y533" s="13"/>
      <c r="AB533" s="13"/>
      <c r="AC533" s="13"/>
      <c r="AE533" s="13"/>
      <c r="AF533" s="13"/>
      <c r="AH533" s="13"/>
      <c r="AI533" s="13"/>
      <c r="AL533" s="1"/>
      <c r="AM533" s="1"/>
      <c r="AQ533" s="28"/>
      <c r="AR533" s="28"/>
    </row>
    <row r="534" spans="1:44" ht="13.5" thickBot="1" x14ac:dyDescent="0.25">
      <c r="A534" s="1">
        <v>534</v>
      </c>
      <c r="B534" s="4">
        <v>44981.125</v>
      </c>
      <c r="C534" s="1">
        <v>72</v>
      </c>
      <c r="D534" s="1">
        <v>3</v>
      </c>
      <c r="E534" s="1" t="s">
        <v>26</v>
      </c>
      <c r="F534" s="1" t="s">
        <v>53</v>
      </c>
      <c r="G534" s="1">
        <v>4</v>
      </c>
      <c r="H534" s="1" t="s">
        <v>24</v>
      </c>
      <c r="I534" s="1">
        <v>286.35659790039</v>
      </c>
      <c r="J534" s="1">
        <v>42.724407196044901</v>
      </c>
      <c r="K534" s="1">
        <v>-1.9788742065429599E-5</v>
      </c>
      <c r="X534" s="13"/>
      <c r="Y534" s="13"/>
      <c r="AB534" s="13"/>
      <c r="AC534" s="13"/>
      <c r="AE534" s="13"/>
      <c r="AF534" s="13"/>
      <c r="AH534" s="13"/>
      <c r="AI534" s="13"/>
      <c r="AL534" s="1"/>
      <c r="AM534" s="1"/>
      <c r="AQ534" s="28"/>
      <c r="AR534" s="28"/>
    </row>
    <row r="535" spans="1:44" ht="13.5" thickBot="1" x14ac:dyDescent="0.25">
      <c r="A535" s="1">
        <v>535</v>
      </c>
      <c r="B535" s="4">
        <v>44981.125</v>
      </c>
      <c r="C535" s="1">
        <v>2</v>
      </c>
      <c r="D535" s="1">
        <v>1</v>
      </c>
      <c r="E535" s="1" t="s">
        <v>33</v>
      </c>
      <c r="F535" s="1" t="s">
        <v>33</v>
      </c>
      <c r="G535" s="1">
        <v>7</v>
      </c>
      <c r="H535" s="1" t="s">
        <v>24</v>
      </c>
      <c r="I535" s="1">
        <v>285.87371826171801</v>
      </c>
      <c r="J535" s="1">
        <v>34.047561645507798</v>
      </c>
      <c r="K535" s="1">
        <v>42.976470947265597</v>
      </c>
      <c r="X535" s="13"/>
      <c r="Y535" s="13"/>
      <c r="AB535" s="13"/>
      <c r="AC535" s="13"/>
      <c r="AE535" s="13"/>
      <c r="AF535" s="13"/>
      <c r="AH535" s="13"/>
      <c r="AI535" s="13"/>
      <c r="AL535" s="1"/>
      <c r="AM535" s="1"/>
      <c r="AQ535" s="28"/>
      <c r="AR535" s="28"/>
    </row>
    <row r="536" spans="1:44" ht="13.5" thickBot="1" x14ac:dyDescent="0.25">
      <c r="A536" s="1">
        <v>536</v>
      </c>
      <c r="B536" s="4">
        <v>44981.125</v>
      </c>
      <c r="C536" s="1">
        <v>5</v>
      </c>
      <c r="D536" s="1">
        <v>27</v>
      </c>
      <c r="E536" s="1" t="s">
        <v>25</v>
      </c>
      <c r="F536" s="1" t="s">
        <v>25</v>
      </c>
      <c r="G536" s="1">
        <v>4</v>
      </c>
      <c r="H536" s="1" t="s">
        <v>24</v>
      </c>
      <c r="I536" s="1">
        <v>285.51339721679602</v>
      </c>
      <c r="J536" s="1">
        <v>22.869621276855401</v>
      </c>
      <c r="K536" s="1">
        <v>-2.31528282165527E-3</v>
      </c>
      <c r="X536" s="13"/>
      <c r="Y536" s="13"/>
      <c r="AB536" s="13"/>
      <c r="AC536" s="13"/>
      <c r="AE536" s="13"/>
      <c r="AF536" s="13"/>
      <c r="AH536" s="13"/>
      <c r="AI536" s="13"/>
      <c r="AL536" s="1"/>
      <c r="AM536" s="1"/>
      <c r="AQ536" s="28"/>
      <c r="AR536" s="28"/>
    </row>
    <row r="537" spans="1:44" ht="13.5" thickBot="1" x14ac:dyDescent="0.25">
      <c r="A537" s="1">
        <v>537</v>
      </c>
      <c r="B537" s="4">
        <v>44981.125</v>
      </c>
      <c r="C537" s="1">
        <v>100</v>
      </c>
      <c r="D537" s="1">
        <v>17</v>
      </c>
      <c r="E537" s="1" t="s">
        <v>47</v>
      </c>
      <c r="F537" s="1" t="s">
        <v>59</v>
      </c>
      <c r="G537" s="1">
        <v>14</v>
      </c>
      <c r="H537" s="1" t="s">
        <v>24</v>
      </c>
      <c r="I537" s="1">
        <v>285.42892456054602</v>
      </c>
      <c r="J537" s="1">
        <v>19.650354385375898</v>
      </c>
      <c r="K537" s="1">
        <v>0</v>
      </c>
      <c r="X537" s="13"/>
      <c r="Y537" s="13"/>
      <c r="AB537" s="13"/>
      <c r="AC537" s="13"/>
      <c r="AE537" s="13"/>
      <c r="AF537" s="13"/>
      <c r="AH537" s="13"/>
      <c r="AI537" s="13"/>
      <c r="AL537" s="1"/>
      <c r="AM537" s="1"/>
      <c r="AQ537" s="28"/>
      <c r="AR537" s="28"/>
    </row>
    <row r="538" spans="1:44" ht="13.5" thickBot="1" x14ac:dyDescent="0.25">
      <c r="A538" s="1">
        <v>538</v>
      </c>
      <c r="B538" s="4">
        <v>44981.125</v>
      </c>
      <c r="C538" s="1">
        <v>2</v>
      </c>
      <c r="D538" s="1">
        <v>15</v>
      </c>
      <c r="E538" s="1" t="s">
        <v>33</v>
      </c>
      <c r="F538" s="1" t="s">
        <v>33</v>
      </c>
      <c r="G538" s="1">
        <v>4</v>
      </c>
      <c r="H538" s="1" t="s">
        <v>24</v>
      </c>
      <c r="I538" s="1">
        <v>285.18374633789</v>
      </c>
      <c r="J538" s="1">
        <v>33.965385437011697</v>
      </c>
      <c r="K538" s="1">
        <v>-3.2010078430175699E-3</v>
      </c>
      <c r="X538" s="13"/>
      <c r="Y538" s="13"/>
      <c r="AB538" s="13"/>
      <c r="AC538" s="13"/>
      <c r="AE538" s="13"/>
      <c r="AF538" s="13"/>
      <c r="AH538" s="13"/>
      <c r="AI538" s="13"/>
      <c r="AL538" s="1"/>
      <c r="AM538" s="1"/>
      <c r="AQ538" s="28"/>
      <c r="AR538" s="28"/>
    </row>
    <row r="539" spans="1:44" ht="13.5" thickBot="1" x14ac:dyDescent="0.25">
      <c r="A539" s="1">
        <v>539</v>
      </c>
      <c r="B539" s="4">
        <v>44981.125</v>
      </c>
      <c r="C539" s="1">
        <v>18</v>
      </c>
      <c r="D539" s="1">
        <v>2</v>
      </c>
      <c r="E539" s="1" t="s">
        <v>26</v>
      </c>
      <c r="F539" s="1" t="s">
        <v>26</v>
      </c>
      <c r="G539" s="1">
        <v>7</v>
      </c>
      <c r="H539" s="1" t="s">
        <v>24</v>
      </c>
      <c r="I539" s="1">
        <v>285.01824951171801</v>
      </c>
      <c r="J539" s="1">
        <v>35.370769500732401</v>
      </c>
      <c r="K539" s="1">
        <v>79.946754455566406</v>
      </c>
      <c r="X539" s="13"/>
      <c r="Y539" s="13"/>
      <c r="AB539" s="13"/>
      <c r="AC539" s="13"/>
      <c r="AE539" s="13"/>
      <c r="AF539" s="13"/>
      <c r="AH539" s="13"/>
      <c r="AI539" s="13"/>
      <c r="AL539" s="1"/>
      <c r="AM539" s="1"/>
      <c r="AQ539" s="28"/>
      <c r="AR539" s="28"/>
    </row>
    <row r="540" spans="1:44" ht="13.5" thickBot="1" x14ac:dyDescent="0.25">
      <c r="A540" s="1">
        <v>540</v>
      </c>
      <c r="B540" s="4">
        <v>44981.125</v>
      </c>
      <c r="C540" s="1">
        <v>38</v>
      </c>
      <c r="D540" s="1">
        <v>28</v>
      </c>
      <c r="E540" s="1" t="s">
        <v>47</v>
      </c>
      <c r="F540" s="1" t="s">
        <v>29</v>
      </c>
      <c r="G540" s="1">
        <v>10</v>
      </c>
      <c r="H540" s="1" t="s">
        <v>24</v>
      </c>
      <c r="I540" s="1">
        <v>284.83856201171801</v>
      </c>
      <c r="J540" s="1">
        <v>35.633304595947202</v>
      </c>
      <c r="K540" s="1">
        <v>80.499832153320298</v>
      </c>
      <c r="X540" s="13"/>
      <c r="Y540" s="13"/>
      <c r="AB540" s="13"/>
      <c r="AC540" s="13"/>
      <c r="AE540" s="13"/>
      <c r="AF540" s="13"/>
      <c r="AH540" s="13"/>
      <c r="AI540" s="13"/>
      <c r="AL540" s="1"/>
      <c r="AM540" s="1"/>
      <c r="AQ540" s="28"/>
      <c r="AR540" s="28"/>
    </row>
    <row r="541" spans="1:44" ht="13.5" thickBot="1" x14ac:dyDescent="0.25">
      <c r="A541" s="1">
        <v>541</v>
      </c>
      <c r="B541" s="4">
        <v>44981.125</v>
      </c>
      <c r="C541" s="1">
        <v>2</v>
      </c>
      <c r="D541" s="1">
        <v>1</v>
      </c>
      <c r="E541" s="1" t="s">
        <v>33</v>
      </c>
      <c r="F541" s="1" t="s">
        <v>33</v>
      </c>
      <c r="G541" s="1">
        <v>9</v>
      </c>
      <c r="H541" s="1" t="s">
        <v>24</v>
      </c>
      <c r="I541" s="1">
        <v>284.46591186523398</v>
      </c>
      <c r="J541" s="1">
        <v>33.879894256591797</v>
      </c>
      <c r="K541" s="1">
        <v>55.165779113769503</v>
      </c>
      <c r="X541" s="13"/>
      <c r="Y541" s="13"/>
      <c r="AB541" s="13"/>
      <c r="AC541" s="13"/>
      <c r="AE541" s="13"/>
      <c r="AF541" s="13"/>
      <c r="AH541" s="13"/>
      <c r="AI541" s="13"/>
      <c r="AL541" s="1"/>
      <c r="AM541" s="1"/>
      <c r="AQ541" s="28"/>
      <c r="AR541" s="28"/>
    </row>
    <row r="542" spans="1:44" ht="13.5" thickBot="1" x14ac:dyDescent="0.25">
      <c r="A542" s="1">
        <v>542</v>
      </c>
      <c r="B542" s="4">
        <v>44981.125</v>
      </c>
      <c r="C542" s="1">
        <v>34</v>
      </c>
      <c r="D542" s="1">
        <v>1</v>
      </c>
      <c r="E542" s="1" t="s">
        <v>32</v>
      </c>
      <c r="F542" s="1" t="s">
        <v>53</v>
      </c>
      <c r="G542" s="1">
        <v>3</v>
      </c>
      <c r="H542" s="1" t="s">
        <v>24</v>
      </c>
      <c r="I542" s="1">
        <v>284.39999389648398</v>
      </c>
      <c r="J542" s="1">
        <v>42.688438415527301</v>
      </c>
      <c r="K542" s="1">
        <v>83.569999694824205</v>
      </c>
      <c r="X542" s="13"/>
      <c r="Y542" s="13"/>
      <c r="AB542" s="13"/>
      <c r="AC542" s="13"/>
      <c r="AE542" s="13"/>
      <c r="AF542" s="13"/>
      <c r="AH542" s="13"/>
      <c r="AI542" s="13"/>
      <c r="AL542" s="1"/>
      <c r="AM542" s="1"/>
      <c r="AQ542" s="28"/>
      <c r="AR542" s="28"/>
    </row>
    <row r="543" spans="1:44" ht="13.5" thickBot="1" x14ac:dyDescent="0.25">
      <c r="A543" s="1">
        <v>543</v>
      </c>
      <c r="B543" s="4">
        <v>44981.125</v>
      </c>
      <c r="C543" s="1">
        <v>2</v>
      </c>
      <c r="D543" s="1">
        <v>1</v>
      </c>
      <c r="E543" s="1" t="s">
        <v>26</v>
      </c>
      <c r="F543" s="1" t="s">
        <v>26</v>
      </c>
      <c r="G543" s="1">
        <v>7</v>
      </c>
      <c r="H543" s="1" t="s">
        <v>24</v>
      </c>
      <c r="I543" s="1">
        <v>284.27456665039</v>
      </c>
      <c r="J543" s="1">
        <v>35.278476715087798</v>
      </c>
      <c r="K543" s="1">
        <v>79.946754455566406</v>
      </c>
      <c r="X543" s="13"/>
      <c r="Y543" s="13"/>
      <c r="AB543" s="13"/>
      <c r="AC543" s="13"/>
      <c r="AE543" s="13"/>
      <c r="AF543" s="13"/>
      <c r="AH543" s="13"/>
      <c r="AI543" s="13"/>
      <c r="AL543" s="1"/>
      <c r="AM543" s="1"/>
      <c r="AQ543" s="28"/>
      <c r="AR543" s="28"/>
    </row>
    <row r="544" spans="1:44" ht="13.5" thickBot="1" x14ac:dyDescent="0.25">
      <c r="A544" s="1">
        <v>544</v>
      </c>
      <c r="B544" s="4">
        <v>44981.125</v>
      </c>
      <c r="C544" s="1">
        <v>2</v>
      </c>
      <c r="D544" s="1">
        <v>1</v>
      </c>
      <c r="E544" s="1" t="s">
        <v>33</v>
      </c>
      <c r="F544" s="1" t="s">
        <v>26</v>
      </c>
      <c r="G544" s="1">
        <v>9</v>
      </c>
      <c r="H544" s="1" t="s">
        <v>24</v>
      </c>
      <c r="I544" s="1">
        <v>283.03585815429602</v>
      </c>
      <c r="J544" s="1">
        <v>33.709571838378899</v>
      </c>
      <c r="K544" s="1">
        <v>92.688049316406193</v>
      </c>
      <c r="X544" s="13"/>
      <c r="Y544" s="13"/>
      <c r="AB544" s="13"/>
      <c r="AC544" s="13"/>
      <c r="AE544" s="13"/>
      <c r="AF544" s="13"/>
      <c r="AH544" s="13"/>
      <c r="AI544" s="13"/>
      <c r="AL544" s="1"/>
      <c r="AM544" s="1"/>
      <c r="AQ544" s="28"/>
      <c r="AR544" s="28"/>
    </row>
    <row r="545" spans="1:44" ht="13.5" thickBot="1" x14ac:dyDescent="0.25">
      <c r="A545" s="1">
        <v>545</v>
      </c>
      <c r="B545" s="4">
        <v>44981.125</v>
      </c>
      <c r="C545" s="1">
        <v>101</v>
      </c>
      <c r="D545" s="1">
        <v>1</v>
      </c>
      <c r="E545" s="1" t="s">
        <v>30</v>
      </c>
      <c r="F545" s="1" t="s">
        <v>103</v>
      </c>
      <c r="G545" s="1">
        <v>10</v>
      </c>
      <c r="H545" s="1" t="s">
        <v>24</v>
      </c>
      <c r="I545" s="1">
        <v>282.42001342773398</v>
      </c>
      <c r="J545" s="1">
        <v>28.27024269104</v>
      </c>
      <c r="K545" s="1">
        <v>80.502182006835895</v>
      </c>
      <c r="X545" s="13"/>
      <c r="Y545" s="13"/>
      <c r="AB545" s="13"/>
      <c r="AC545" s="13"/>
      <c r="AE545" s="13"/>
      <c r="AF545" s="13"/>
      <c r="AH545" s="13"/>
      <c r="AI545" s="13"/>
      <c r="AL545" s="1"/>
      <c r="AM545" s="1"/>
      <c r="AQ545" s="28"/>
      <c r="AR545" s="28"/>
    </row>
    <row r="546" spans="1:44" ht="13.5" thickBot="1" x14ac:dyDescent="0.25">
      <c r="A546" s="1">
        <v>546</v>
      </c>
      <c r="B546" s="4">
        <v>44981.125</v>
      </c>
      <c r="C546" s="1">
        <v>13</v>
      </c>
      <c r="D546" s="1">
        <v>3</v>
      </c>
      <c r="E546" s="1" t="s">
        <v>26</v>
      </c>
      <c r="F546" s="1" t="s">
        <v>26</v>
      </c>
      <c r="G546" s="1">
        <v>4</v>
      </c>
      <c r="H546" s="1" t="s">
        <v>24</v>
      </c>
      <c r="I546" s="1">
        <v>281.62078857421801</v>
      </c>
      <c r="J546" s="1">
        <v>42.017818450927699</v>
      </c>
      <c r="K546" s="1">
        <v>-1.9788742065429599E-5</v>
      </c>
      <c r="X546" s="13"/>
      <c r="Y546" s="13"/>
      <c r="AB546" s="13"/>
      <c r="AC546" s="13"/>
      <c r="AE546" s="13"/>
      <c r="AF546" s="13"/>
      <c r="AH546" s="13"/>
      <c r="AI546" s="13"/>
      <c r="AL546" s="1"/>
      <c r="AM546" s="1"/>
      <c r="AQ546" s="28"/>
      <c r="AR546" s="28"/>
    </row>
    <row r="547" spans="1:44" ht="13.5" thickBot="1" x14ac:dyDescent="0.25">
      <c r="A547" s="1">
        <v>547</v>
      </c>
      <c r="B547" s="4">
        <v>44981.125</v>
      </c>
      <c r="C547" s="1">
        <v>55</v>
      </c>
      <c r="D547" s="1">
        <v>1</v>
      </c>
      <c r="E547" s="1" t="s">
        <v>41</v>
      </c>
      <c r="F547" s="1" t="s">
        <v>22</v>
      </c>
      <c r="G547" s="1">
        <v>10</v>
      </c>
      <c r="H547" s="1" t="s">
        <v>24</v>
      </c>
      <c r="I547" s="1">
        <v>281.14239501953102</v>
      </c>
      <c r="J547" s="1">
        <v>38.337600708007798</v>
      </c>
      <c r="K547" s="1">
        <v>117.900001525878</v>
      </c>
      <c r="X547" s="13"/>
      <c r="Y547" s="13"/>
      <c r="AB547" s="13"/>
      <c r="AC547" s="13"/>
      <c r="AE547" s="13"/>
      <c r="AF547" s="13"/>
      <c r="AH547" s="13"/>
      <c r="AI547" s="13"/>
      <c r="AL547" s="1"/>
      <c r="AM547" s="1"/>
      <c r="AQ547" s="28"/>
      <c r="AR547" s="28"/>
    </row>
    <row r="548" spans="1:44" ht="13.5" thickBot="1" x14ac:dyDescent="0.25">
      <c r="A548" s="1">
        <v>548</v>
      </c>
      <c r="B548" s="4">
        <v>44981.125</v>
      </c>
      <c r="C548" s="1">
        <v>34</v>
      </c>
      <c r="D548" s="1">
        <v>7</v>
      </c>
      <c r="E548" s="1" t="s">
        <v>25</v>
      </c>
      <c r="F548" s="1" t="s">
        <v>25</v>
      </c>
      <c r="G548" s="1">
        <v>5</v>
      </c>
      <c r="H548" s="1" t="s">
        <v>24</v>
      </c>
      <c r="I548" s="1">
        <v>281.091552734375</v>
      </c>
      <c r="J548" s="1">
        <v>42.191844940185497</v>
      </c>
      <c r="K548" s="1">
        <v>44.355476379394503</v>
      </c>
      <c r="X548" s="13"/>
      <c r="Y548" s="13"/>
      <c r="AB548" s="13"/>
      <c r="AC548" s="13"/>
      <c r="AE548" s="13"/>
      <c r="AF548" s="13"/>
      <c r="AH548" s="13"/>
      <c r="AI548" s="13"/>
      <c r="AL548" s="1"/>
      <c r="AM548" s="1"/>
      <c r="AQ548" s="28"/>
      <c r="AR548" s="28"/>
    </row>
    <row r="549" spans="1:44" ht="13.5" thickBot="1" x14ac:dyDescent="0.25">
      <c r="A549" s="1">
        <v>549</v>
      </c>
      <c r="B549" s="4">
        <v>44981.125</v>
      </c>
      <c r="C549" s="1">
        <v>102</v>
      </c>
      <c r="D549" s="1">
        <v>7</v>
      </c>
      <c r="E549" s="1" t="s">
        <v>43</v>
      </c>
      <c r="F549" s="1" t="s">
        <v>39</v>
      </c>
      <c r="G549" s="1">
        <v>17</v>
      </c>
      <c r="H549" s="1" t="s">
        <v>24</v>
      </c>
      <c r="I549" s="1">
        <v>281.09005737304602</v>
      </c>
      <c r="J549" s="1">
        <v>41.348350524902301</v>
      </c>
      <c r="K549" s="1">
        <v>100.975219726562</v>
      </c>
      <c r="X549" s="13"/>
      <c r="Y549" s="13"/>
      <c r="AB549" s="13"/>
      <c r="AC549" s="13"/>
      <c r="AE549" s="13"/>
      <c r="AF549" s="13"/>
      <c r="AH549" s="13"/>
      <c r="AI549" s="13"/>
      <c r="AL549" s="1"/>
      <c r="AM549" s="1"/>
      <c r="AQ549" s="28"/>
      <c r="AR549" s="28"/>
    </row>
    <row r="550" spans="1:44" ht="13.5" thickBot="1" x14ac:dyDescent="0.25">
      <c r="A550" s="1">
        <v>550</v>
      </c>
      <c r="B550" s="4">
        <v>44981.125</v>
      </c>
      <c r="C550" s="1">
        <v>4</v>
      </c>
      <c r="D550" s="1">
        <v>19</v>
      </c>
      <c r="E550" s="1" t="s">
        <v>29</v>
      </c>
      <c r="F550" s="1" t="s">
        <v>28</v>
      </c>
      <c r="G550" s="1">
        <v>7</v>
      </c>
      <c r="H550" s="1" t="s">
        <v>24</v>
      </c>
      <c r="I550" s="1">
        <v>280.91323852539</v>
      </c>
      <c r="J550" s="1">
        <v>22.776750564575099</v>
      </c>
      <c r="K550" s="1">
        <v>0</v>
      </c>
      <c r="X550" s="13"/>
      <c r="Y550" s="13"/>
      <c r="AB550" s="13"/>
      <c r="AC550" s="13"/>
      <c r="AE550" s="13"/>
      <c r="AF550" s="13"/>
      <c r="AH550" s="13"/>
      <c r="AI550" s="13"/>
      <c r="AL550" s="1"/>
      <c r="AM550" s="1"/>
      <c r="AQ550" s="28"/>
      <c r="AR550" s="28"/>
    </row>
    <row r="551" spans="1:44" ht="13.5" thickBot="1" x14ac:dyDescent="0.25">
      <c r="A551" s="1">
        <v>551</v>
      </c>
      <c r="B551" s="4">
        <v>44981.125</v>
      </c>
      <c r="C551" s="1">
        <v>2</v>
      </c>
      <c r="D551" s="1">
        <v>1</v>
      </c>
      <c r="E551" s="1" t="s">
        <v>26</v>
      </c>
      <c r="F551" s="1" t="s">
        <v>26</v>
      </c>
      <c r="G551" s="1">
        <v>6</v>
      </c>
      <c r="H551" s="1" t="s">
        <v>24</v>
      </c>
      <c r="I551" s="1">
        <v>279.86880493164</v>
      </c>
      <c r="J551" s="1">
        <v>34.731719970703097</v>
      </c>
      <c r="K551" s="1">
        <v>40.200847625732401</v>
      </c>
      <c r="X551" s="13"/>
      <c r="Y551" s="13"/>
      <c r="AB551" s="13"/>
      <c r="AC551" s="13"/>
      <c r="AE551" s="13"/>
      <c r="AF551" s="13"/>
      <c r="AH551" s="13"/>
      <c r="AI551" s="13"/>
      <c r="AL551" s="1"/>
      <c r="AM551" s="1"/>
      <c r="AQ551" s="28"/>
      <c r="AR551" s="28"/>
    </row>
    <row r="552" spans="1:44" ht="13.5" thickBot="1" x14ac:dyDescent="0.25">
      <c r="A552" s="1">
        <v>552</v>
      </c>
      <c r="B552" s="4">
        <v>44981.125</v>
      </c>
      <c r="C552" s="1">
        <v>1</v>
      </c>
      <c r="D552" s="1">
        <v>1</v>
      </c>
      <c r="E552" s="1" t="s">
        <v>98</v>
      </c>
      <c r="F552" s="1" t="s">
        <v>36</v>
      </c>
      <c r="G552" s="1">
        <v>3</v>
      </c>
      <c r="H552" s="1" t="s">
        <v>24</v>
      </c>
      <c r="I552" s="1">
        <v>278.76998901367102</v>
      </c>
      <c r="J552" s="1">
        <v>0</v>
      </c>
      <c r="K552" s="1">
        <v>48.569999694824197</v>
      </c>
      <c r="X552" s="13"/>
      <c r="Y552" s="13"/>
      <c r="AB552" s="13"/>
      <c r="AC552" s="13"/>
      <c r="AE552" s="13"/>
      <c r="AF552" s="13"/>
      <c r="AH552" s="13"/>
      <c r="AI552" s="13"/>
      <c r="AL552" s="1"/>
      <c r="AM552" s="1"/>
      <c r="AQ552" s="28"/>
      <c r="AR552" s="28"/>
    </row>
    <row r="553" spans="1:44" ht="13.5" thickBot="1" x14ac:dyDescent="0.25">
      <c r="A553" s="1">
        <v>553</v>
      </c>
      <c r="B553" s="4">
        <v>44981.125</v>
      </c>
      <c r="C553" s="1">
        <v>55</v>
      </c>
      <c r="D553" s="1">
        <v>1</v>
      </c>
      <c r="E553" s="1" t="s">
        <v>104</v>
      </c>
      <c r="F553" s="1" t="s">
        <v>47</v>
      </c>
      <c r="G553" s="1">
        <v>6</v>
      </c>
      <c r="H553" s="1" t="s">
        <v>24</v>
      </c>
      <c r="I553" s="1">
        <v>278.75497436523398</v>
      </c>
      <c r="J553" s="1">
        <v>40.205039978027301</v>
      </c>
      <c r="K553" s="1">
        <v>0</v>
      </c>
      <c r="X553" s="13"/>
      <c r="Y553" s="13"/>
      <c r="AB553" s="13"/>
      <c r="AC553" s="13"/>
      <c r="AE553" s="13"/>
      <c r="AF553" s="13"/>
      <c r="AH553" s="13"/>
      <c r="AI553" s="13"/>
      <c r="AL553" s="1"/>
      <c r="AM553" s="1"/>
      <c r="AQ553" s="28"/>
      <c r="AR553" s="28"/>
    </row>
    <row r="554" spans="1:44" ht="13.5" thickBot="1" x14ac:dyDescent="0.25">
      <c r="A554" s="1">
        <v>554</v>
      </c>
      <c r="B554" s="4">
        <v>44981.125</v>
      </c>
      <c r="C554" s="1">
        <v>7</v>
      </c>
      <c r="D554" s="1">
        <v>1</v>
      </c>
      <c r="E554" s="1" t="s">
        <v>29</v>
      </c>
      <c r="F554" s="1" t="s">
        <v>87</v>
      </c>
      <c r="G554" s="1">
        <v>4</v>
      </c>
      <c r="H554" s="1" t="s">
        <v>24</v>
      </c>
      <c r="I554" s="1">
        <v>278.70571899414</v>
      </c>
      <c r="J554" s="1">
        <v>43.505958557128899</v>
      </c>
      <c r="K554" s="1">
        <v>57.839241027832003</v>
      </c>
      <c r="X554" s="13"/>
      <c r="Y554" s="13"/>
      <c r="AB554" s="13"/>
      <c r="AC554" s="13"/>
      <c r="AE554" s="13"/>
      <c r="AF554" s="13"/>
      <c r="AH554" s="13"/>
      <c r="AI554" s="13"/>
      <c r="AL554" s="1"/>
      <c r="AM554" s="1"/>
      <c r="AQ554" s="28"/>
      <c r="AR554" s="28"/>
    </row>
    <row r="555" spans="1:44" ht="13.5" thickBot="1" x14ac:dyDescent="0.25">
      <c r="A555" s="1">
        <v>555</v>
      </c>
      <c r="B555" s="4">
        <v>44981.125</v>
      </c>
      <c r="C555" s="1">
        <v>33</v>
      </c>
      <c r="D555" s="1">
        <v>4</v>
      </c>
      <c r="E555" s="1" t="s">
        <v>30</v>
      </c>
      <c r="F555" s="1" t="s">
        <v>30</v>
      </c>
      <c r="G555" s="1">
        <v>9</v>
      </c>
      <c r="H555" s="1" t="s">
        <v>24</v>
      </c>
      <c r="I555" s="1">
        <v>277.67001342773398</v>
      </c>
      <c r="J555" s="1">
        <v>41.678268432617102</v>
      </c>
      <c r="K555" s="1">
        <v>0</v>
      </c>
      <c r="X555" s="13"/>
      <c r="Y555" s="13"/>
      <c r="AB555" s="13"/>
      <c r="AC555" s="13"/>
      <c r="AE555" s="13"/>
      <c r="AF555" s="13"/>
      <c r="AH555" s="13"/>
      <c r="AI555" s="13"/>
      <c r="AL555" s="1"/>
      <c r="AM555" s="1"/>
      <c r="AQ555" s="28"/>
      <c r="AR555" s="28"/>
    </row>
    <row r="556" spans="1:44" ht="13.5" thickBot="1" x14ac:dyDescent="0.25">
      <c r="A556" s="1">
        <v>556</v>
      </c>
      <c r="B556" s="4">
        <v>44981.125</v>
      </c>
      <c r="C556" s="1">
        <v>13</v>
      </c>
      <c r="D556" s="1">
        <v>3</v>
      </c>
      <c r="E556" s="1" t="s">
        <v>26</v>
      </c>
      <c r="F556" s="1" t="s">
        <v>26</v>
      </c>
      <c r="G556" s="1">
        <v>4</v>
      </c>
      <c r="H556" s="1" t="s">
        <v>24</v>
      </c>
      <c r="I556" s="1">
        <v>276.611572265625</v>
      </c>
      <c r="J556" s="1">
        <v>41.270450592041001</v>
      </c>
      <c r="K556" s="1">
        <v>3.0660629272460898E-3</v>
      </c>
      <c r="X556" s="13"/>
      <c r="Y556" s="13"/>
      <c r="AB556" s="13"/>
      <c r="AC556" s="13"/>
      <c r="AE556" s="13"/>
      <c r="AF556" s="13"/>
      <c r="AH556" s="13"/>
      <c r="AI556" s="13"/>
      <c r="AL556" s="1"/>
      <c r="AM556" s="1"/>
      <c r="AQ556" s="28"/>
      <c r="AR556" s="28"/>
    </row>
    <row r="557" spans="1:44" ht="13.5" thickBot="1" x14ac:dyDescent="0.25">
      <c r="A557" s="1">
        <v>557</v>
      </c>
      <c r="B557" s="4">
        <v>44981.125</v>
      </c>
      <c r="C557" s="1">
        <v>91</v>
      </c>
      <c r="D557" s="1">
        <v>2</v>
      </c>
      <c r="E557" s="1" t="s">
        <v>58</v>
      </c>
      <c r="F557" s="1" t="s">
        <v>97</v>
      </c>
      <c r="G557" s="1">
        <v>12</v>
      </c>
      <c r="H557" s="1" t="s">
        <v>49</v>
      </c>
      <c r="I557" s="1">
        <v>276</v>
      </c>
      <c r="J557" s="1">
        <v>28.731599807739201</v>
      </c>
      <c r="K557" s="1">
        <v>0</v>
      </c>
      <c r="X557" s="13"/>
      <c r="Y557" s="13"/>
      <c r="AB557" s="13"/>
      <c r="AC557" s="13"/>
      <c r="AE557" s="13"/>
      <c r="AF557" s="13"/>
      <c r="AH557" s="13"/>
      <c r="AI557" s="13"/>
      <c r="AL557" s="1"/>
      <c r="AM557" s="1"/>
      <c r="AQ557" s="28"/>
      <c r="AR557" s="28"/>
    </row>
    <row r="558" spans="1:44" ht="13.5" thickBot="1" x14ac:dyDescent="0.25">
      <c r="A558" s="1">
        <v>558</v>
      </c>
      <c r="B558" s="4">
        <v>44981.125</v>
      </c>
      <c r="C558" s="1">
        <v>7</v>
      </c>
      <c r="D558" s="1">
        <v>16</v>
      </c>
      <c r="E558" s="1" t="s">
        <v>96</v>
      </c>
      <c r="F558" s="1" t="s">
        <v>47</v>
      </c>
      <c r="G558" s="1">
        <v>3</v>
      </c>
      <c r="H558" s="1" t="s">
        <v>24</v>
      </c>
      <c r="I558" s="1">
        <v>275.829986572265</v>
      </c>
      <c r="J558" s="1">
        <v>33.127178192138601</v>
      </c>
      <c r="K558" s="1">
        <v>48.569999694824197</v>
      </c>
      <c r="X558" s="13"/>
      <c r="Y558" s="13"/>
      <c r="AB558" s="13"/>
      <c r="AC558" s="13"/>
      <c r="AE558" s="13"/>
      <c r="AF558" s="13"/>
      <c r="AH558" s="13"/>
      <c r="AI558" s="13"/>
      <c r="AL558" s="1"/>
      <c r="AM558" s="1"/>
      <c r="AQ558" s="28"/>
      <c r="AR558" s="28"/>
    </row>
    <row r="559" spans="1:44" ht="13.5" thickBot="1" x14ac:dyDescent="0.25">
      <c r="A559" s="1">
        <v>559</v>
      </c>
      <c r="B559" s="4">
        <v>44981.125</v>
      </c>
      <c r="C559" s="1">
        <v>43</v>
      </c>
      <c r="D559" s="1">
        <v>4</v>
      </c>
      <c r="E559" s="1" t="s">
        <v>30</v>
      </c>
      <c r="F559" s="1" t="s">
        <v>28</v>
      </c>
      <c r="G559" s="1">
        <v>7</v>
      </c>
      <c r="H559" s="1" t="s">
        <v>24</v>
      </c>
      <c r="I559" s="1">
        <v>274.5</v>
      </c>
      <c r="J559" s="1">
        <v>27.477449417114201</v>
      </c>
      <c r="K559" s="1">
        <v>0</v>
      </c>
      <c r="X559" s="13"/>
      <c r="Y559" s="13"/>
      <c r="AB559" s="13"/>
      <c r="AC559" s="13"/>
      <c r="AE559" s="13"/>
      <c r="AF559" s="13"/>
      <c r="AH559" s="13"/>
      <c r="AI559" s="13"/>
      <c r="AL559" s="1"/>
      <c r="AM559" s="1"/>
      <c r="AQ559" s="28"/>
      <c r="AR559" s="28"/>
    </row>
    <row r="560" spans="1:44" ht="13.5" thickBot="1" x14ac:dyDescent="0.25">
      <c r="A560" s="1">
        <v>560</v>
      </c>
      <c r="B560" s="4">
        <v>44981.125</v>
      </c>
      <c r="C560" s="1">
        <v>13</v>
      </c>
      <c r="D560" s="1">
        <v>3</v>
      </c>
      <c r="E560" s="1" t="s">
        <v>26</v>
      </c>
      <c r="F560" s="1" t="s">
        <v>26</v>
      </c>
      <c r="G560" s="1">
        <v>8</v>
      </c>
      <c r="H560" s="1" t="s">
        <v>24</v>
      </c>
      <c r="I560" s="1">
        <v>274.45101928710898</v>
      </c>
      <c r="J560" s="1">
        <v>40.948089599609297</v>
      </c>
      <c r="K560" s="1">
        <v>-1.9788742065429599E-5</v>
      </c>
      <c r="X560" s="13"/>
      <c r="Y560" s="13"/>
      <c r="AB560" s="13"/>
      <c r="AC560" s="13"/>
      <c r="AE560" s="13"/>
      <c r="AF560" s="13"/>
      <c r="AH560" s="13"/>
      <c r="AI560" s="13"/>
      <c r="AL560" s="1"/>
      <c r="AM560" s="1"/>
      <c r="AQ560" s="28"/>
      <c r="AR560" s="28"/>
    </row>
    <row r="561" spans="1:44" ht="13.5" thickBot="1" x14ac:dyDescent="0.25">
      <c r="A561" s="1">
        <v>561</v>
      </c>
      <c r="B561" s="4">
        <v>44981.125</v>
      </c>
      <c r="C561" s="1">
        <v>18</v>
      </c>
      <c r="D561" s="1">
        <v>1</v>
      </c>
      <c r="E561" s="1" t="s">
        <v>26</v>
      </c>
      <c r="F561" s="1" t="s">
        <v>26</v>
      </c>
      <c r="G561" s="1">
        <v>7</v>
      </c>
      <c r="H561" s="1" t="s">
        <v>24</v>
      </c>
      <c r="I561" s="1">
        <v>274.12081909179602</v>
      </c>
      <c r="J561" s="1">
        <v>34.018398284912102</v>
      </c>
      <c r="K561" s="1">
        <v>-1.9788742065429599E-5</v>
      </c>
      <c r="X561" s="13"/>
      <c r="Y561" s="13"/>
      <c r="AB561" s="13"/>
      <c r="AC561" s="13"/>
      <c r="AE561" s="13"/>
      <c r="AF561" s="13"/>
      <c r="AH561" s="13"/>
      <c r="AI561" s="13"/>
      <c r="AL561" s="1"/>
      <c r="AM561" s="1"/>
      <c r="AQ561" s="28"/>
      <c r="AR561" s="28"/>
    </row>
    <row r="562" spans="1:44" ht="13.5" thickBot="1" x14ac:dyDescent="0.25">
      <c r="A562" s="1">
        <v>562</v>
      </c>
      <c r="B562" s="4">
        <v>44981.125</v>
      </c>
      <c r="C562" s="1">
        <v>72</v>
      </c>
      <c r="D562" s="1">
        <v>1</v>
      </c>
      <c r="E562" s="1" t="s">
        <v>33</v>
      </c>
      <c r="F562" s="1" t="s">
        <v>26</v>
      </c>
      <c r="G562" s="1">
        <v>6</v>
      </c>
      <c r="H562" s="1" t="s">
        <v>24</v>
      </c>
      <c r="I562" s="1">
        <v>274.07366943359301</v>
      </c>
      <c r="J562" s="1">
        <v>34.779949188232401</v>
      </c>
      <c r="K562" s="1">
        <v>-1.9788742065429599E-5</v>
      </c>
      <c r="X562" s="13"/>
      <c r="Y562" s="13"/>
      <c r="AB562" s="13"/>
      <c r="AC562" s="13"/>
      <c r="AE562" s="13"/>
      <c r="AF562" s="13"/>
      <c r="AH562" s="13"/>
      <c r="AI562" s="13"/>
      <c r="AL562" s="1"/>
      <c r="AM562" s="1"/>
      <c r="AQ562" s="28"/>
      <c r="AR562" s="28"/>
    </row>
    <row r="563" spans="1:44" ht="13.5" thickBot="1" x14ac:dyDescent="0.25">
      <c r="A563" s="1">
        <v>563</v>
      </c>
      <c r="B563" s="4">
        <v>44981.125</v>
      </c>
      <c r="C563" s="1">
        <v>18</v>
      </c>
      <c r="D563" s="1">
        <v>4</v>
      </c>
      <c r="E563" s="1" t="s">
        <v>30</v>
      </c>
      <c r="F563" s="1" t="s">
        <v>33</v>
      </c>
      <c r="G563" s="1">
        <v>8</v>
      </c>
      <c r="H563" s="1" t="s">
        <v>24</v>
      </c>
      <c r="I563" s="1">
        <v>273.96319580078102</v>
      </c>
      <c r="J563" s="1">
        <v>23.314266204833899</v>
      </c>
      <c r="K563" s="1">
        <v>50.078189849853501</v>
      </c>
      <c r="X563" s="13"/>
      <c r="Y563" s="13"/>
      <c r="AB563" s="13"/>
      <c r="AC563" s="13"/>
      <c r="AE563" s="13"/>
      <c r="AF563" s="13"/>
      <c r="AH563" s="13"/>
      <c r="AI563" s="13"/>
      <c r="AL563" s="1"/>
      <c r="AM563" s="1"/>
      <c r="AQ563" s="28"/>
      <c r="AR563" s="28"/>
    </row>
    <row r="564" spans="1:44" ht="13.5" thickBot="1" x14ac:dyDescent="0.25">
      <c r="A564" s="1">
        <v>564</v>
      </c>
      <c r="B564" s="4">
        <v>44981.125</v>
      </c>
      <c r="C564" s="1">
        <v>4</v>
      </c>
      <c r="D564" s="1">
        <v>1</v>
      </c>
      <c r="E564" s="1" t="s">
        <v>93</v>
      </c>
      <c r="F564" s="1" t="s">
        <v>47</v>
      </c>
      <c r="G564" s="1">
        <v>4</v>
      </c>
      <c r="H564" s="1" t="s">
        <v>24</v>
      </c>
      <c r="I564" s="1">
        <v>273.13580322265602</v>
      </c>
      <c r="J564" s="1">
        <v>17.434200286865199</v>
      </c>
      <c r="K564" s="1">
        <v>57.840000152587798</v>
      </c>
      <c r="X564" s="13"/>
      <c r="Y564" s="13"/>
      <c r="AB564" s="13"/>
      <c r="AC564" s="13"/>
      <c r="AE564" s="13"/>
      <c r="AF564" s="13"/>
      <c r="AH564" s="13"/>
      <c r="AI564" s="13"/>
      <c r="AL564" s="1"/>
      <c r="AM564" s="1"/>
      <c r="AQ564" s="28"/>
      <c r="AR564" s="28"/>
    </row>
    <row r="565" spans="1:44" ht="13.5" thickBot="1" x14ac:dyDescent="0.25">
      <c r="A565" s="1">
        <v>565</v>
      </c>
      <c r="B565" s="4">
        <v>44981.125</v>
      </c>
      <c r="C565" s="1">
        <v>18</v>
      </c>
      <c r="D565" s="1">
        <v>2</v>
      </c>
      <c r="E565" s="1" t="s">
        <v>26</v>
      </c>
      <c r="F565" s="1" t="s">
        <v>26</v>
      </c>
      <c r="G565" s="1">
        <v>4</v>
      </c>
      <c r="H565" s="1" t="s">
        <v>24</v>
      </c>
      <c r="I565" s="1">
        <v>270.74664306640602</v>
      </c>
      <c r="J565" s="1">
        <v>33.599658966064403</v>
      </c>
      <c r="K565" s="1">
        <v>3.0660629272460898E-3</v>
      </c>
      <c r="X565" s="13"/>
      <c r="Y565" s="13"/>
      <c r="AB565" s="13"/>
      <c r="AC565" s="13"/>
      <c r="AE565" s="13"/>
      <c r="AF565" s="13"/>
      <c r="AH565" s="13"/>
      <c r="AI565" s="13"/>
      <c r="AL565" s="1"/>
      <c r="AM565" s="1"/>
      <c r="AQ565" s="28"/>
      <c r="AR565" s="28"/>
    </row>
    <row r="566" spans="1:44" ht="13.5" thickBot="1" x14ac:dyDescent="0.25">
      <c r="A566" s="1">
        <v>566</v>
      </c>
      <c r="B566" s="4">
        <v>44981.125</v>
      </c>
      <c r="C566" s="1">
        <v>2</v>
      </c>
      <c r="D566" s="1">
        <v>1</v>
      </c>
      <c r="E566" s="1" t="s">
        <v>26</v>
      </c>
      <c r="F566" s="1" t="s">
        <v>26</v>
      </c>
      <c r="G566" s="1">
        <v>5</v>
      </c>
      <c r="H566" s="1" t="s">
        <v>49</v>
      </c>
      <c r="I566" s="1">
        <v>270.49246215820301</v>
      </c>
      <c r="J566" s="1">
        <v>33.568111419677699</v>
      </c>
      <c r="K566" s="1">
        <v>3.0660629272460898E-3</v>
      </c>
      <c r="X566" s="13"/>
      <c r="Y566" s="13"/>
      <c r="AB566" s="13"/>
      <c r="AC566" s="13"/>
      <c r="AE566" s="13"/>
      <c r="AF566" s="13"/>
      <c r="AH566" s="13"/>
      <c r="AI566" s="13"/>
      <c r="AL566" s="1"/>
      <c r="AM566" s="1"/>
      <c r="AQ566" s="28"/>
      <c r="AR566" s="28"/>
    </row>
    <row r="567" spans="1:44" ht="13.5" thickBot="1" x14ac:dyDescent="0.25">
      <c r="A567" s="1">
        <v>567</v>
      </c>
      <c r="B567" s="4">
        <v>44981.125</v>
      </c>
      <c r="C567" s="1">
        <v>18</v>
      </c>
      <c r="D567" s="1">
        <v>6</v>
      </c>
      <c r="E567" s="1" t="s">
        <v>26</v>
      </c>
      <c r="F567" s="1" t="s">
        <v>26</v>
      </c>
      <c r="G567" s="1">
        <v>6</v>
      </c>
      <c r="H567" s="1" t="s">
        <v>24</v>
      </c>
      <c r="I567" s="1">
        <v>270.47933959960898</v>
      </c>
      <c r="J567" s="1">
        <v>33.5664863586425</v>
      </c>
      <c r="K567" s="1">
        <v>59.754302978515597</v>
      </c>
      <c r="X567" s="13"/>
      <c r="Y567" s="13"/>
      <c r="AB567" s="13"/>
      <c r="AC567" s="13"/>
      <c r="AE567" s="13"/>
      <c r="AF567" s="13"/>
      <c r="AH567" s="13"/>
      <c r="AI567" s="13"/>
      <c r="AL567" s="1"/>
      <c r="AM567" s="1"/>
      <c r="AQ567" s="28"/>
      <c r="AR567" s="28"/>
    </row>
    <row r="568" spans="1:44" ht="13.5" thickBot="1" x14ac:dyDescent="0.25">
      <c r="A568" s="1">
        <v>568</v>
      </c>
      <c r="B568" s="4">
        <v>44981.125</v>
      </c>
      <c r="C568" s="1">
        <v>7</v>
      </c>
      <c r="D568" s="1">
        <v>1</v>
      </c>
      <c r="E568" s="1" t="s">
        <v>26</v>
      </c>
      <c r="F568" s="1" t="s">
        <v>26</v>
      </c>
      <c r="G568" s="1">
        <v>3</v>
      </c>
      <c r="H568" s="1" t="s">
        <v>24</v>
      </c>
      <c r="I568" s="1">
        <v>270.27593994140602</v>
      </c>
      <c r="J568" s="1">
        <v>0</v>
      </c>
      <c r="K568" s="1">
        <v>31.621625900268501</v>
      </c>
      <c r="X568" s="13"/>
      <c r="Y568" s="13"/>
      <c r="AB568" s="13"/>
      <c r="AC568" s="13"/>
      <c r="AE568" s="13"/>
      <c r="AF568" s="13"/>
      <c r="AH568" s="13"/>
      <c r="AI568" s="13"/>
      <c r="AL568" s="1"/>
      <c r="AM568" s="1"/>
      <c r="AQ568" s="28"/>
      <c r="AR568" s="28"/>
    </row>
    <row r="569" spans="1:44" ht="13.5" thickBot="1" x14ac:dyDescent="0.25">
      <c r="A569" s="1">
        <v>569</v>
      </c>
      <c r="B569" s="4">
        <v>44981.125</v>
      </c>
      <c r="C569" s="1">
        <v>103</v>
      </c>
      <c r="D569" s="1">
        <v>1</v>
      </c>
      <c r="E569" s="1" t="s">
        <v>29</v>
      </c>
      <c r="F569" s="1" t="s">
        <v>52</v>
      </c>
      <c r="G569" s="1">
        <v>9</v>
      </c>
      <c r="H569" s="1" t="s">
        <v>49</v>
      </c>
      <c r="I569" s="1">
        <v>270</v>
      </c>
      <c r="J569" s="1">
        <v>27.027000427246001</v>
      </c>
      <c r="K569" s="1">
        <v>101.61000061035099</v>
      </c>
      <c r="X569" s="13"/>
      <c r="Y569" s="13"/>
      <c r="AB569" s="13"/>
      <c r="AC569" s="13"/>
      <c r="AE569" s="13"/>
      <c r="AF569" s="13"/>
      <c r="AH569" s="13"/>
      <c r="AI569" s="13"/>
      <c r="AL569" s="1"/>
      <c r="AM569" s="1"/>
      <c r="AQ569" s="28"/>
      <c r="AR569" s="28"/>
    </row>
    <row r="570" spans="1:44" ht="13.5" thickBot="1" x14ac:dyDescent="0.25">
      <c r="A570" s="1">
        <v>570</v>
      </c>
      <c r="B570" s="4">
        <v>44981.125</v>
      </c>
      <c r="C570" s="1">
        <v>2</v>
      </c>
      <c r="D570" s="1">
        <v>15</v>
      </c>
      <c r="E570" s="1" t="s">
        <v>33</v>
      </c>
      <c r="F570" s="1" t="s">
        <v>26</v>
      </c>
      <c r="G570" s="1">
        <v>7</v>
      </c>
      <c r="H570" s="1" t="s">
        <v>24</v>
      </c>
      <c r="I570" s="1">
        <v>269.74349975585898</v>
      </c>
      <c r="J570" s="1">
        <v>32.126449584960902</v>
      </c>
      <c r="K570" s="1">
        <v>99.895545959472599</v>
      </c>
      <c r="X570" s="13"/>
      <c r="Y570" s="13"/>
      <c r="AB570" s="13"/>
      <c r="AC570" s="13"/>
      <c r="AE570" s="13"/>
      <c r="AF570" s="13"/>
      <c r="AH570" s="13"/>
      <c r="AI570" s="13"/>
      <c r="AL570" s="1"/>
      <c r="AM570" s="1"/>
      <c r="AQ570" s="28"/>
      <c r="AR570" s="28"/>
    </row>
    <row r="571" spans="1:44" ht="13.5" thickBot="1" x14ac:dyDescent="0.25">
      <c r="A571" s="1">
        <v>571</v>
      </c>
      <c r="B571" s="4">
        <v>44981.125</v>
      </c>
      <c r="C571" s="1">
        <v>2</v>
      </c>
      <c r="D571" s="1">
        <v>15</v>
      </c>
      <c r="E571" s="1" t="s">
        <v>33</v>
      </c>
      <c r="F571" s="1" t="s">
        <v>26</v>
      </c>
      <c r="G571" s="1">
        <v>7</v>
      </c>
      <c r="H571" s="1" t="s">
        <v>24</v>
      </c>
      <c r="I571" s="1">
        <v>269.74349975585898</v>
      </c>
      <c r="J571" s="1">
        <v>32.126449584960902</v>
      </c>
      <c r="K571" s="1">
        <v>99.895545959472599</v>
      </c>
      <c r="X571" s="13"/>
      <c r="Y571" s="13"/>
      <c r="AB571" s="13"/>
      <c r="AC571" s="13"/>
      <c r="AE571" s="13"/>
      <c r="AF571" s="13"/>
      <c r="AH571" s="13"/>
      <c r="AI571" s="13"/>
      <c r="AL571" s="1"/>
      <c r="AM571" s="1"/>
      <c r="AQ571" s="28"/>
      <c r="AR571" s="28"/>
    </row>
    <row r="572" spans="1:44" ht="13.5" thickBot="1" x14ac:dyDescent="0.25">
      <c r="A572" s="1">
        <v>572</v>
      </c>
      <c r="B572" s="4">
        <v>44981.125</v>
      </c>
      <c r="C572" s="1">
        <v>13</v>
      </c>
      <c r="D572" s="1">
        <v>3</v>
      </c>
      <c r="E572" s="1" t="s">
        <v>26</v>
      </c>
      <c r="F572" s="1" t="s">
        <v>26</v>
      </c>
      <c r="G572" s="1">
        <v>3</v>
      </c>
      <c r="H572" s="1" t="s">
        <v>24</v>
      </c>
      <c r="I572" s="1">
        <v>269.43807983398398</v>
      </c>
      <c r="J572" s="1">
        <v>45.831417083740199</v>
      </c>
      <c r="K572" s="1">
        <v>3.0660629272460898E-3</v>
      </c>
      <c r="X572" s="13"/>
      <c r="Y572" s="13"/>
      <c r="AB572" s="13"/>
      <c r="AC572" s="13"/>
      <c r="AE572" s="13"/>
      <c r="AF572" s="13"/>
      <c r="AH572" s="13"/>
      <c r="AI572" s="13"/>
      <c r="AL572" s="1"/>
      <c r="AM572" s="1"/>
      <c r="AQ572" s="28"/>
      <c r="AR572" s="28"/>
    </row>
    <row r="573" spans="1:44" ht="13.5" thickBot="1" x14ac:dyDescent="0.25">
      <c r="A573" s="1">
        <v>573</v>
      </c>
      <c r="B573" s="4">
        <v>44981.125</v>
      </c>
      <c r="C573" s="1">
        <v>2</v>
      </c>
      <c r="D573" s="1">
        <v>29</v>
      </c>
      <c r="E573" s="1" t="s">
        <v>33</v>
      </c>
      <c r="F573" s="1" t="s">
        <v>33</v>
      </c>
      <c r="G573" s="1">
        <v>7</v>
      </c>
      <c r="H573" s="1" t="s">
        <v>24</v>
      </c>
      <c r="I573" s="1">
        <v>268.74948120117102</v>
      </c>
      <c r="J573" s="1">
        <v>32.008060455322202</v>
      </c>
      <c r="K573" s="1">
        <v>42.982028961181598</v>
      </c>
      <c r="X573" s="13"/>
      <c r="Y573" s="13"/>
      <c r="AB573" s="13"/>
      <c r="AC573" s="13"/>
      <c r="AE573" s="13"/>
      <c r="AF573" s="13"/>
      <c r="AH573" s="13"/>
      <c r="AI573" s="13"/>
      <c r="AL573" s="1"/>
      <c r="AM573" s="1"/>
      <c r="AQ573" s="28"/>
      <c r="AR573" s="28"/>
    </row>
    <row r="574" spans="1:44" ht="13.5" thickBot="1" x14ac:dyDescent="0.25">
      <c r="A574" s="1">
        <v>574</v>
      </c>
      <c r="B574" s="4">
        <v>44981.125</v>
      </c>
      <c r="C574" s="1">
        <v>104</v>
      </c>
      <c r="D574" s="1">
        <v>16</v>
      </c>
      <c r="E574" s="1" t="s">
        <v>25</v>
      </c>
      <c r="F574" s="1" t="s">
        <v>25</v>
      </c>
      <c r="G574" s="1">
        <v>4</v>
      </c>
      <c r="H574" s="1" t="s">
        <v>24</v>
      </c>
      <c r="I574" s="1">
        <v>267.34716796875</v>
      </c>
      <c r="J574" s="1">
        <v>21.41450881958</v>
      </c>
      <c r="K574" s="1">
        <v>57.837303161621001</v>
      </c>
      <c r="X574" s="13"/>
      <c r="Y574" s="13"/>
      <c r="AB574" s="13"/>
      <c r="AC574" s="13"/>
      <c r="AE574" s="13"/>
      <c r="AF574" s="13"/>
      <c r="AH574" s="13"/>
      <c r="AI574" s="13"/>
      <c r="AL574" s="1"/>
      <c r="AM574" s="1"/>
      <c r="AQ574" s="28"/>
      <c r="AR574" s="28"/>
    </row>
    <row r="575" spans="1:44" ht="13.5" thickBot="1" x14ac:dyDescent="0.25">
      <c r="A575" s="1">
        <v>575</v>
      </c>
      <c r="B575" s="4">
        <v>44981.125</v>
      </c>
      <c r="C575" s="1">
        <v>18</v>
      </c>
      <c r="D575" s="1">
        <v>15</v>
      </c>
      <c r="E575" s="1" t="s">
        <v>33</v>
      </c>
      <c r="F575" s="1" t="s">
        <v>33</v>
      </c>
      <c r="G575" s="1">
        <v>9</v>
      </c>
      <c r="H575" s="1" t="s">
        <v>24</v>
      </c>
      <c r="I575" s="1">
        <v>266.79324340820301</v>
      </c>
      <c r="J575" s="1">
        <v>31.775072097778299</v>
      </c>
      <c r="K575" s="1">
        <v>24.839838027954102</v>
      </c>
      <c r="X575" s="13"/>
      <c r="Y575" s="13"/>
      <c r="AB575" s="13"/>
      <c r="AC575" s="13"/>
      <c r="AE575" s="13"/>
      <c r="AF575" s="13"/>
      <c r="AH575" s="13"/>
      <c r="AI575" s="13"/>
      <c r="AL575" s="1"/>
      <c r="AM575" s="1"/>
      <c r="AQ575" s="28"/>
      <c r="AR575" s="28"/>
    </row>
    <row r="576" spans="1:44" ht="13.5" thickBot="1" x14ac:dyDescent="0.25">
      <c r="A576" s="1">
        <v>576</v>
      </c>
      <c r="B576" s="4">
        <v>44981.125</v>
      </c>
      <c r="C576" s="1">
        <v>4</v>
      </c>
      <c r="D576" s="1">
        <v>1</v>
      </c>
      <c r="E576" s="1" t="s">
        <v>25</v>
      </c>
      <c r="F576" s="1" t="s">
        <v>28</v>
      </c>
      <c r="G576" s="1">
        <v>7</v>
      </c>
      <c r="H576" s="1" t="s">
        <v>24</v>
      </c>
      <c r="I576" s="1">
        <v>266.377197265625</v>
      </c>
      <c r="J576" s="1">
        <v>17.002799987792901</v>
      </c>
      <c r="K576" s="1">
        <v>85.470001220703097</v>
      </c>
      <c r="X576" s="13"/>
      <c r="Y576" s="13"/>
      <c r="AB576" s="13"/>
      <c r="AC576" s="13"/>
      <c r="AE576" s="13"/>
      <c r="AF576" s="13"/>
      <c r="AH576" s="13"/>
      <c r="AI576" s="13"/>
      <c r="AL576" s="1"/>
      <c r="AM576" s="1"/>
      <c r="AQ576" s="28"/>
      <c r="AR576" s="28"/>
    </row>
    <row r="577" spans="1:44" ht="13.5" thickBot="1" x14ac:dyDescent="0.25">
      <c r="A577" s="1">
        <v>577</v>
      </c>
      <c r="B577" s="4">
        <v>44981.125</v>
      </c>
      <c r="C577" s="1">
        <v>97</v>
      </c>
      <c r="D577" s="1">
        <v>4</v>
      </c>
      <c r="E577" s="1" t="s">
        <v>30</v>
      </c>
      <c r="F577" s="1" t="s">
        <v>52</v>
      </c>
      <c r="G577" s="1">
        <v>7</v>
      </c>
      <c r="H577" s="1" t="s">
        <v>24</v>
      </c>
      <c r="I577" s="1">
        <v>264.80999755859301</v>
      </c>
      <c r="J577" s="1">
        <v>26.507480621337798</v>
      </c>
      <c r="K577" s="1">
        <v>0</v>
      </c>
      <c r="X577" s="13"/>
      <c r="Y577" s="13"/>
      <c r="AB577" s="13"/>
      <c r="AC577" s="13"/>
      <c r="AE577" s="13"/>
      <c r="AF577" s="13"/>
      <c r="AH577" s="13"/>
      <c r="AI577" s="13"/>
      <c r="AL577" s="1"/>
      <c r="AM577" s="1"/>
      <c r="AQ577" s="28"/>
      <c r="AR577" s="28"/>
    </row>
    <row r="578" spans="1:44" ht="13.5" thickBot="1" x14ac:dyDescent="0.25">
      <c r="A578" s="1">
        <v>578</v>
      </c>
      <c r="B578" s="4">
        <v>44981.125</v>
      </c>
      <c r="C578" s="1">
        <v>2</v>
      </c>
      <c r="D578" s="1">
        <v>1</v>
      </c>
      <c r="E578" s="1" t="s">
        <v>26</v>
      </c>
      <c r="F578" s="1" t="s">
        <v>26</v>
      </c>
      <c r="G578" s="1">
        <v>7</v>
      </c>
      <c r="H578" s="1" t="s">
        <v>24</v>
      </c>
      <c r="I578" s="1">
        <v>264.72467041015602</v>
      </c>
      <c r="J578" s="1">
        <v>32.852329254150298</v>
      </c>
      <c r="K578" s="1">
        <v>-1.9788742065429599E-5</v>
      </c>
      <c r="X578" s="13"/>
      <c r="Y578" s="13"/>
      <c r="AB578" s="13"/>
      <c r="AC578" s="13"/>
      <c r="AE578" s="13"/>
      <c r="AF578" s="13"/>
      <c r="AH578" s="13"/>
      <c r="AI578" s="13"/>
      <c r="AL578" s="1"/>
      <c r="AM578" s="1"/>
      <c r="AQ578" s="28"/>
      <c r="AR578" s="28"/>
    </row>
    <row r="579" spans="1:44" ht="13.5" thickBot="1" x14ac:dyDescent="0.25">
      <c r="A579" s="1">
        <v>579</v>
      </c>
      <c r="B579" s="4">
        <v>44981.125</v>
      </c>
      <c r="C579" s="1">
        <v>72</v>
      </c>
      <c r="D579" s="1">
        <v>15</v>
      </c>
      <c r="E579" s="1" t="s">
        <v>33</v>
      </c>
      <c r="F579" s="1" t="s">
        <v>26</v>
      </c>
      <c r="G579" s="1">
        <v>9</v>
      </c>
      <c r="H579" s="1" t="s">
        <v>24</v>
      </c>
      <c r="I579" s="1">
        <v>263.84619140625</v>
      </c>
      <c r="J579" s="1">
        <v>33.482078552246001</v>
      </c>
      <c r="K579" s="1">
        <v>63.180419921875</v>
      </c>
      <c r="X579" s="13"/>
      <c r="Y579" s="13"/>
      <c r="AB579" s="13"/>
      <c r="AC579" s="13"/>
      <c r="AE579" s="13"/>
      <c r="AF579" s="13"/>
      <c r="AH579" s="13"/>
      <c r="AI579" s="13"/>
      <c r="AL579" s="1"/>
      <c r="AM579" s="1"/>
      <c r="AQ579" s="28"/>
      <c r="AR579" s="28"/>
    </row>
    <row r="580" spans="1:44" ht="13.5" thickBot="1" x14ac:dyDescent="0.25">
      <c r="A580" s="1">
        <v>580</v>
      </c>
      <c r="B580" s="4">
        <v>44981.125</v>
      </c>
      <c r="C580" s="1">
        <v>2</v>
      </c>
      <c r="D580" s="1">
        <v>15</v>
      </c>
      <c r="E580" s="1" t="s">
        <v>33</v>
      </c>
      <c r="F580" s="1" t="s">
        <v>26</v>
      </c>
      <c r="G580" s="1">
        <v>8</v>
      </c>
      <c r="H580" s="1" t="s">
        <v>24</v>
      </c>
      <c r="I580" s="1">
        <v>263.3095703125</v>
      </c>
      <c r="J580" s="1">
        <v>31.360170364379801</v>
      </c>
      <c r="K580" s="1">
        <v>3.0660629272460898E-3</v>
      </c>
      <c r="X580" s="13"/>
      <c r="Y580" s="13"/>
      <c r="AB580" s="13"/>
      <c r="AC580" s="13"/>
      <c r="AE580" s="13"/>
      <c r="AF580" s="13"/>
      <c r="AH580" s="13"/>
      <c r="AI580" s="13"/>
      <c r="AL580" s="1"/>
      <c r="AM580" s="1"/>
      <c r="AQ580" s="28"/>
      <c r="AR580" s="28"/>
    </row>
    <row r="581" spans="1:44" ht="13.5" thickBot="1" x14ac:dyDescent="0.25">
      <c r="A581" s="1">
        <v>581</v>
      </c>
      <c r="B581" s="4">
        <v>44981.125</v>
      </c>
      <c r="C581" s="1">
        <v>32</v>
      </c>
      <c r="D581" s="1">
        <v>1</v>
      </c>
      <c r="E581" s="1" t="s">
        <v>26</v>
      </c>
      <c r="F581" s="1" t="s">
        <v>26</v>
      </c>
      <c r="G581" s="1">
        <v>1</v>
      </c>
      <c r="H581" s="1" t="s">
        <v>24</v>
      </c>
      <c r="I581" s="1">
        <v>262.89450073242102</v>
      </c>
      <c r="J581" s="1">
        <v>13.1447248458862</v>
      </c>
      <c r="K581" s="1">
        <v>48.6977729797363</v>
      </c>
      <c r="X581" s="13"/>
      <c r="Y581" s="13"/>
      <c r="AB581" s="13"/>
      <c r="AC581" s="13"/>
      <c r="AE581" s="13"/>
      <c r="AF581" s="13"/>
      <c r="AH581" s="13"/>
      <c r="AI581" s="13"/>
      <c r="AL581" s="1"/>
      <c r="AM581" s="1"/>
      <c r="AQ581" s="28"/>
      <c r="AR581" s="28"/>
    </row>
    <row r="582" spans="1:44" ht="13.5" thickBot="1" x14ac:dyDescent="0.25">
      <c r="A582" s="1">
        <v>582</v>
      </c>
      <c r="B582" s="4">
        <v>44981.125</v>
      </c>
      <c r="C582" s="1">
        <v>33</v>
      </c>
      <c r="D582" s="1">
        <v>1</v>
      </c>
      <c r="E582" s="1" t="s">
        <v>30</v>
      </c>
      <c r="F582" s="1" t="s">
        <v>30</v>
      </c>
      <c r="G582" s="1">
        <v>7</v>
      </c>
      <c r="H582" s="1" t="s">
        <v>24</v>
      </c>
      <c r="I582" s="1">
        <v>262.83999633789</v>
      </c>
      <c r="J582" s="1">
        <v>39.452278137207003</v>
      </c>
      <c r="K582" s="1">
        <v>123.550003051757</v>
      </c>
      <c r="X582" s="13"/>
      <c r="Y582" s="13"/>
      <c r="AB582" s="13"/>
      <c r="AC582" s="13"/>
      <c r="AE582" s="13"/>
      <c r="AF582" s="13"/>
      <c r="AH582" s="13"/>
      <c r="AI582" s="13"/>
      <c r="AL582" s="1"/>
      <c r="AM582" s="1"/>
      <c r="AQ582" s="28"/>
      <c r="AR582" s="28"/>
    </row>
    <row r="583" spans="1:44" ht="13.5" thickBot="1" x14ac:dyDescent="0.25">
      <c r="A583" s="1">
        <v>583</v>
      </c>
      <c r="B583" s="4">
        <v>44981.125</v>
      </c>
      <c r="C583" s="1">
        <v>6</v>
      </c>
      <c r="D583" s="1">
        <v>2</v>
      </c>
      <c r="E583" s="1" t="s">
        <v>47</v>
      </c>
      <c r="F583" s="1" t="s">
        <v>105</v>
      </c>
      <c r="G583" s="1">
        <v>17</v>
      </c>
      <c r="H583" s="1" t="s">
        <v>24</v>
      </c>
      <c r="I583" s="1">
        <v>262.54998779296801</v>
      </c>
      <c r="J583" s="1">
        <v>32.845001220703097</v>
      </c>
      <c r="K583" s="1">
        <v>0</v>
      </c>
      <c r="X583" s="13"/>
      <c r="Y583" s="13"/>
      <c r="AB583" s="13"/>
      <c r="AC583" s="13"/>
      <c r="AE583" s="13"/>
      <c r="AF583" s="13"/>
      <c r="AH583" s="13"/>
      <c r="AI583" s="13"/>
      <c r="AL583" s="1"/>
      <c r="AM583" s="1"/>
      <c r="AQ583" s="28"/>
      <c r="AR583" s="28"/>
    </row>
    <row r="584" spans="1:44" ht="13.5" thickBot="1" x14ac:dyDescent="0.25">
      <c r="A584" s="1">
        <v>584</v>
      </c>
      <c r="B584" s="4">
        <v>44981.125</v>
      </c>
      <c r="C584" s="1">
        <v>66</v>
      </c>
      <c r="D584" s="1">
        <v>3</v>
      </c>
      <c r="E584" s="1" t="s">
        <v>26</v>
      </c>
      <c r="F584" s="1" t="s">
        <v>46</v>
      </c>
      <c r="G584" s="1">
        <v>6</v>
      </c>
      <c r="H584" s="1" t="s">
        <v>24</v>
      </c>
      <c r="I584" s="1">
        <v>261.89450073242102</v>
      </c>
      <c r="J584" s="1">
        <v>39.074657440185497</v>
      </c>
      <c r="K584" s="1">
        <v>-1.9788742065429599E-5</v>
      </c>
      <c r="X584" s="13"/>
      <c r="Y584" s="13"/>
      <c r="AB584" s="13"/>
      <c r="AC584" s="13"/>
      <c r="AE584" s="13"/>
      <c r="AF584" s="13"/>
      <c r="AH584" s="13"/>
      <c r="AI584" s="13"/>
      <c r="AL584" s="1"/>
      <c r="AM584" s="1"/>
      <c r="AQ584" s="28"/>
      <c r="AR584" s="28"/>
    </row>
    <row r="585" spans="1:44" ht="13.5" thickBot="1" x14ac:dyDescent="0.25">
      <c r="A585" s="1">
        <v>585</v>
      </c>
      <c r="B585" s="4">
        <v>44981.125</v>
      </c>
      <c r="C585" s="1">
        <v>18</v>
      </c>
      <c r="D585" s="1">
        <v>15</v>
      </c>
      <c r="E585" s="1" t="s">
        <v>33</v>
      </c>
      <c r="F585" s="1" t="s">
        <v>26</v>
      </c>
      <c r="G585" s="1">
        <v>5</v>
      </c>
      <c r="H585" s="1" t="s">
        <v>24</v>
      </c>
      <c r="I585" s="1">
        <v>261.63388061523398</v>
      </c>
      <c r="J585" s="1">
        <v>31.160594940185501</v>
      </c>
      <c r="K585" s="1">
        <v>3.0660629272460898E-3</v>
      </c>
      <c r="X585" s="13"/>
      <c r="Y585" s="13"/>
      <c r="AB585" s="13"/>
      <c r="AC585" s="13"/>
      <c r="AE585" s="13"/>
      <c r="AF585" s="13"/>
      <c r="AH585" s="13"/>
      <c r="AI585" s="13"/>
      <c r="AL585" s="1"/>
      <c r="AM585" s="1"/>
      <c r="AQ585" s="28"/>
      <c r="AR585" s="28"/>
    </row>
    <row r="586" spans="1:44" ht="13.5" thickBot="1" x14ac:dyDescent="0.25">
      <c r="A586" s="1">
        <v>586</v>
      </c>
      <c r="B586" s="4">
        <v>44981.125</v>
      </c>
      <c r="C586" s="1">
        <v>6</v>
      </c>
      <c r="D586" s="1">
        <v>3</v>
      </c>
      <c r="E586" s="1" t="s">
        <v>26</v>
      </c>
      <c r="F586" s="1" t="s">
        <v>40</v>
      </c>
      <c r="G586" s="1">
        <v>4</v>
      </c>
      <c r="H586" s="1" t="s">
        <v>24</v>
      </c>
      <c r="I586" s="1">
        <v>261.29000854492102</v>
      </c>
      <c r="J586" s="1">
        <v>38.984470367431598</v>
      </c>
      <c r="K586" s="1">
        <v>88.199996948242102</v>
      </c>
      <c r="X586" s="13"/>
      <c r="Y586" s="13"/>
      <c r="AB586" s="13"/>
      <c r="AC586" s="13"/>
      <c r="AE586" s="13"/>
      <c r="AF586" s="13"/>
      <c r="AH586" s="13"/>
      <c r="AI586" s="13"/>
      <c r="AL586" s="1"/>
      <c r="AM586" s="1"/>
      <c r="AQ586" s="28"/>
      <c r="AR586" s="28"/>
    </row>
    <row r="587" spans="1:44" ht="13.5" thickBot="1" x14ac:dyDescent="0.25">
      <c r="A587" s="1">
        <v>587</v>
      </c>
      <c r="B587" s="4">
        <v>44981.125</v>
      </c>
      <c r="C587" s="1">
        <v>1</v>
      </c>
      <c r="D587" s="1">
        <v>31</v>
      </c>
      <c r="E587" s="1" t="s">
        <v>40</v>
      </c>
      <c r="F587" s="1" t="s">
        <v>40</v>
      </c>
      <c r="G587" s="1">
        <v>5</v>
      </c>
      <c r="H587" s="1" t="s">
        <v>24</v>
      </c>
      <c r="I587" s="1">
        <v>261.14999389648398</v>
      </c>
      <c r="J587" s="1">
        <v>0</v>
      </c>
      <c r="K587" s="1">
        <v>60.200000762939403</v>
      </c>
      <c r="X587" s="13"/>
      <c r="Y587" s="13"/>
      <c r="AB587" s="13"/>
      <c r="AC587" s="13"/>
      <c r="AE587" s="13"/>
      <c r="AF587" s="13"/>
      <c r="AH587" s="13"/>
      <c r="AI587" s="13"/>
      <c r="AL587" s="1"/>
      <c r="AM587" s="1"/>
      <c r="AQ587" s="28"/>
      <c r="AR587" s="28"/>
    </row>
    <row r="588" spans="1:44" ht="13.5" thickBot="1" x14ac:dyDescent="0.25">
      <c r="A588" s="1">
        <v>588</v>
      </c>
      <c r="B588" s="4">
        <v>44981.125</v>
      </c>
      <c r="C588" s="1">
        <v>2</v>
      </c>
      <c r="D588" s="1">
        <v>5</v>
      </c>
      <c r="E588" s="1" t="s">
        <v>35</v>
      </c>
      <c r="F588" s="1" t="s">
        <v>26</v>
      </c>
      <c r="G588" s="1">
        <v>10</v>
      </c>
      <c r="H588" s="1" t="s">
        <v>24</v>
      </c>
      <c r="I588" s="1">
        <v>259.66809082031199</v>
      </c>
      <c r="J588" s="1">
        <v>31.705469131469702</v>
      </c>
      <c r="K588" s="1">
        <v>-1.9788742065429599E-5</v>
      </c>
      <c r="X588" s="13"/>
      <c r="Y588" s="13"/>
      <c r="AB588" s="13"/>
      <c r="AC588" s="13"/>
      <c r="AE588" s="13"/>
      <c r="AF588" s="13"/>
      <c r="AH588" s="13"/>
      <c r="AI588" s="13"/>
      <c r="AL588" s="1"/>
      <c r="AM588" s="1"/>
      <c r="AQ588" s="28"/>
      <c r="AR588" s="28"/>
    </row>
    <row r="589" spans="1:44" ht="13.5" thickBot="1" x14ac:dyDescent="0.25">
      <c r="A589" s="1">
        <v>589</v>
      </c>
      <c r="B589" s="4">
        <v>44981.125</v>
      </c>
      <c r="C589" s="1">
        <v>21</v>
      </c>
      <c r="D589" s="1">
        <v>1</v>
      </c>
      <c r="E589" s="1" t="s">
        <v>56</v>
      </c>
      <c r="F589" s="1" t="s">
        <v>28</v>
      </c>
      <c r="G589" s="1">
        <v>5</v>
      </c>
      <c r="H589" s="1" t="s">
        <v>24</v>
      </c>
      <c r="I589" s="1">
        <v>259.52999877929602</v>
      </c>
      <c r="J589" s="1">
        <v>40.512630462646399</v>
      </c>
      <c r="K589" s="1">
        <v>63.25</v>
      </c>
      <c r="X589" s="13"/>
      <c r="Y589" s="13"/>
      <c r="AB589" s="13"/>
      <c r="AC589" s="13"/>
      <c r="AE589" s="13"/>
      <c r="AF589" s="13"/>
      <c r="AH589" s="13"/>
      <c r="AI589" s="13"/>
      <c r="AL589" s="1"/>
      <c r="AM589" s="1"/>
      <c r="AQ589" s="28"/>
      <c r="AR589" s="28"/>
    </row>
    <row r="590" spans="1:44" ht="13.5" thickBot="1" x14ac:dyDescent="0.25">
      <c r="A590" s="1">
        <v>590</v>
      </c>
      <c r="B590" s="4">
        <v>44981.125</v>
      </c>
      <c r="C590" s="1">
        <v>2</v>
      </c>
      <c r="D590" s="1">
        <v>15</v>
      </c>
      <c r="E590" s="1" t="s">
        <v>33</v>
      </c>
      <c r="F590" s="1" t="s">
        <v>26</v>
      </c>
      <c r="G590" s="1">
        <v>7</v>
      </c>
      <c r="H590" s="1" t="s">
        <v>24</v>
      </c>
      <c r="I590" s="1">
        <v>259.43225097656199</v>
      </c>
      <c r="J590" s="1">
        <v>30.898380279541001</v>
      </c>
      <c r="K590" s="1">
        <v>44.943080902099602</v>
      </c>
      <c r="X590" s="13"/>
      <c r="Y590" s="13"/>
      <c r="AB590" s="13"/>
      <c r="AC590" s="13"/>
      <c r="AE590" s="13"/>
      <c r="AF590" s="13"/>
      <c r="AH590" s="13"/>
      <c r="AI590" s="13"/>
      <c r="AL590" s="1"/>
      <c r="AM590" s="1"/>
      <c r="AQ590" s="28"/>
      <c r="AR590" s="28"/>
    </row>
    <row r="591" spans="1:44" ht="13.5" thickBot="1" x14ac:dyDescent="0.25">
      <c r="A591" s="1">
        <v>591</v>
      </c>
      <c r="B591" s="4">
        <v>44981.125</v>
      </c>
      <c r="C591" s="1">
        <v>105</v>
      </c>
      <c r="D591" s="1">
        <v>3</v>
      </c>
      <c r="E591" s="1" t="s">
        <v>26</v>
      </c>
      <c r="F591" s="1" t="s">
        <v>73</v>
      </c>
      <c r="G591" s="1">
        <v>6</v>
      </c>
      <c r="H591" s="1" t="s">
        <v>24</v>
      </c>
      <c r="I591" s="1">
        <v>259.205078125</v>
      </c>
      <c r="J591" s="1">
        <v>38.6734008789062</v>
      </c>
      <c r="K591" s="1">
        <v>47.524936676025298</v>
      </c>
      <c r="X591" s="13"/>
      <c r="Y591" s="13"/>
      <c r="AB591" s="13"/>
      <c r="AC591" s="13"/>
      <c r="AE591" s="13"/>
      <c r="AF591" s="13"/>
      <c r="AH591" s="13"/>
      <c r="AI591" s="13"/>
      <c r="AL591" s="1"/>
      <c r="AM591" s="1"/>
      <c r="AQ591" s="28"/>
      <c r="AR591" s="28"/>
    </row>
    <row r="592" spans="1:44" ht="13.5" thickBot="1" x14ac:dyDescent="0.25">
      <c r="A592" s="1">
        <v>592</v>
      </c>
      <c r="B592" s="4">
        <v>44981.125</v>
      </c>
      <c r="C592" s="1">
        <v>33</v>
      </c>
      <c r="D592" s="1">
        <v>52</v>
      </c>
      <c r="E592" s="1" t="s">
        <v>106</v>
      </c>
      <c r="F592" s="1" t="s">
        <v>39</v>
      </c>
      <c r="G592" s="1">
        <v>11</v>
      </c>
      <c r="H592" s="1" t="s">
        <v>24</v>
      </c>
      <c r="I592" s="1">
        <v>258.94000244140602</v>
      </c>
      <c r="J592" s="1">
        <v>41.974170684814403</v>
      </c>
      <c r="K592" s="1">
        <v>0</v>
      </c>
      <c r="X592" s="13"/>
      <c r="Y592" s="13"/>
      <c r="AB592" s="13"/>
      <c r="AC592" s="13"/>
      <c r="AE592" s="13"/>
      <c r="AF592" s="13"/>
      <c r="AH592" s="13"/>
      <c r="AI592" s="13"/>
      <c r="AL592" s="1"/>
      <c r="AM592" s="1"/>
      <c r="AQ592" s="28"/>
      <c r="AR592" s="28"/>
    </row>
    <row r="593" spans="1:44" ht="13.5" thickBot="1" x14ac:dyDescent="0.25">
      <c r="A593" s="1">
        <v>593</v>
      </c>
      <c r="B593" s="4">
        <v>44981.125</v>
      </c>
      <c r="C593" s="1">
        <v>2</v>
      </c>
      <c r="D593" s="1">
        <v>6</v>
      </c>
      <c r="E593" s="1" t="s">
        <v>26</v>
      </c>
      <c r="F593" s="1" t="s">
        <v>26</v>
      </c>
      <c r="G593" s="1">
        <v>5</v>
      </c>
      <c r="H593" s="1" t="s">
        <v>24</v>
      </c>
      <c r="I593" s="1">
        <v>258.89453125</v>
      </c>
      <c r="J593" s="1">
        <v>32.128807067871001</v>
      </c>
      <c r="K593" s="1">
        <v>38.697837829589801</v>
      </c>
      <c r="X593" s="13"/>
      <c r="Y593" s="13"/>
      <c r="AB593" s="13"/>
      <c r="AC593" s="13"/>
      <c r="AE593" s="13"/>
      <c r="AF593" s="13"/>
      <c r="AH593" s="13"/>
      <c r="AI593" s="13"/>
      <c r="AL593" s="1"/>
      <c r="AM593" s="1"/>
      <c r="AQ593" s="28"/>
      <c r="AR593" s="28"/>
    </row>
    <row r="594" spans="1:44" ht="13.5" thickBot="1" x14ac:dyDescent="0.25">
      <c r="A594" s="1">
        <v>594</v>
      </c>
      <c r="B594" s="4">
        <v>44981.125</v>
      </c>
      <c r="C594" s="1">
        <v>18</v>
      </c>
      <c r="D594" s="1">
        <v>15</v>
      </c>
      <c r="E594" s="1" t="s">
        <v>33</v>
      </c>
      <c r="F594" s="1" t="s">
        <v>26</v>
      </c>
      <c r="G594" s="1">
        <v>7</v>
      </c>
      <c r="H594" s="1" t="s">
        <v>24</v>
      </c>
      <c r="I594" s="1">
        <v>258.79086303710898</v>
      </c>
      <c r="J594" s="1">
        <v>30.8219909667968</v>
      </c>
      <c r="K594" s="1">
        <v>3.0660629272460898E-3</v>
      </c>
      <c r="X594" s="13"/>
      <c r="Y594" s="13"/>
      <c r="AB594" s="13"/>
      <c r="AC594" s="13"/>
      <c r="AE594" s="13"/>
      <c r="AF594" s="13"/>
      <c r="AH594" s="13"/>
      <c r="AI594" s="13"/>
      <c r="AL594" s="1"/>
      <c r="AM594" s="1"/>
      <c r="AQ594" s="28"/>
      <c r="AR594" s="28"/>
    </row>
    <row r="595" spans="1:44" ht="13.5" thickBot="1" x14ac:dyDescent="0.25">
      <c r="A595" s="1">
        <v>595</v>
      </c>
      <c r="B595" s="4">
        <v>44981.125</v>
      </c>
      <c r="C595" s="1">
        <v>18</v>
      </c>
      <c r="D595" s="1">
        <v>15</v>
      </c>
      <c r="E595" s="1" t="s">
        <v>33</v>
      </c>
      <c r="F595" s="1" t="s">
        <v>26</v>
      </c>
      <c r="G595" s="1">
        <v>5</v>
      </c>
      <c r="H595" s="1" t="s">
        <v>24</v>
      </c>
      <c r="I595" s="1">
        <v>258.67788696289</v>
      </c>
      <c r="J595" s="1">
        <v>30.808538436889599</v>
      </c>
      <c r="K595" s="1">
        <v>3.0660629272460898E-3</v>
      </c>
      <c r="X595" s="13"/>
      <c r="Y595" s="13"/>
      <c r="AB595" s="13"/>
      <c r="AC595" s="13"/>
      <c r="AE595" s="13"/>
      <c r="AF595" s="13"/>
      <c r="AH595" s="13"/>
      <c r="AI595" s="13"/>
      <c r="AL595" s="1"/>
      <c r="AM595" s="1"/>
      <c r="AQ595" s="28"/>
      <c r="AR595" s="28"/>
    </row>
    <row r="596" spans="1:44" ht="13.5" thickBot="1" x14ac:dyDescent="0.25">
      <c r="A596" s="1">
        <v>596</v>
      </c>
      <c r="B596" s="4">
        <v>44981.125</v>
      </c>
      <c r="C596" s="1">
        <v>12</v>
      </c>
      <c r="D596" s="1">
        <v>15</v>
      </c>
      <c r="E596" s="1" t="s">
        <v>33</v>
      </c>
      <c r="F596" s="1" t="s">
        <v>26</v>
      </c>
      <c r="G596" s="1">
        <v>10</v>
      </c>
      <c r="H596" s="1" t="s">
        <v>24</v>
      </c>
      <c r="I596" s="1">
        <v>258.35678100585898</v>
      </c>
      <c r="J596" s="1">
        <v>32.785472869872997</v>
      </c>
      <c r="K596" s="1">
        <v>-1.9788742065429599E-5</v>
      </c>
      <c r="X596" s="13"/>
      <c r="Y596" s="13"/>
      <c r="AB596" s="13"/>
      <c r="AC596" s="13"/>
      <c r="AE596" s="13"/>
      <c r="AF596" s="13"/>
      <c r="AH596" s="13"/>
      <c r="AI596" s="13"/>
      <c r="AL596" s="1"/>
      <c r="AM596" s="1"/>
      <c r="AQ596" s="28"/>
      <c r="AR596" s="28"/>
    </row>
    <row r="597" spans="1:44" ht="13.5" thickBot="1" x14ac:dyDescent="0.25">
      <c r="A597" s="1">
        <v>597</v>
      </c>
      <c r="B597" s="4">
        <v>44981.125</v>
      </c>
      <c r="C597" s="1">
        <v>29</v>
      </c>
      <c r="D597" s="1">
        <v>3</v>
      </c>
      <c r="E597" s="1" t="s">
        <v>26</v>
      </c>
      <c r="F597" s="1" t="s">
        <v>28</v>
      </c>
      <c r="G597" s="1">
        <v>10</v>
      </c>
      <c r="H597" s="1" t="s">
        <v>24</v>
      </c>
      <c r="I597" s="1">
        <v>258</v>
      </c>
      <c r="J597" s="1">
        <v>38.493598937988203</v>
      </c>
      <c r="K597" s="1">
        <v>109.900001525878</v>
      </c>
      <c r="X597" s="13"/>
      <c r="Y597" s="13"/>
      <c r="AB597" s="13"/>
      <c r="AC597" s="13"/>
      <c r="AE597" s="13"/>
      <c r="AF597" s="13"/>
      <c r="AH597" s="13"/>
      <c r="AI597" s="13"/>
      <c r="AL597" s="1"/>
      <c r="AM597" s="1"/>
      <c r="AQ597" s="28"/>
      <c r="AR597" s="28"/>
    </row>
    <row r="598" spans="1:44" ht="13.5" thickBot="1" x14ac:dyDescent="0.25">
      <c r="A598" s="1">
        <v>598</v>
      </c>
      <c r="B598" s="4">
        <v>44981.125</v>
      </c>
      <c r="C598" s="1">
        <v>38</v>
      </c>
      <c r="D598" s="1">
        <v>6</v>
      </c>
      <c r="E598" s="1" t="s">
        <v>26</v>
      </c>
      <c r="F598" s="1" t="s">
        <v>26</v>
      </c>
      <c r="G598" s="1">
        <v>4</v>
      </c>
      <c r="H598" s="1" t="s">
        <v>24</v>
      </c>
      <c r="I598" s="1">
        <v>257.98886108398398</v>
      </c>
      <c r="J598" s="1">
        <v>38.491935729980398</v>
      </c>
      <c r="K598" s="1">
        <v>38.763874053955</v>
      </c>
      <c r="X598" s="13"/>
      <c r="Y598" s="13"/>
      <c r="AB598" s="13"/>
      <c r="AC598" s="13"/>
      <c r="AE598" s="13"/>
      <c r="AF598" s="13"/>
      <c r="AH598" s="13"/>
      <c r="AI598" s="13"/>
      <c r="AL598" s="1"/>
      <c r="AM598" s="1"/>
      <c r="AQ598" s="28"/>
      <c r="AR598" s="28"/>
    </row>
    <row r="599" spans="1:44" ht="13.5" thickBot="1" x14ac:dyDescent="0.25">
      <c r="A599" s="1">
        <v>599</v>
      </c>
      <c r="B599" s="4">
        <v>44981.125</v>
      </c>
      <c r="C599" s="1">
        <v>50</v>
      </c>
      <c r="D599" s="1">
        <v>3</v>
      </c>
      <c r="E599" s="1" t="s">
        <v>26</v>
      </c>
      <c r="F599" s="1" t="s">
        <v>47</v>
      </c>
      <c r="G599" s="1">
        <v>8</v>
      </c>
      <c r="H599" s="1" t="s">
        <v>49</v>
      </c>
      <c r="I599" s="1">
        <v>257.92001342773398</v>
      </c>
      <c r="J599" s="1">
        <v>38.481658935546797</v>
      </c>
      <c r="K599" s="1">
        <v>120.83999633789</v>
      </c>
      <c r="X599" s="13"/>
      <c r="Y599" s="13"/>
      <c r="AB599" s="13"/>
      <c r="AC599" s="13"/>
      <c r="AE599" s="13"/>
      <c r="AF599" s="13"/>
      <c r="AH599" s="13"/>
      <c r="AI599" s="13"/>
      <c r="AL599" s="1"/>
      <c r="AM599" s="1"/>
      <c r="AQ599" s="28"/>
      <c r="AR599" s="28"/>
    </row>
    <row r="600" spans="1:44" ht="13.5" thickBot="1" x14ac:dyDescent="0.25">
      <c r="A600" s="1">
        <v>600</v>
      </c>
      <c r="B600" s="4">
        <v>44981.125</v>
      </c>
      <c r="C600" s="1">
        <v>50</v>
      </c>
      <c r="D600" s="1">
        <v>3</v>
      </c>
      <c r="E600" s="1" t="s">
        <v>26</v>
      </c>
      <c r="F600" s="1" t="s">
        <v>47</v>
      </c>
      <c r="G600" s="1">
        <v>8</v>
      </c>
      <c r="H600" s="1" t="s">
        <v>49</v>
      </c>
      <c r="I600" s="1">
        <v>257.92001342773398</v>
      </c>
      <c r="J600" s="1">
        <v>38.481658935546797</v>
      </c>
      <c r="K600" s="1">
        <v>120.83999633789</v>
      </c>
      <c r="X600" s="13"/>
      <c r="Y600" s="13"/>
      <c r="AB600" s="13"/>
      <c r="AC600" s="13"/>
      <c r="AE600" s="13"/>
      <c r="AF600" s="13"/>
      <c r="AH600" s="13"/>
      <c r="AI600" s="13"/>
      <c r="AL600" s="1"/>
      <c r="AM600" s="1"/>
      <c r="AQ600" s="28"/>
      <c r="AR600" s="28"/>
    </row>
    <row r="601" spans="1:44" ht="13.5" thickBot="1" x14ac:dyDescent="0.25">
      <c r="A601" s="1">
        <v>601</v>
      </c>
      <c r="B601" s="4">
        <v>44981.125</v>
      </c>
      <c r="C601" s="1">
        <v>2</v>
      </c>
      <c r="D601" s="1">
        <v>2</v>
      </c>
      <c r="E601" s="1" t="s">
        <v>26</v>
      </c>
      <c r="F601" s="1" t="s">
        <v>26</v>
      </c>
      <c r="G601" s="1">
        <v>5</v>
      </c>
      <c r="H601" s="1" t="s">
        <v>24</v>
      </c>
      <c r="I601" s="1">
        <v>257.16223144531199</v>
      </c>
      <c r="J601" s="1">
        <v>31.9138374328613</v>
      </c>
      <c r="K601" s="1">
        <v>3.0660629272460898E-3</v>
      </c>
      <c r="X601" s="13"/>
      <c r="Y601" s="13"/>
      <c r="AB601" s="13"/>
      <c r="AC601" s="13"/>
      <c r="AE601" s="13"/>
      <c r="AF601" s="13"/>
      <c r="AH601" s="13"/>
      <c r="AI601" s="13"/>
      <c r="AL601" s="1"/>
      <c r="AM601" s="1"/>
      <c r="AQ601" s="28"/>
      <c r="AR601" s="28"/>
    </row>
    <row r="602" spans="1:44" ht="13.5" thickBot="1" x14ac:dyDescent="0.25">
      <c r="A602" s="1">
        <v>602</v>
      </c>
      <c r="B602" s="4">
        <v>44981.125</v>
      </c>
      <c r="C602" s="1">
        <v>18</v>
      </c>
      <c r="D602" s="1">
        <v>28</v>
      </c>
      <c r="E602" s="1" t="s">
        <v>26</v>
      </c>
      <c r="F602" s="1" t="s">
        <v>26</v>
      </c>
      <c r="G602" s="1">
        <v>7</v>
      </c>
      <c r="H602" s="1" t="s">
        <v>24</v>
      </c>
      <c r="I602" s="1">
        <v>256.78131103515602</v>
      </c>
      <c r="J602" s="1">
        <v>31.866563796996999</v>
      </c>
      <c r="K602" s="1">
        <v>34.999748229980398</v>
      </c>
      <c r="X602" s="13"/>
      <c r="Y602" s="13"/>
      <c r="AB602" s="13"/>
      <c r="AC602" s="13"/>
      <c r="AE602" s="13"/>
      <c r="AF602" s="13"/>
      <c r="AH602" s="13"/>
      <c r="AI602" s="13"/>
      <c r="AL602" s="1"/>
      <c r="AM602" s="1"/>
      <c r="AQ602" s="28"/>
      <c r="AR602" s="28"/>
    </row>
    <row r="603" spans="1:44" ht="13.5" thickBot="1" x14ac:dyDescent="0.25">
      <c r="A603" s="1">
        <v>603</v>
      </c>
      <c r="B603" s="4">
        <v>44981.125</v>
      </c>
      <c r="C603" s="1">
        <v>2</v>
      </c>
      <c r="D603" s="1">
        <v>1</v>
      </c>
      <c r="E603" s="1" t="s">
        <v>26</v>
      </c>
      <c r="F603" s="1" t="s">
        <v>26</v>
      </c>
      <c r="G603" s="1">
        <v>5</v>
      </c>
      <c r="H603" s="1" t="s">
        <v>24</v>
      </c>
      <c r="I603" s="1">
        <v>256.475006103515</v>
      </c>
      <c r="J603" s="1">
        <v>31.828546524047798</v>
      </c>
      <c r="K603" s="1">
        <v>73.705268859863196</v>
      </c>
      <c r="X603" s="13"/>
      <c r="Y603" s="13"/>
      <c r="AB603" s="13"/>
      <c r="AC603" s="13"/>
      <c r="AE603" s="13"/>
      <c r="AF603" s="13"/>
      <c r="AH603" s="13"/>
      <c r="AI603" s="13"/>
      <c r="AL603" s="1"/>
      <c r="AM603" s="1"/>
      <c r="AQ603" s="28"/>
      <c r="AR603" s="28"/>
    </row>
    <row r="604" spans="1:44" ht="13.5" thickBot="1" x14ac:dyDescent="0.25">
      <c r="A604" s="1">
        <v>604</v>
      </c>
      <c r="B604" s="4">
        <v>44981.125</v>
      </c>
      <c r="C604" s="1">
        <v>18</v>
      </c>
      <c r="D604" s="1">
        <v>6</v>
      </c>
      <c r="E604" s="1" t="s">
        <v>26</v>
      </c>
      <c r="F604" s="1" t="s">
        <v>26</v>
      </c>
      <c r="G604" s="1">
        <v>7</v>
      </c>
      <c r="H604" s="1" t="s">
        <v>24</v>
      </c>
      <c r="I604" s="1">
        <v>256.38510131835898</v>
      </c>
      <c r="J604" s="1">
        <v>31.817394256591701</v>
      </c>
      <c r="K604" s="1">
        <v>44.943080902099602</v>
      </c>
      <c r="X604" s="13"/>
      <c r="Y604" s="13"/>
      <c r="AB604" s="13"/>
      <c r="AC604" s="13"/>
      <c r="AE604" s="13"/>
      <c r="AF604" s="13"/>
      <c r="AH604" s="13"/>
      <c r="AI604" s="13"/>
      <c r="AL604" s="1"/>
      <c r="AM604" s="1"/>
      <c r="AQ604" s="28"/>
      <c r="AR604" s="28"/>
    </row>
    <row r="605" spans="1:44" ht="13.5" thickBot="1" x14ac:dyDescent="0.25">
      <c r="A605" s="1">
        <v>605</v>
      </c>
      <c r="B605" s="4">
        <v>44981.125</v>
      </c>
      <c r="C605" s="1">
        <v>4</v>
      </c>
      <c r="D605" s="1">
        <v>1</v>
      </c>
      <c r="E605" s="1" t="s">
        <v>41</v>
      </c>
      <c r="F605" s="1" t="s">
        <v>54</v>
      </c>
      <c r="G605" s="1">
        <v>5</v>
      </c>
      <c r="H605" s="1" t="s">
        <v>24</v>
      </c>
      <c r="I605" s="1">
        <v>256.33801269531199</v>
      </c>
      <c r="J605" s="1">
        <v>16.3619995117187</v>
      </c>
      <c r="K605" s="1">
        <v>60.200000762939403</v>
      </c>
      <c r="X605" s="13"/>
      <c r="Y605" s="13"/>
      <c r="AB605" s="13"/>
      <c r="AC605" s="13"/>
      <c r="AE605" s="13"/>
      <c r="AF605" s="13"/>
      <c r="AH605" s="13"/>
      <c r="AI605" s="13"/>
      <c r="AL605" s="1"/>
      <c r="AM605" s="1"/>
      <c r="AQ605" s="28"/>
      <c r="AR605" s="28"/>
    </row>
    <row r="606" spans="1:44" ht="13.5" thickBot="1" x14ac:dyDescent="0.25">
      <c r="A606" s="1">
        <v>606</v>
      </c>
      <c r="B606" s="4">
        <v>44981.125</v>
      </c>
      <c r="C606" s="1">
        <v>2</v>
      </c>
      <c r="D606" s="1">
        <v>6</v>
      </c>
      <c r="E606" s="1" t="s">
        <v>26</v>
      </c>
      <c r="F606" s="1" t="s">
        <v>26</v>
      </c>
      <c r="G606" s="1">
        <v>8</v>
      </c>
      <c r="H606" s="1" t="s">
        <v>24</v>
      </c>
      <c r="I606" s="1">
        <v>256.28134155273398</v>
      </c>
      <c r="J606" s="1">
        <v>31.804515838623001</v>
      </c>
      <c r="K606" s="1">
        <v>-1.9788742065429599E-5</v>
      </c>
      <c r="X606" s="13"/>
      <c r="Y606" s="13"/>
      <c r="AB606" s="13"/>
      <c r="AC606" s="13"/>
      <c r="AE606" s="13"/>
      <c r="AF606" s="13"/>
      <c r="AH606" s="13"/>
      <c r="AI606" s="13"/>
      <c r="AL606" s="1"/>
      <c r="AM606" s="1"/>
      <c r="AQ606" s="28"/>
      <c r="AR606" s="28"/>
    </row>
    <row r="607" spans="1:44" ht="13.5" thickBot="1" x14ac:dyDescent="0.25">
      <c r="A607" s="1">
        <v>607</v>
      </c>
      <c r="B607" s="4">
        <v>44981.125</v>
      </c>
      <c r="C607" s="1">
        <v>105</v>
      </c>
      <c r="D607" s="1">
        <v>15</v>
      </c>
      <c r="E607" s="1" t="s">
        <v>33</v>
      </c>
      <c r="F607" s="1" t="s">
        <v>73</v>
      </c>
      <c r="G607" s="1">
        <v>8</v>
      </c>
      <c r="H607" s="1" t="s">
        <v>24</v>
      </c>
      <c r="I607" s="1">
        <v>256.13610839843699</v>
      </c>
      <c r="J607" s="1">
        <v>32.503669738769503</v>
      </c>
      <c r="K607" s="1">
        <v>58.727596282958899</v>
      </c>
      <c r="X607" s="13"/>
      <c r="Y607" s="13"/>
      <c r="AB607" s="13"/>
      <c r="AC607" s="13"/>
      <c r="AE607" s="13"/>
      <c r="AF607" s="13"/>
      <c r="AH607" s="13"/>
      <c r="AI607" s="13"/>
      <c r="AL607" s="1"/>
      <c r="AM607" s="1"/>
      <c r="AQ607" s="28"/>
      <c r="AR607" s="28"/>
    </row>
    <row r="608" spans="1:44" ht="13.5" thickBot="1" x14ac:dyDescent="0.25">
      <c r="A608" s="1">
        <v>608</v>
      </c>
      <c r="B608" s="4">
        <v>44981.125</v>
      </c>
      <c r="C608" s="1">
        <v>105</v>
      </c>
      <c r="D608" s="1">
        <v>1</v>
      </c>
      <c r="E608" s="1" t="s">
        <v>26</v>
      </c>
      <c r="F608" s="1" t="s">
        <v>73</v>
      </c>
      <c r="G608" s="1">
        <v>8</v>
      </c>
      <c r="H608" s="1" t="s">
        <v>24</v>
      </c>
      <c r="I608" s="1">
        <v>256.13610839843699</v>
      </c>
      <c r="J608" s="1">
        <v>33.835582733154297</v>
      </c>
      <c r="K608" s="1">
        <v>120.8505859375</v>
      </c>
      <c r="X608" s="13"/>
      <c r="Y608" s="13"/>
      <c r="AB608" s="13"/>
      <c r="AC608" s="13"/>
      <c r="AE608" s="13"/>
      <c r="AF608" s="13"/>
      <c r="AH608" s="13"/>
      <c r="AI608" s="13"/>
      <c r="AL608" s="1"/>
      <c r="AM608" s="1"/>
      <c r="AQ608" s="28"/>
      <c r="AR608" s="28"/>
    </row>
    <row r="609" spans="1:44" ht="13.5" thickBot="1" x14ac:dyDescent="0.25">
      <c r="A609" s="1">
        <v>609</v>
      </c>
      <c r="B609" s="4">
        <v>44981.125</v>
      </c>
      <c r="C609" s="1">
        <v>106</v>
      </c>
      <c r="D609" s="1">
        <v>7</v>
      </c>
      <c r="E609" s="1" t="s">
        <v>54</v>
      </c>
      <c r="F609" s="1" t="s">
        <v>107</v>
      </c>
      <c r="G609" s="1">
        <v>3</v>
      </c>
      <c r="H609" s="1" t="s">
        <v>24</v>
      </c>
      <c r="I609" s="1">
        <v>255.82643127441401</v>
      </c>
      <c r="J609" s="1">
        <v>38.911197662353501</v>
      </c>
      <c r="K609" s="1">
        <v>83.5759179592132</v>
      </c>
      <c r="X609" s="13"/>
      <c r="Y609" s="13"/>
      <c r="AB609" s="13"/>
      <c r="AC609" s="13"/>
      <c r="AE609" s="13"/>
      <c r="AF609" s="13"/>
      <c r="AH609" s="13"/>
      <c r="AI609" s="13"/>
      <c r="AL609" s="1"/>
      <c r="AM609" s="1"/>
      <c r="AQ609" s="28"/>
      <c r="AR609" s="28"/>
    </row>
    <row r="610" spans="1:44" ht="13.5" thickBot="1" x14ac:dyDescent="0.25">
      <c r="A610" s="1">
        <v>610</v>
      </c>
      <c r="B610" s="4">
        <v>44981.125</v>
      </c>
      <c r="C610" s="1">
        <v>53</v>
      </c>
      <c r="D610" s="1">
        <v>1</v>
      </c>
      <c r="E610" s="1" t="s">
        <v>108</v>
      </c>
      <c r="F610" s="1" t="s">
        <v>52</v>
      </c>
      <c r="G610" s="1">
        <v>40</v>
      </c>
      <c r="H610" s="1" t="s">
        <v>24</v>
      </c>
      <c r="I610" s="1">
        <v>255.19999694824199</v>
      </c>
      <c r="J610" s="1">
        <v>40.0919189453125</v>
      </c>
      <c r="K610" s="1">
        <v>210</v>
      </c>
      <c r="X610" s="13"/>
      <c r="Y610" s="13"/>
      <c r="AB610" s="13"/>
      <c r="AC610" s="13"/>
      <c r="AE610" s="13"/>
      <c r="AF610" s="13"/>
      <c r="AH610" s="13"/>
      <c r="AI610" s="13"/>
      <c r="AL610" s="1"/>
      <c r="AM610" s="1"/>
      <c r="AQ610" s="28"/>
      <c r="AR610" s="28"/>
    </row>
    <row r="611" spans="1:44" ht="13.5" thickBot="1" x14ac:dyDescent="0.25">
      <c r="A611" s="1">
        <v>611</v>
      </c>
      <c r="B611" s="4">
        <v>44981.125</v>
      </c>
      <c r="C611" s="1">
        <v>2</v>
      </c>
      <c r="D611" s="1">
        <v>2</v>
      </c>
      <c r="E611" s="1" t="s">
        <v>26</v>
      </c>
      <c r="F611" s="1" t="s">
        <v>26</v>
      </c>
      <c r="G611" s="1">
        <v>3</v>
      </c>
      <c r="H611" s="1" t="s">
        <v>24</v>
      </c>
      <c r="I611" s="1">
        <v>254.60209655761699</v>
      </c>
      <c r="J611" s="1">
        <v>38.470378875732401</v>
      </c>
      <c r="K611" s="1">
        <v>28.829978942871001</v>
      </c>
      <c r="X611" s="13"/>
      <c r="Y611" s="13"/>
      <c r="AB611" s="13"/>
      <c r="AC611" s="13"/>
      <c r="AE611" s="13"/>
      <c r="AF611" s="13"/>
      <c r="AH611" s="13"/>
      <c r="AI611" s="13"/>
      <c r="AL611" s="1"/>
      <c r="AM611" s="1"/>
      <c r="AQ611" s="28"/>
      <c r="AR611" s="28"/>
    </row>
    <row r="612" spans="1:44" ht="13.5" thickBot="1" x14ac:dyDescent="0.25">
      <c r="A612" s="1">
        <v>612</v>
      </c>
      <c r="B612" s="4">
        <v>44981.125</v>
      </c>
      <c r="C612" s="1">
        <v>2</v>
      </c>
      <c r="D612" s="1">
        <v>1</v>
      </c>
      <c r="E612" s="1" t="s">
        <v>25</v>
      </c>
      <c r="F612" s="1" t="s">
        <v>26</v>
      </c>
      <c r="G612" s="1">
        <v>7</v>
      </c>
      <c r="H612" s="1" t="s">
        <v>24</v>
      </c>
      <c r="I612" s="1">
        <v>254.59266662597599</v>
      </c>
      <c r="J612" s="1">
        <v>22.9388008117675</v>
      </c>
      <c r="K612" s="1">
        <v>75.810798645019503</v>
      </c>
      <c r="X612" s="13"/>
      <c r="Y612" s="13"/>
      <c r="AB612" s="13"/>
      <c r="AC612" s="13"/>
      <c r="AE612" s="13"/>
      <c r="AF612" s="13"/>
      <c r="AH612" s="13"/>
      <c r="AI612" s="13"/>
      <c r="AL612" s="1"/>
      <c r="AM612" s="1"/>
      <c r="AQ612" s="28"/>
      <c r="AR612" s="28"/>
    </row>
    <row r="613" spans="1:44" ht="13.5" thickBot="1" x14ac:dyDescent="0.25">
      <c r="A613" s="1">
        <v>613</v>
      </c>
      <c r="B613" s="4">
        <v>44981.125</v>
      </c>
      <c r="C613" s="1">
        <v>18</v>
      </c>
      <c r="D613" s="1">
        <v>6</v>
      </c>
      <c r="E613" s="1" t="s">
        <v>26</v>
      </c>
      <c r="F613" s="1" t="s">
        <v>26</v>
      </c>
      <c r="G613" s="1">
        <v>7</v>
      </c>
      <c r="H613" s="1" t="s">
        <v>24</v>
      </c>
      <c r="I613" s="1">
        <v>254.28155517578099</v>
      </c>
      <c r="J613" s="1">
        <v>31.556339263916001</v>
      </c>
      <c r="K613" s="1">
        <v>3.0660629272460898E-3</v>
      </c>
      <c r="X613" s="13"/>
      <c r="Y613" s="13"/>
      <c r="AB613" s="13"/>
      <c r="AC613" s="13"/>
      <c r="AE613" s="13"/>
      <c r="AF613" s="13"/>
      <c r="AH613" s="13"/>
      <c r="AI613" s="13"/>
      <c r="AL613" s="1"/>
      <c r="AM613" s="1"/>
      <c r="AQ613" s="28"/>
      <c r="AR613" s="28"/>
    </row>
    <row r="614" spans="1:44" ht="13.5" thickBot="1" x14ac:dyDescent="0.25">
      <c r="A614" s="1">
        <v>614</v>
      </c>
      <c r="B614" s="4">
        <v>44981.125</v>
      </c>
      <c r="C614" s="1">
        <v>13</v>
      </c>
      <c r="D614" s="1">
        <v>3</v>
      </c>
      <c r="E614" s="1" t="s">
        <v>26</v>
      </c>
      <c r="F614" s="1" t="s">
        <v>26</v>
      </c>
      <c r="G614" s="1">
        <v>4</v>
      </c>
      <c r="H614" s="1" t="s">
        <v>24</v>
      </c>
      <c r="I614" s="1">
        <v>253.99913024902301</v>
      </c>
      <c r="J614" s="1">
        <v>37.8966674804687</v>
      </c>
      <c r="K614" s="1">
        <v>38.760505676269503</v>
      </c>
      <c r="X614" s="13"/>
      <c r="Y614" s="13"/>
      <c r="AB614" s="13"/>
      <c r="AC614" s="13"/>
      <c r="AE614" s="13"/>
      <c r="AF614" s="13"/>
      <c r="AH614" s="13"/>
      <c r="AI614" s="13"/>
      <c r="AL614" s="1"/>
      <c r="AM614" s="1"/>
      <c r="AQ614" s="28"/>
      <c r="AR614" s="28"/>
    </row>
    <row r="615" spans="1:44" ht="13.5" thickBot="1" x14ac:dyDescent="0.25">
      <c r="A615" s="1">
        <v>615</v>
      </c>
      <c r="B615" s="4">
        <v>44981.125</v>
      </c>
      <c r="C615" s="1">
        <v>2</v>
      </c>
      <c r="D615" s="1">
        <v>4</v>
      </c>
      <c r="E615" s="1" t="s">
        <v>30</v>
      </c>
      <c r="F615" s="1" t="s">
        <v>33</v>
      </c>
      <c r="G615" s="1">
        <v>8</v>
      </c>
      <c r="H615" s="1" t="s">
        <v>24</v>
      </c>
      <c r="I615" s="1">
        <v>253.02882385253901</v>
      </c>
      <c r="J615" s="1">
        <v>21.532752990722599</v>
      </c>
      <c r="K615" s="1">
        <v>2.8419494628906201E-4</v>
      </c>
      <c r="X615" s="13"/>
      <c r="Y615" s="13"/>
      <c r="AB615" s="13"/>
      <c r="AC615" s="13"/>
      <c r="AE615" s="13"/>
      <c r="AF615" s="13"/>
      <c r="AH615" s="13"/>
      <c r="AI615" s="13"/>
      <c r="AL615" s="1"/>
      <c r="AM615" s="1"/>
      <c r="AQ615" s="28"/>
      <c r="AR615" s="28"/>
    </row>
    <row r="616" spans="1:44" ht="13.5" thickBot="1" x14ac:dyDescent="0.25">
      <c r="A616" s="1">
        <v>616</v>
      </c>
      <c r="B616" s="4">
        <v>44981.125</v>
      </c>
      <c r="C616" s="1">
        <v>18</v>
      </c>
      <c r="D616" s="1">
        <v>28</v>
      </c>
      <c r="E616" s="1" t="s">
        <v>33</v>
      </c>
      <c r="F616" s="1" t="s">
        <v>33</v>
      </c>
      <c r="G616" s="1">
        <v>12</v>
      </c>
      <c r="H616" s="1" t="s">
        <v>24</v>
      </c>
      <c r="I616" s="1">
        <v>252.407135009765</v>
      </c>
      <c r="J616" s="1">
        <v>30.061693191528299</v>
      </c>
      <c r="K616" s="1">
        <v>-3.2010078430175699E-3</v>
      </c>
      <c r="X616" s="13"/>
      <c r="Y616" s="13"/>
      <c r="AB616" s="13"/>
      <c r="AC616" s="13"/>
      <c r="AE616" s="13"/>
      <c r="AF616" s="13"/>
      <c r="AH616" s="13"/>
      <c r="AI616" s="13"/>
      <c r="AL616" s="1"/>
      <c r="AM616" s="1"/>
      <c r="AQ616" s="28"/>
      <c r="AR616" s="28"/>
    </row>
    <row r="617" spans="1:44" ht="13.5" thickBot="1" x14ac:dyDescent="0.25">
      <c r="A617" s="1">
        <v>617</v>
      </c>
      <c r="B617" s="4">
        <v>44981.125</v>
      </c>
      <c r="C617" s="1">
        <v>29</v>
      </c>
      <c r="D617" s="1">
        <v>1</v>
      </c>
      <c r="E617" s="1" t="s">
        <v>47</v>
      </c>
      <c r="F617" s="1" t="s">
        <v>28</v>
      </c>
      <c r="G617" s="1">
        <v>6</v>
      </c>
      <c r="H617" s="1" t="s">
        <v>24</v>
      </c>
      <c r="I617" s="1">
        <v>251.92999267578099</v>
      </c>
      <c r="J617" s="1">
        <v>31.5164394378662</v>
      </c>
      <c r="K617" s="1">
        <v>58.9799995422363</v>
      </c>
      <c r="X617" s="13"/>
      <c r="Y617" s="13"/>
      <c r="AB617" s="13"/>
      <c r="AC617" s="13"/>
      <c r="AE617" s="13"/>
      <c r="AF617" s="13"/>
      <c r="AH617" s="13"/>
      <c r="AI617" s="13"/>
      <c r="AL617" s="1"/>
      <c r="AM617" s="1"/>
      <c r="AQ617" s="28"/>
      <c r="AR617" s="28"/>
    </row>
    <row r="618" spans="1:44" ht="13.5" thickBot="1" x14ac:dyDescent="0.25">
      <c r="A618" s="1">
        <v>618</v>
      </c>
      <c r="B618" s="4">
        <v>44981.125</v>
      </c>
      <c r="C618" s="1">
        <v>18</v>
      </c>
      <c r="D618" s="1">
        <v>1</v>
      </c>
      <c r="E618" s="1" t="s">
        <v>26</v>
      </c>
      <c r="F618" s="1" t="s">
        <v>26</v>
      </c>
      <c r="G618" s="1">
        <v>3</v>
      </c>
      <c r="H618" s="1" t="s">
        <v>24</v>
      </c>
      <c r="I618" s="1">
        <v>251.12098693847599</v>
      </c>
      <c r="J618" s="1">
        <v>37.944381713867102</v>
      </c>
      <c r="K618" s="1">
        <v>63.829750061035099</v>
      </c>
      <c r="X618" s="13"/>
      <c r="Y618" s="13"/>
      <c r="AB618" s="13"/>
      <c r="AC618" s="13"/>
      <c r="AE618" s="13"/>
      <c r="AF618" s="13"/>
      <c r="AH618" s="13"/>
      <c r="AI618" s="13"/>
      <c r="AL618" s="1"/>
      <c r="AM618" s="1"/>
      <c r="AQ618" s="28"/>
      <c r="AR618" s="28"/>
    </row>
    <row r="619" spans="1:44" ht="13.5" thickBot="1" x14ac:dyDescent="0.25">
      <c r="A619" s="1">
        <v>619</v>
      </c>
      <c r="B619" s="4">
        <v>44981.125</v>
      </c>
      <c r="C619" s="1">
        <v>29</v>
      </c>
      <c r="D619" s="1">
        <v>8</v>
      </c>
      <c r="E619" s="1" t="s">
        <v>33</v>
      </c>
      <c r="F619" s="1" t="s">
        <v>33</v>
      </c>
      <c r="G619" s="1">
        <v>15</v>
      </c>
      <c r="H619" s="1" t="s">
        <v>24</v>
      </c>
      <c r="I619" s="1">
        <v>250.81117248535099</v>
      </c>
      <c r="J619" s="1">
        <v>31.827936172485298</v>
      </c>
      <c r="K619" s="1">
        <v>0</v>
      </c>
      <c r="X619" s="13"/>
      <c r="Y619" s="13"/>
      <c r="AB619" s="13"/>
      <c r="AC619" s="13"/>
      <c r="AE619" s="13"/>
      <c r="AF619" s="13"/>
      <c r="AH619" s="13"/>
      <c r="AI619" s="13"/>
      <c r="AL619" s="1"/>
      <c r="AM619" s="1"/>
      <c r="AQ619" s="28"/>
      <c r="AR619" s="28"/>
    </row>
    <row r="620" spans="1:44" ht="13.5" thickBot="1" x14ac:dyDescent="0.25">
      <c r="A620" s="1">
        <v>620</v>
      </c>
      <c r="B620" s="4">
        <v>44981.125</v>
      </c>
      <c r="C620" s="1">
        <v>18</v>
      </c>
      <c r="D620" s="1">
        <v>6</v>
      </c>
      <c r="E620" s="1" t="s">
        <v>33</v>
      </c>
      <c r="F620" s="1" t="s">
        <v>26</v>
      </c>
      <c r="G620" s="1">
        <v>6</v>
      </c>
      <c r="H620" s="1" t="s">
        <v>24</v>
      </c>
      <c r="I620" s="1">
        <v>250.602127075195</v>
      </c>
      <c r="J620" s="1">
        <v>29.8467082977294</v>
      </c>
      <c r="K620" s="1">
        <v>-1.9788742065429599E-5</v>
      </c>
      <c r="X620" s="13"/>
      <c r="Y620" s="13"/>
      <c r="AB620" s="13"/>
      <c r="AC620" s="13"/>
      <c r="AE620" s="13"/>
      <c r="AF620" s="13"/>
      <c r="AH620" s="13"/>
      <c r="AI620" s="13"/>
      <c r="AL620" s="1"/>
      <c r="AM620" s="1"/>
      <c r="AQ620" s="28"/>
      <c r="AR620" s="28"/>
    </row>
    <row r="621" spans="1:44" ht="13.5" thickBot="1" x14ac:dyDescent="0.25">
      <c r="A621" s="1">
        <v>621</v>
      </c>
      <c r="B621" s="4">
        <v>44981.125</v>
      </c>
      <c r="C621" s="1">
        <v>8</v>
      </c>
      <c r="D621" s="1">
        <v>2</v>
      </c>
      <c r="E621" s="1" t="s">
        <v>93</v>
      </c>
      <c r="F621" s="1" t="s">
        <v>47</v>
      </c>
      <c r="G621" s="1">
        <v>8</v>
      </c>
      <c r="H621" s="1" t="s">
        <v>24</v>
      </c>
      <c r="I621" s="1">
        <v>250.48269653320301</v>
      </c>
      <c r="J621" s="1">
        <v>36.127311706542898</v>
      </c>
      <c r="K621" s="1">
        <v>46</v>
      </c>
      <c r="X621" s="13"/>
      <c r="Y621" s="13"/>
      <c r="AB621" s="13"/>
      <c r="AC621" s="13"/>
      <c r="AE621" s="13"/>
      <c r="AF621" s="13"/>
      <c r="AH621" s="13"/>
      <c r="AI621" s="13"/>
      <c r="AL621" s="1"/>
      <c r="AM621" s="1"/>
      <c r="AQ621" s="28"/>
      <c r="AR621" s="28"/>
    </row>
    <row r="622" spans="1:44" ht="13.5" thickBot="1" x14ac:dyDescent="0.25">
      <c r="A622" s="1">
        <v>622</v>
      </c>
      <c r="B622" s="4">
        <v>44981.125</v>
      </c>
      <c r="C622" s="1">
        <v>4</v>
      </c>
      <c r="D622" s="1">
        <v>28</v>
      </c>
      <c r="E622" s="1" t="s">
        <v>102</v>
      </c>
      <c r="F622" s="1" t="s">
        <v>35</v>
      </c>
      <c r="G622" s="1">
        <v>4</v>
      </c>
      <c r="H622" s="1" t="s">
        <v>24</v>
      </c>
      <c r="I622" s="1">
        <v>249.52999877929599</v>
      </c>
      <c r="J622" s="1">
        <v>30.193130493163999</v>
      </c>
      <c r="K622" s="1">
        <v>57.840000152587798</v>
      </c>
      <c r="X622" s="13"/>
      <c r="Y622" s="13"/>
      <c r="AB622" s="13"/>
      <c r="AC622" s="13"/>
      <c r="AE622" s="13"/>
      <c r="AF622" s="13"/>
      <c r="AH622" s="13"/>
      <c r="AI622" s="13"/>
      <c r="AL622" s="1"/>
      <c r="AM622" s="1"/>
      <c r="AQ622" s="28"/>
      <c r="AR622" s="28"/>
    </row>
    <row r="623" spans="1:44" ht="13.5" thickBot="1" x14ac:dyDescent="0.25">
      <c r="A623" s="1">
        <v>623</v>
      </c>
      <c r="B623" s="4">
        <v>44981.125</v>
      </c>
      <c r="C623" s="1">
        <v>18</v>
      </c>
      <c r="D623" s="1">
        <v>6</v>
      </c>
      <c r="E623" s="1" t="s">
        <v>33</v>
      </c>
      <c r="F623" s="1" t="s">
        <v>26</v>
      </c>
      <c r="G623" s="1">
        <v>7</v>
      </c>
      <c r="H623" s="1" t="s">
        <v>24</v>
      </c>
      <c r="I623" s="1">
        <v>249.24507141113199</v>
      </c>
      <c r="J623" s="1">
        <v>29.685091018676701</v>
      </c>
      <c r="K623" s="1">
        <v>3.0660629272460898E-3</v>
      </c>
      <c r="X623" s="13"/>
      <c r="Y623" s="13"/>
      <c r="AB623" s="13"/>
      <c r="AC623" s="13"/>
      <c r="AE623" s="13"/>
      <c r="AF623" s="13"/>
      <c r="AH623" s="13"/>
      <c r="AI623" s="13"/>
      <c r="AL623" s="1"/>
      <c r="AM623" s="1"/>
      <c r="AQ623" s="28"/>
      <c r="AR623" s="28"/>
    </row>
    <row r="624" spans="1:44" ht="13.5" thickBot="1" x14ac:dyDescent="0.25">
      <c r="A624" s="1">
        <v>624</v>
      </c>
      <c r="B624" s="4">
        <v>44981.125</v>
      </c>
      <c r="C624" s="1">
        <v>2</v>
      </c>
      <c r="D624" s="1">
        <v>1</v>
      </c>
      <c r="E624" s="1" t="s">
        <v>26</v>
      </c>
      <c r="F624" s="1" t="s">
        <v>26</v>
      </c>
      <c r="G624" s="1">
        <v>9</v>
      </c>
      <c r="H624" s="1" t="s">
        <v>24</v>
      </c>
      <c r="I624" s="1">
        <v>248.51077270507801</v>
      </c>
      <c r="J624" s="1">
        <v>30.8401889801025</v>
      </c>
      <c r="K624" s="1">
        <v>57.692058563232401</v>
      </c>
      <c r="X624" s="13"/>
      <c r="Y624" s="13"/>
      <c r="AB624" s="13"/>
      <c r="AC624" s="13"/>
      <c r="AE624" s="13"/>
      <c r="AF624" s="13"/>
      <c r="AH624" s="13"/>
      <c r="AI624" s="13"/>
      <c r="AL624" s="1"/>
      <c r="AM624" s="1"/>
      <c r="AQ624" s="28"/>
      <c r="AR624" s="28"/>
    </row>
    <row r="625" spans="1:44" ht="13.5" thickBot="1" x14ac:dyDescent="0.25">
      <c r="A625" s="1">
        <v>625</v>
      </c>
      <c r="B625" s="4">
        <v>44981.125</v>
      </c>
      <c r="C625" s="1">
        <v>18</v>
      </c>
      <c r="D625" s="1">
        <v>2</v>
      </c>
      <c r="E625" s="1" t="s">
        <v>26</v>
      </c>
      <c r="F625" s="1" t="s">
        <v>26</v>
      </c>
      <c r="G625" s="1">
        <v>4</v>
      </c>
      <c r="H625" s="1" t="s">
        <v>24</v>
      </c>
      <c r="I625" s="1">
        <v>246.78800964355401</v>
      </c>
      <c r="J625" s="1">
        <v>30.626396179199201</v>
      </c>
      <c r="K625" s="1">
        <v>3.0660629272460898E-3</v>
      </c>
      <c r="X625" s="13"/>
      <c r="Y625" s="13"/>
      <c r="AB625" s="13"/>
      <c r="AC625" s="13"/>
      <c r="AE625" s="13"/>
      <c r="AF625" s="13"/>
      <c r="AH625" s="13"/>
      <c r="AI625" s="13"/>
      <c r="AL625" s="1"/>
      <c r="AM625" s="1"/>
      <c r="AQ625" s="28"/>
      <c r="AR625" s="28"/>
    </row>
    <row r="626" spans="1:44" ht="13.5" thickBot="1" x14ac:dyDescent="0.25">
      <c r="A626" s="1">
        <v>626</v>
      </c>
      <c r="B626" s="4">
        <v>44981.125</v>
      </c>
      <c r="C626" s="1">
        <v>2</v>
      </c>
      <c r="D626" s="1">
        <v>2</v>
      </c>
      <c r="E626" s="1" t="s">
        <v>33</v>
      </c>
      <c r="F626" s="1" t="s">
        <v>26</v>
      </c>
      <c r="G626" s="1">
        <v>7</v>
      </c>
      <c r="H626" s="1" t="s">
        <v>24</v>
      </c>
      <c r="I626" s="1">
        <v>246.74365234375</v>
      </c>
      <c r="J626" s="1">
        <v>29.38716506958</v>
      </c>
      <c r="K626" s="1">
        <v>-1.9788742065429599E-5</v>
      </c>
      <c r="X626" s="13"/>
      <c r="Y626" s="13"/>
      <c r="AB626" s="13"/>
      <c r="AC626" s="13"/>
      <c r="AE626" s="13"/>
      <c r="AF626" s="13"/>
      <c r="AH626" s="13"/>
      <c r="AI626" s="13"/>
      <c r="AL626" s="1"/>
      <c r="AM626" s="1"/>
      <c r="AQ626" s="28"/>
      <c r="AR626" s="28"/>
    </row>
    <row r="627" spans="1:44" ht="13.5" thickBot="1" x14ac:dyDescent="0.25">
      <c r="A627" s="1">
        <v>627</v>
      </c>
      <c r="B627" s="4">
        <v>44981.125</v>
      </c>
      <c r="C627" s="1">
        <v>4</v>
      </c>
      <c r="D627" s="1">
        <v>3</v>
      </c>
      <c r="E627" s="1" t="s">
        <v>26</v>
      </c>
      <c r="F627" s="1" t="s">
        <v>46</v>
      </c>
      <c r="G627" s="1">
        <v>14</v>
      </c>
      <c r="H627" s="1" t="s">
        <v>49</v>
      </c>
      <c r="I627" s="1">
        <v>246.41075134277301</v>
      </c>
      <c r="J627" s="1">
        <v>19.979249954223601</v>
      </c>
      <c r="K627" s="1">
        <v>0</v>
      </c>
      <c r="X627" s="13"/>
      <c r="Y627" s="13"/>
      <c r="AB627" s="13"/>
      <c r="AC627" s="13"/>
      <c r="AE627" s="13"/>
      <c r="AF627" s="13"/>
      <c r="AH627" s="13"/>
      <c r="AI627" s="13"/>
      <c r="AL627" s="1"/>
      <c r="AM627" s="1"/>
      <c r="AQ627" s="28"/>
      <c r="AR627" s="28"/>
    </row>
    <row r="628" spans="1:44" ht="13.5" thickBot="1" x14ac:dyDescent="0.25">
      <c r="A628" s="1">
        <v>628</v>
      </c>
      <c r="B628" s="4">
        <v>44981.125</v>
      </c>
      <c r="C628" s="1">
        <v>18</v>
      </c>
      <c r="D628" s="1">
        <v>1</v>
      </c>
      <c r="E628" s="1" t="s">
        <v>41</v>
      </c>
      <c r="F628" s="1" t="s">
        <v>26</v>
      </c>
      <c r="G628" s="1">
        <v>10</v>
      </c>
      <c r="H628" s="1" t="s">
        <v>24</v>
      </c>
      <c r="I628" s="1">
        <v>245.99838256835901</v>
      </c>
      <c r="J628" s="1">
        <v>20.934465408325099</v>
      </c>
      <c r="K628" s="1">
        <v>-1.9788742065429599E-5</v>
      </c>
      <c r="X628" s="13"/>
      <c r="Y628" s="13"/>
      <c r="AB628" s="13"/>
      <c r="AC628" s="13"/>
      <c r="AE628" s="13"/>
      <c r="AF628" s="13"/>
      <c r="AH628" s="13"/>
      <c r="AI628" s="13"/>
      <c r="AL628" s="1"/>
      <c r="AM628" s="1"/>
      <c r="AQ628" s="28"/>
      <c r="AR628" s="28"/>
    </row>
    <row r="629" spans="1:44" ht="13.5" thickBot="1" x14ac:dyDescent="0.25">
      <c r="A629" s="1">
        <v>629</v>
      </c>
      <c r="B629" s="4">
        <v>44981.125</v>
      </c>
      <c r="C629" s="1">
        <v>22</v>
      </c>
      <c r="D629" s="1">
        <v>3</v>
      </c>
      <c r="E629" s="1" t="s">
        <v>26</v>
      </c>
      <c r="F629" s="1" t="s">
        <v>26</v>
      </c>
      <c r="G629" s="1">
        <v>5</v>
      </c>
      <c r="H629" s="1" t="s">
        <v>24</v>
      </c>
      <c r="I629" s="1">
        <v>245.46063232421801</v>
      </c>
      <c r="J629" s="1">
        <v>0</v>
      </c>
      <c r="K629" s="1">
        <v>0</v>
      </c>
      <c r="X629" s="13"/>
      <c r="Y629" s="13"/>
      <c r="AB629" s="13"/>
      <c r="AC629" s="13"/>
      <c r="AE629" s="13"/>
      <c r="AF629" s="13"/>
      <c r="AH629" s="13"/>
      <c r="AI629" s="13"/>
      <c r="AL629" s="1"/>
      <c r="AM629" s="1"/>
      <c r="AQ629" s="28"/>
      <c r="AR629" s="28"/>
    </row>
    <row r="630" spans="1:44" ht="13.5" thickBot="1" x14ac:dyDescent="0.25">
      <c r="A630" s="1">
        <v>630</v>
      </c>
      <c r="B630" s="4">
        <v>44981.125</v>
      </c>
      <c r="C630" s="1">
        <v>20</v>
      </c>
      <c r="D630" s="1">
        <v>1</v>
      </c>
      <c r="E630" s="1" t="s">
        <v>40</v>
      </c>
      <c r="F630" s="1" t="s">
        <v>40</v>
      </c>
      <c r="G630" s="1">
        <v>3</v>
      </c>
      <c r="H630" s="1" t="s">
        <v>24</v>
      </c>
      <c r="I630" s="1">
        <v>244.83903503417901</v>
      </c>
      <c r="J630" s="1">
        <v>34.473335266113203</v>
      </c>
      <c r="K630" s="1">
        <v>83.563888549804602</v>
      </c>
      <c r="X630" s="13"/>
      <c r="Y630" s="13"/>
      <c r="AB630" s="13"/>
      <c r="AC630" s="13"/>
      <c r="AE630" s="13"/>
      <c r="AF630" s="13"/>
      <c r="AH630" s="13"/>
      <c r="AI630" s="13"/>
      <c r="AL630" s="1"/>
      <c r="AM630" s="1"/>
      <c r="AQ630" s="28"/>
      <c r="AR630" s="28"/>
    </row>
    <row r="631" spans="1:44" ht="13.5" thickBot="1" x14ac:dyDescent="0.25">
      <c r="A631" s="1">
        <v>631</v>
      </c>
      <c r="B631" s="4">
        <v>44981.125</v>
      </c>
      <c r="C631" s="1">
        <v>107</v>
      </c>
      <c r="D631" s="1">
        <v>3</v>
      </c>
      <c r="E631" s="1" t="s">
        <v>26</v>
      </c>
      <c r="F631" s="1" t="s">
        <v>75</v>
      </c>
      <c r="G631" s="1">
        <v>4</v>
      </c>
      <c r="H631" s="1" t="s">
        <v>24</v>
      </c>
      <c r="I631" s="1">
        <v>243</v>
      </c>
      <c r="J631" s="1">
        <v>36.255599975585902</v>
      </c>
      <c r="K631" s="1">
        <v>0</v>
      </c>
      <c r="X631" s="13"/>
      <c r="Y631" s="13"/>
      <c r="AB631" s="13"/>
      <c r="AC631" s="13"/>
      <c r="AE631" s="13"/>
      <c r="AF631" s="13"/>
      <c r="AH631" s="13"/>
      <c r="AI631" s="13"/>
      <c r="AL631" s="1"/>
      <c r="AM631" s="1"/>
      <c r="AQ631" s="28"/>
      <c r="AR631" s="28"/>
    </row>
    <row r="632" spans="1:44" ht="13.5" thickBot="1" x14ac:dyDescent="0.25">
      <c r="A632" s="1">
        <v>632</v>
      </c>
      <c r="B632" s="4">
        <v>44981.125</v>
      </c>
      <c r="C632" s="1">
        <v>16</v>
      </c>
      <c r="D632" s="1">
        <v>1</v>
      </c>
      <c r="E632" s="1" t="s">
        <v>26</v>
      </c>
      <c r="F632" s="1" t="s">
        <v>46</v>
      </c>
      <c r="G632" s="1">
        <v>9</v>
      </c>
      <c r="H632" s="1" t="s">
        <v>24</v>
      </c>
      <c r="I632" s="1">
        <v>242.84353637695301</v>
      </c>
      <c r="J632" s="1">
        <v>23.094425201416001</v>
      </c>
      <c r="K632" s="1">
        <v>3.0660629272460898E-3</v>
      </c>
      <c r="X632" s="13"/>
      <c r="Y632" s="13"/>
      <c r="AB632" s="13"/>
      <c r="AC632" s="13"/>
      <c r="AE632" s="13"/>
      <c r="AF632" s="13"/>
      <c r="AH632" s="13"/>
      <c r="AI632" s="13"/>
      <c r="AL632" s="1"/>
      <c r="AM632" s="1"/>
      <c r="AQ632" s="28"/>
      <c r="AR632" s="28"/>
    </row>
    <row r="633" spans="1:44" ht="13.5" thickBot="1" x14ac:dyDescent="0.25">
      <c r="A633" s="1">
        <v>633</v>
      </c>
      <c r="B633" s="4">
        <v>44981.125</v>
      </c>
      <c r="C633" s="1">
        <v>18</v>
      </c>
      <c r="D633" s="1">
        <v>6</v>
      </c>
      <c r="E633" s="1" t="s">
        <v>26</v>
      </c>
      <c r="F633" s="1" t="s">
        <v>26</v>
      </c>
      <c r="G633" s="1">
        <v>7</v>
      </c>
      <c r="H633" s="1" t="s">
        <v>24</v>
      </c>
      <c r="I633" s="1">
        <v>242.70594787597599</v>
      </c>
      <c r="J633" s="1">
        <v>30.119810104370099</v>
      </c>
      <c r="K633" s="1">
        <v>-1.9788742065429599E-5</v>
      </c>
      <c r="X633" s="13"/>
      <c r="Y633" s="13"/>
      <c r="AB633" s="13"/>
      <c r="AC633" s="13"/>
      <c r="AE633" s="13"/>
      <c r="AF633" s="13"/>
      <c r="AH633" s="13"/>
      <c r="AI633" s="13"/>
      <c r="AL633" s="1"/>
      <c r="AM633" s="1"/>
      <c r="AQ633" s="28"/>
      <c r="AR633" s="28"/>
    </row>
    <row r="634" spans="1:44" ht="13.5" thickBot="1" x14ac:dyDescent="0.25">
      <c r="A634" s="1">
        <v>634</v>
      </c>
      <c r="B634" s="4">
        <v>44981.125</v>
      </c>
      <c r="C634" s="1">
        <v>108</v>
      </c>
      <c r="D634" s="1">
        <v>1</v>
      </c>
      <c r="E634" s="1" t="s">
        <v>33</v>
      </c>
      <c r="F634" s="1" t="s">
        <v>109</v>
      </c>
      <c r="G634" s="1">
        <v>7</v>
      </c>
      <c r="H634" s="1" t="s">
        <v>24</v>
      </c>
      <c r="I634" s="1">
        <v>242.52346801757801</v>
      </c>
      <c r="J634" s="1">
        <v>30.776229858398398</v>
      </c>
      <c r="K634" s="1">
        <v>105.70346069335901</v>
      </c>
      <c r="X634" s="13"/>
      <c r="Y634" s="13"/>
      <c r="AB634" s="13"/>
      <c r="AC634" s="13"/>
      <c r="AE634" s="13"/>
      <c r="AF634" s="13"/>
      <c r="AH634" s="13"/>
      <c r="AI634" s="13"/>
      <c r="AL634" s="1"/>
      <c r="AM634" s="1"/>
      <c r="AQ634" s="28"/>
      <c r="AR634" s="28"/>
    </row>
    <row r="635" spans="1:44" ht="13.5" thickBot="1" x14ac:dyDescent="0.25">
      <c r="A635" s="1">
        <v>635</v>
      </c>
      <c r="B635" s="4">
        <v>44981.125</v>
      </c>
      <c r="C635" s="1">
        <v>18</v>
      </c>
      <c r="D635" s="1">
        <v>53</v>
      </c>
      <c r="E635" s="1" t="s">
        <v>26</v>
      </c>
      <c r="F635" s="1" t="s">
        <v>26</v>
      </c>
      <c r="G635" s="1">
        <v>7</v>
      </c>
      <c r="H635" s="1" t="s">
        <v>24</v>
      </c>
      <c r="I635" s="1">
        <v>242.47009277343699</v>
      </c>
      <c r="J635" s="1">
        <v>30.090538024902301</v>
      </c>
      <c r="K635" s="1">
        <v>44.943099975585902</v>
      </c>
      <c r="X635" s="13"/>
      <c r="Y635" s="13"/>
      <c r="AB635" s="13"/>
      <c r="AC635" s="13"/>
      <c r="AE635" s="13"/>
      <c r="AF635" s="13"/>
      <c r="AH635" s="13"/>
      <c r="AI635" s="13"/>
      <c r="AL635" s="1"/>
      <c r="AM635" s="1"/>
      <c r="AQ635" s="28"/>
      <c r="AR635" s="28"/>
    </row>
    <row r="636" spans="1:44" ht="13.5" thickBot="1" x14ac:dyDescent="0.25">
      <c r="A636" s="1">
        <v>636</v>
      </c>
      <c r="B636" s="4">
        <v>44981.125</v>
      </c>
      <c r="C636" s="1">
        <v>2</v>
      </c>
      <c r="D636" s="1">
        <v>8</v>
      </c>
      <c r="E636" s="1" t="s">
        <v>33</v>
      </c>
      <c r="F636" s="1" t="s">
        <v>26</v>
      </c>
      <c r="G636" s="1">
        <v>6</v>
      </c>
      <c r="H636" s="1" t="s">
        <v>24</v>
      </c>
      <c r="I636" s="1">
        <v>242.34460449218699</v>
      </c>
      <c r="J636" s="1">
        <v>28.86323928833</v>
      </c>
      <c r="K636" s="1">
        <v>40.197780609130803</v>
      </c>
      <c r="X636" s="13"/>
      <c r="Y636" s="13"/>
      <c r="AB636" s="13"/>
      <c r="AC636" s="13"/>
      <c r="AE636" s="13"/>
      <c r="AF636" s="13"/>
      <c r="AH636" s="13"/>
      <c r="AI636" s="13"/>
      <c r="AL636" s="1"/>
      <c r="AM636" s="1"/>
      <c r="AQ636" s="28"/>
      <c r="AR636" s="28"/>
    </row>
    <row r="637" spans="1:44" ht="13.5" thickBot="1" x14ac:dyDescent="0.25">
      <c r="A637" s="1">
        <v>637</v>
      </c>
      <c r="B637" s="4">
        <v>44981.125</v>
      </c>
      <c r="C637" s="1">
        <v>2</v>
      </c>
      <c r="D637" s="1">
        <v>2</v>
      </c>
      <c r="E637" s="1" t="s">
        <v>26</v>
      </c>
      <c r="F637" s="1" t="s">
        <v>26</v>
      </c>
      <c r="G637" s="1">
        <v>4</v>
      </c>
      <c r="H637" s="1" t="s">
        <v>24</v>
      </c>
      <c r="I637" s="1">
        <v>242.14933776855401</v>
      </c>
      <c r="J637" s="1">
        <v>30.050735473632798</v>
      </c>
      <c r="K637" s="1">
        <v>-1.9788742065429599E-5</v>
      </c>
      <c r="X637" s="13"/>
      <c r="Y637" s="13"/>
      <c r="AB637" s="13"/>
      <c r="AC637" s="13"/>
      <c r="AE637" s="13"/>
      <c r="AF637" s="13"/>
      <c r="AH637" s="13"/>
      <c r="AI637" s="13"/>
      <c r="AL637" s="1"/>
      <c r="AM637" s="1"/>
      <c r="AQ637" s="28"/>
      <c r="AR637" s="28"/>
    </row>
    <row r="638" spans="1:44" ht="13.5" thickBot="1" x14ac:dyDescent="0.25">
      <c r="A638" s="1">
        <v>638</v>
      </c>
      <c r="B638" s="4">
        <v>44981.125</v>
      </c>
      <c r="C638" s="1">
        <v>109</v>
      </c>
      <c r="D638" s="1">
        <v>54</v>
      </c>
      <c r="E638" s="1" t="s">
        <v>54</v>
      </c>
      <c r="F638" s="1" t="s">
        <v>29</v>
      </c>
      <c r="G638" s="1">
        <v>7</v>
      </c>
      <c r="H638" s="1" t="s">
        <v>24</v>
      </c>
      <c r="I638" s="1">
        <v>242.05999755859301</v>
      </c>
      <c r="J638" s="1">
        <v>34.580001831054602</v>
      </c>
      <c r="K638" s="1">
        <v>19.9500007629394</v>
      </c>
      <c r="X638" s="13"/>
      <c r="Y638" s="13"/>
      <c r="AB638" s="13"/>
      <c r="AC638" s="13"/>
      <c r="AE638" s="13"/>
      <c r="AF638" s="13"/>
      <c r="AH638" s="13"/>
      <c r="AI638" s="13"/>
      <c r="AL638" s="1"/>
      <c r="AM638" s="1"/>
      <c r="AQ638" s="28"/>
      <c r="AR638" s="28"/>
    </row>
    <row r="639" spans="1:44" ht="13.5" thickBot="1" x14ac:dyDescent="0.25">
      <c r="A639" s="1">
        <v>639</v>
      </c>
      <c r="B639" s="4">
        <v>44981.125</v>
      </c>
      <c r="C639" s="1">
        <v>2</v>
      </c>
      <c r="D639" s="1">
        <v>1</v>
      </c>
      <c r="E639" s="1" t="s">
        <v>26</v>
      </c>
      <c r="F639" s="1" t="s">
        <v>26</v>
      </c>
      <c r="G639" s="1">
        <v>4</v>
      </c>
      <c r="H639" s="1" t="s">
        <v>24</v>
      </c>
      <c r="I639" s="1">
        <v>241.67620849609301</v>
      </c>
      <c r="J639" s="1">
        <v>29.992015838623001</v>
      </c>
      <c r="K639" s="1">
        <v>70.325645446777301</v>
      </c>
      <c r="X639" s="13"/>
      <c r="Y639" s="13"/>
      <c r="AB639" s="13"/>
      <c r="AC639" s="13"/>
      <c r="AE639" s="13"/>
      <c r="AF639" s="13"/>
      <c r="AH639" s="13"/>
      <c r="AI639" s="13"/>
      <c r="AL639" s="1"/>
      <c r="AM639" s="1"/>
      <c r="AQ639" s="28"/>
      <c r="AR639" s="28"/>
    </row>
    <row r="640" spans="1:44" ht="13.5" thickBot="1" x14ac:dyDescent="0.25">
      <c r="A640" s="1">
        <v>640</v>
      </c>
      <c r="B640" s="4">
        <v>44981.125</v>
      </c>
      <c r="C640" s="1">
        <v>2</v>
      </c>
      <c r="D640" s="1">
        <v>15</v>
      </c>
      <c r="E640" s="1" t="s">
        <v>33</v>
      </c>
      <c r="F640" s="1" t="s">
        <v>26</v>
      </c>
      <c r="G640" s="1">
        <v>4</v>
      </c>
      <c r="H640" s="1" t="s">
        <v>24</v>
      </c>
      <c r="I640" s="1">
        <v>241.50784301757801</v>
      </c>
      <c r="J640" s="1">
        <v>28.763584136962798</v>
      </c>
      <c r="K640" s="1">
        <v>35.320503234863203</v>
      </c>
      <c r="X640" s="13"/>
      <c r="Y640" s="13"/>
      <c r="AB640" s="13"/>
      <c r="AC640" s="13"/>
      <c r="AE640" s="13"/>
      <c r="AF640" s="13"/>
      <c r="AH640" s="13"/>
      <c r="AI640" s="13"/>
      <c r="AL640" s="1"/>
      <c r="AM640" s="1"/>
      <c r="AQ640" s="28"/>
      <c r="AR640" s="28"/>
    </row>
    <row r="641" spans="1:44" ht="13.5" thickBot="1" x14ac:dyDescent="0.25">
      <c r="A641" s="1">
        <v>641</v>
      </c>
      <c r="B641" s="4">
        <v>44981.125</v>
      </c>
      <c r="C641" s="1">
        <v>18</v>
      </c>
      <c r="D641" s="1">
        <v>25</v>
      </c>
      <c r="E641" s="1" t="s">
        <v>26</v>
      </c>
      <c r="F641" s="1" t="s">
        <v>26</v>
      </c>
      <c r="G641" s="1">
        <v>4</v>
      </c>
      <c r="H641" s="1" t="s">
        <v>24</v>
      </c>
      <c r="I641" s="1">
        <v>241.13960266113199</v>
      </c>
      <c r="J641" s="1">
        <v>29.925430297851499</v>
      </c>
      <c r="K641" s="1">
        <v>3.0660629272460898E-3</v>
      </c>
      <c r="X641" s="13"/>
      <c r="Y641" s="13"/>
      <c r="AB641" s="13"/>
      <c r="AC641" s="13"/>
      <c r="AE641" s="13"/>
      <c r="AF641" s="13"/>
      <c r="AH641" s="13"/>
      <c r="AI641" s="13"/>
      <c r="AL641" s="1"/>
      <c r="AM641" s="1"/>
      <c r="AQ641" s="28"/>
      <c r="AR641" s="28"/>
    </row>
    <row r="642" spans="1:44" ht="13.5" thickBot="1" x14ac:dyDescent="0.25">
      <c r="A642" s="1">
        <v>642</v>
      </c>
      <c r="B642" s="4">
        <v>44981.125</v>
      </c>
      <c r="C642" s="1">
        <v>75</v>
      </c>
      <c r="D642" s="1">
        <v>8</v>
      </c>
      <c r="E642" s="1" t="s">
        <v>27</v>
      </c>
      <c r="F642" s="1" t="s">
        <v>59</v>
      </c>
      <c r="G642" s="1">
        <v>5</v>
      </c>
      <c r="H642" s="1" t="s">
        <v>24</v>
      </c>
      <c r="I642" s="1">
        <v>240.89700317382801</v>
      </c>
      <c r="J642" s="1">
        <v>29.654420852661101</v>
      </c>
      <c r="K642" s="1">
        <v>60.446636199951101</v>
      </c>
      <c r="X642" s="13"/>
      <c r="Y642" s="13"/>
      <c r="AB642" s="13"/>
      <c r="AC642" s="13"/>
      <c r="AE642" s="13"/>
      <c r="AF642" s="13"/>
      <c r="AH642" s="13"/>
      <c r="AI642" s="13"/>
      <c r="AL642" s="1"/>
      <c r="AM642" s="1"/>
      <c r="AQ642" s="28"/>
      <c r="AR642" s="28"/>
    </row>
    <row r="643" spans="1:44" ht="13.5" thickBot="1" x14ac:dyDescent="0.25">
      <c r="A643" s="1">
        <v>643</v>
      </c>
      <c r="B643" s="4">
        <v>44981.125</v>
      </c>
      <c r="C643" s="1">
        <v>7</v>
      </c>
      <c r="D643" s="1">
        <v>1</v>
      </c>
      <c r="E643" s="1" t="s">
        <v>26</v>
      </c>
      <c r="F643" s="1" t="s">
        <v>52</v>
      </c>
      <c r="G643" s="1">
        <v>10</v>
      </c>
      <c r="H643" s="1" t="s">
        <v>24</v>
      </c>
      <c r="I643" s="1">
        <v>240.759994506835</v>
      </c>
      <c r="J643" s="1">
        <v>22.8962802886962</v>
      </c>
      <c r="K643" s="1">
        <v>0</v>
      </c>
      <c r="X643" s="13"/>
      <c r="Y643" s="13"/>
      <c r="AB643" s="13"/>
      <c r="AC643" s="13"/>
      <c r="AE643" s="13"/>
      <c r="AF643" s="13"/>
      <c r="AH643" s="13"/>
      <c r="AI643" s="13"/>
      <c r="AL643" s="1"/>
      <c r="AM643" s="1"/>
      <c r="AQ643" s="28"/>
      <c r="AR643" s="28"/>
    </row>
    <row r="644" spans="1:44" ht="13.5" thickBot="1" x14ac:dyDescent="0.25">
      <c r="A644" s="1">
        <v>644</v>
      </c>
      <c r="B644" s="4">
        <v>44981.125</v>
      </c>
      <c r="C644" s="1">
        <v>7</v>
      </c>
      <c r="D644" s="1">
        <v>1</v>
      </c>
      <c r="E644" s="1" t="s">
        <v>102</v>
      </c>
      <c r="F644" s="1" t="s">
        <v>110</v>
      </c>
      <c r="G644" s="1">
        <v>5</v>
      </c>
      <c r="H644" s="1" t="s">
        <v>24</v>
      </c>
      <c r="I644" s="1">
        <v>240.44999694824199</v>
      </c>
      <c r="J644" s="1">
        <v>22.8668003082275</v>
      </c>
      <c r="K644" s="1">
        <v>60.200000762939403</v>
      </c>
      <c r="X644" s="13"/>
      <c r="Y644" s="13"/>
      <c r="AB644" s="13"/>
      <c r="AC644" s="13"/>
      <c r="AE644" s="13"/>
      <c r="AF644" s="13"/>
      <c r="AH644" s="13"/>
      <c r="AI644" s="13"/>
      <c r="AL644" s="1"/>
      <c r="AM644" s="1"/>
      <c r="AQ644" s="28"/>
      <c r="AR644" s="28"/>
    </row>
    <row r="645" spans="1:44" ht="13.5" thickBot="1" x14ac:dyDescent="0.25">
      <c r="A645" s="1">
        <v>645</v>
      </c>
      <c r="B645" s="4">
        <v>44981.125</v>
      </c>
      <c r="C645" s="1">
        <v>1</v>
      </c>
      <c r="D645" s="1">
        <v>1</v>
      </c>
      <c r="E645" s="1" t="s">
        <v>30</v>
      </c>
      <c r="F645" s="1" t="s">
        <v>111</v>
      </c>
      <c r="G645" s="1">
        <v>7</v>
      </c>
      <c r="H645" s="1" t="s">
        <v>24</v>
      </c>
      <c r="I645" s="1">
        <v>240.36999511718699</v>
      </c>
      <c r="J645" s="1">
        <v>0</v>
      </c>
      <c r="K645" s="1">
        <v>75.809997558593693</v>
      </c>
      <c r="X645" s="13"/>
      <c r="Y645" s="13"/>
      <c r="AB645" s="13"/>
      <c r="AC645" s="13"/>
      <c r="AE645" s="13"/>
      <c r="AF645" s="13"/>
      <c r="AH645" s="13"/>
      <c r="AI645" s="13"/>
      <c r="AL645" s="1"/>
      <c r="AM645" s="1"/>
      <c r="AQ645" s="28"/>
      <c r="AR645" s="28"/>
    </row>
    <row r="646" spans="1:44" ht="13.5" thickBot="1" x14ac:dyDescent="0.25">
      <c r="A646" s="1">
        <v>646</v>
      </c>
      <c r="B646" s="4">
        <v>44981.125</v>
      </c>
      <c r="C646" s="1">
        <v>19</v>
      </c>
      <c r="D646" s="1">
        <v>3</v>
      </c>
      <c r="E646" s="1" t="s">
        <v>26</v>
      </c>
      <c r="F646" s="1" t="s">
        <v>26</v>
      </c>
      <c r="G646" s="1">
        <v>4</v>
      </c>
      <c r="H646" s="1" t="s">
        <v>24</v>
      </c>
      <c r="I646" s="1">
        <v>239.39465332031199</v>
      </c>
      <c r="J646" s="1">
        <v>0</v>
      </c>
      <c r="K646" s="1">
        <v>0</v>
      </c>
      <c r="X646" s="13"/>
      <c r="Y646" s="13"/>
      <c r="AB646" s="13"/>
      <c r="AC646" s="13"/>
      <c r="AE646" s="13"/>
      <c r="AF646" s="13"/>
      <c r="AH646" s="13"/>
      <c r="AI646" s="13"/>
      <c r="AL646" s="1"/>
      <c r="AM646" s="1"/>
      <c r="AQ646" s="28"/>
      <c r="AR646" s="28"/>
    </row>
    <row r="647" spans="1:44" ht="13.5" thickBot="1" x14ac:dyDescent="0.25">
      <c r="A647" s="1">
        <v>647</v>
      </c>
      <c r="B647" s="4">
        <v>44981.125</v>
      </c>
      <c r="C647" s="1">
        <v>55</v>
      </c>
      <c r="D647" s="1">
        <v>42</v>
      </c>
      <c r="E647" s="1" t="s">
        <v>29</v>
      </c>
      <c r="F647" s="1" t="s">
        <v>30</v>
      </c>
      <c r="G647" s="1">
        <v>7</v>
      </c>
      <c r="H647" s="1" t="s">
        <v>24</v>
      </c>
      <c r="I647" s="1">
        <v>238.857498168945</v>
      </c>
      <c r="J647" s="1">
        <v>34.122501373291001</v>
      </c>
      <c r="K647" s="1">
        <v>0</v>
      </c>
      <c r="X647" s="13"/>
      <c r="Y647" s="13"/>
      <c r="AB647" s="13"/>
      <c r="AC647" s="13"/>
      <c r="AE647" s="13"/>
      <c r="AF647" s="13"/>
      <c r="AH647" s="13"/>
      <c r="AI647" s="13"/>
      <c r="AL647" s="1"/>
      <c r="AM647" s="1"/>
      <c r="AQ647" s="28"/>
      <c r="AR647" s="28"/>
    </row>
    <row r="648" spans="1:44" ht="13.5" thickBot="1" x14ac:dyDescent="0.25">
      <c r="A648" s="1">
        <v>648</v>
      </c>
      <c r="B648" s="4">
        <v>44981.125</v>
      </c>
      <c r="C648" s="1">
        <v>2</v>
      </c>
      <c r="D648" s="1">
        <v>8</v>
      </c>
      <c r="E648" s="1" t="s">
        <v>98</v>
      </c>
      <c r="F648" s="1" t="s">
        <v>33</v>
      </c>
      <c r="G648" s="1">
        <v>8</v>
      </c>
      <c r="H648" s="1" t="s">
        <v>24</v>
      </c>
      <c r="I648" s="1">
        <v>238.75149536132801</v>
      </c>
      <c r="J648" s="1">
        <v>34.642837524413999</v>
      </c>
      <c r="K648" s="1">
        <v>50.082469940185497</v>
      </c>
      <c r="X648" s="13"/>
      <c r="Y648" s="13"/>
      <c r="AB648" s="13"/>
      <c r="AC648" s="13"/>
      <c r="AE648" s="13"/>
      <c r="AF648" s="13"/>
      <c r="AH648" s="13"/>
      <c r="AI648" s="13"/>
      <c r="AL648" s="1"/>
      <c r="AM648" s="1"/>
      <c r="AQ648" s="28"/>
      <c r="AR648" s="28"/>
    </row>
    <row r="649" spans="1:44" ht="13.5" thickBot="1" x14ac:dyDescent="0.25">
      <c r="A649" s="1">
        <v>649</v>
      </c>
      <c r="B649" s="4">
        <v>44981.125</v>
      </c>
      <c r="C649" s="1">
        <v>2</v>
      </c>
      <c r="D649" s="1">
        <v>5</v>
      </c>
      <c r="E649" s="1" t="s">
        <v>35</v>
      </c>
      <c r="F649" s="1" t="s">
        <v>26</v>
      </c>
      <c r="G649" s="1">
        <v>5</v>
      </c>
      <c r="H649" s="1" t="s">
        <v>24</v>
      </c>
      <c r="I649" s="1">
        <v>238.31541442871</v>
      </c>
      <c r="J649" s="1">
        <v>29.0983161926269</v>
      </c>
      <c r="K649" s="1">
        <v>60.205596923828097</v>
      </c>
      <c r="X649" s="13"/>
      <c r="Y649" s="13"/>
      <c r="AB649" s="13"/>
      <c r="AC649" s="13"/>
      <c r="AE649" s="13"/>
      <c r="AF649" s="13"/>
      <c r="AH649" s="13"/>
      <c r="AI649" s="13"/>
      <c r="AL649" s="1"/>
      <c r="AM649" s="1"/>
      <c r="AQ649" s="28"/>
      <c r="AR649" s="28"/>
    </row>
    <row r="650" spans="1:44" ht="13.5" thickBot="1" x14ac:dyDescent="0.25">
      <c r="A650" s="1">
        <v>650</v>
      </c>
      <c r="B650" s="4">
        <v>44981.125</v>
      </c>
      <c r="C650" s="1">
        <v>105</v>
      </c>
      <c r="D650" s="1">
        <v>1</v>
      </c>
      <c r="E650" s="1" t="s">
        <v>26</v>
      </c>
      <c r="F650" s="1" t="s">
        <v>73</v>
      </c>
      <c r="G650" s="1">
        <v>11</v>
      </c>
      <c r="H650" s="1" t="s">
        <v>24</v>
      </c>
      <c r="I650" s="1">
        <v>238.17419433593699</v>
      </c>
      <c r="J650" s="1">
        <v>31.462812423706001</v>
      </c>
      <c r="K650" s="1">
        <v>147.08740234375</v>
      </c>
      <c r="X650" s="13"/>
      <c r="Y650" s="13"/>
      <c r="AB650" s="13"/>
      <c r="AC650" s="13"/>
      <c r="AE650" s="13"/>
      <c r="AF650" s="13"/>
      <c r="AH650" s="13"/>
      <c r="AI650" s="13"/>
      <c r="AL650" s="1"/>
      <c r="AM650" s="1"/>
      <c r="AQ650" s="28"/>
      <c r="AR650" s="28"/>
    </row>
    <row r="651" spans="1:44" ht="13.5" thickBot="1" x14ac:dyDescent="0.25">
      <c r="A651" s="1">
        <v>651</v>
      </c>
      <c r="B651" s="4">
        <v>44981.125</v>
      </c>
      <c r="C651" s="1">
        <v>2</v>
      </c>
      <c r="D651" s="1">
        <v>15</v>
      </c>
      <c r="E651" s="1" t="s">
        <v>33</v>
      </c>
      <c r="F651" s="1" t="s">
        <v>26</v>
      </c>
      <c r="G651" s="1">
        <v>6</v>
      </c>
      <c r="H651" s="1" t="s">
        <v>24</v>
      </c>
      <c r="I651" s="1">
        <v>238.13993835449199</v>
      </c>
      <c r="J651" s="1">
        <v>28.362462997436499</v>
      </c>
      <c r="K651" s="1">
        <v>-1.9788742065429599E-5</v>
      </c>
      <c r="X651" s="13"/>
      <c r="Y651" s="13"/>
      <c r="AB651" s="13"/>
      <c r="AC651" s="13"/>
      <c r="AE651" s="13"/>
      <c r="AF651" s="13"/>
      <c r="AH651" s="13"/>
      <c r="AI651" s="13"/>
      <c r="AL651" s="1"/>
      <c r="AM651" s="1"/>
      <c r="AQ651" s="28"/>
      <c r="AR651" s="28"/>
    </row>
    <row r="652" spans="1:44" ht="13.5" thickBot="1" x14ac:dyDescent="0.25">
      <c r="A652" s="1">
        <v>652</v>
      </c>
      <c r="B652" s="4">
        <v>44981.125</v>
      </c>
      <c r="C652" s="1">
        <v>30</v>
      </c>
      <c r="D652" s="1">
        <v>1</v>
      </c>
      <c r="E652" s="1" t="s">
        <v>26</v>
      </c>
      <c r="F652" s="1" t="s">
        <v>26</v>
      </c>
      <c r="G652" s="1">
        <v>5</v>
      </c>
      <c r="H652" s="1" t="s">
        <v>24</v>
      </c>
      <c r="I652" s="1">
        <v>237.74371337890599</v>
      </c>
      <c r="J652" s="1">
        <v>35.471359252929602</v>
      </c>
      <c r="K652" s="1">
        <v>-1.9788742065429599E-5</v>
      </c>
      <c r="X652" s="13"/>
      <c r="Y652" s="13"/>
      <c r="AB652" s="13"/>
      <c r="AC652" s="13"/>
      <c r="AE652" s="13"/>
      <c r="AF652" s="13"/>
      <c r="AH652" s="13"/>
      <c r="AI652" s="13"/>
      <c r="AL652" s="1"/>
      <c r="AM652" s="1"/>
      <c r="AQ652" s="28"/>
      <c r="AR652" s="28"/>
    </row>
    <row r="653" spans="1:44" ht="13.5" thickBot="1" x14ac:dyDescent="0.25">
      <c r="A653" s="1">
        <v>653</v>
      </c>
      <c r="B653" s="4">
        <v>44981.125</v>
      </c>
      <c r="C653" s="1">
        <v>44</v>
      </c>
      <c r="D653" s="1">
        <v>28</v>
      </c>
      <c r="E653" s="1" t="s">
        <v>29</v>
      </c>
      <c r="F653" s="1" t="s">
        <v>52</v>
      </c>
      <c r="G653" s="1">
        <v>7</v>
      </c>
      <c r="H653" s="1" t="s">
        <v>24</v>
      </c>
      <c r="I653" s="1">
        <v>237.40559387207</v>
      </c>
      <c r="J653" s="1">
        <v>23.764299392700099</v>
      </c>
      <c r="K653" s="1">
        <v>57.119998931884702</v>
      </c>
      <c r="X653" s="13"/>
      <c r="Y653" s="13"/>
      <c r="AB653" s="13"/>
      <c r="AC653" s="13"/>
      <c r="AE653" s="13"/>
      <c r="AF653" s="13"/>
      <c r="AH653" s="13"/>
      <c r="AI653" s="13"/>
      <c r="AL653" s="1"/>
      <c r="AM653" s="1"/>
      <c r="AQ653" s="28"/>
      <c r="AR653" s="28"/>
    </row>
    <row r="654" spans="1:44" ht="13.5" thickBot="1" x14ac:dyDescent="0.25">
      <c r="A654" s="1">
        <v>654</v>
      </c>
      <c r="B654" s="4">
        <v>44981.125</v>
      </c>
      <c r="C654" s="1">
        <v>2</v>
      </c>
      <c r="D654" s="1">
        <v>15</v>
      </c>
      <c r="E654" s="1" t="s">
        <v>33</v>
      </c>
      <c r="F654" s="1" t="s">
        <v>26</v>
      </c>
      <c r="G654" s="1">
        <v>6</v>
      </c>
      <c r="H654" s="1" t="s">
        <v>24</v>
      </c>
      <c r="I654" s="1">
        <v>237.23280334472599</v>
      </c>
      <c r="J654" s="1">
        <v>28.254426956176701</v>
      </c>
      <c r="K654" s="1">
        <v>40.200847625732401</v>
      </c>
      <c r="X654" s="13"/>
      <c r="Y654" s="13"/>
      <c r="AB654" s="13"/>
      <c r="AC654" s="13"/>
      <c r="AE654" s="13"/>
      <c r="AF654" s="13"/>
      <c r="AH654" s="13"/>
      <c r="AI654" s="13"/>
      <c r="AL654" s="1"/>
      <c r="AM654" s="1"/>
      <c r="AQ654" s="28"/>
      <c r="AR654" s="28"/>
    </row>
    <row r="655" spans="1:44" ht="13.5" thickBot="1" x14ac:dyDescent="0.25">
      <c r="A655" s="1">
        <v>655</v>
      </c>
      <c r="B655" s="4">
        <v>44981.125</v>
      </c>
      <c r="C655" s="1">
        <v>44</v>
      </c>
      <c r="D655" s="1">
        <v>2</v>
      </c>
      <c r="E655" s="1" t="s">
        <v>29</v>
      </c>
      <c r="F655" s="1" t="s">
        <v>52</v>
      </c>
      <c r="G655" s="1">
        <v>8</v>
      </c>
      <c r="H655" s="1" t="s">
        <v>24</v>
      </c>
      <c r="I655" s="1">
        <v>237.19869995117099</v>
      </c>
      <c r="J655" s="1">
        <v>23.743589401245099</v>
      </c>
      <c r="K655" s="1">
        <v>0</v>
      </c>
      <c r="X655" s="13"/>
      <c r="Y655" s="13"/>
      <c r="AB655" s="13"/>
      <c r="AC655" s="13"/>
      <c r="AE655" s="13"/>
      <c r="AF655" s="13"/>
      <c r="AH655" s="13"/>
      <c r="AI655" s="13"/>
      <c r="AL655" s="1"/>
      <c r="AM655" s="1"/>
      <c r="AQ655" s="28"/>
      <c r="AR655" s="28"/>
    </row>
    <row r="656" spans="1:44" ht="13.5" thickBot="1" x14ac:dyDescent="0.25">
      <c r="A656" s="1">
        <v>656</v>
      </c>
      <c r="B656" s="4">
        <v>44981.125</v>
      </c>
      <c r="C656" s="1">
        <v>4</v>
      </c>
      <c r="D656" s="1">
        <v>18</v>
      </c>
      <c r="E656" s="1" t="s">
        <v>76</v>
      </c>
      <c r="F656" s="1" t="s">
        <v>72</v>
      </c>
      <c r="G656" s="1">
        <v>15</v>
      </c>
      <c r="H656" s="1" t="s">
        <v>24</v>
      </c>
      <c r="I656" s="1">
        <v>236.88000488281199</v>
      </c>
      <c r="J656" s="1">
        <v>15.119999885559</v>
      </c>
      <c r="K656" s="1">
        <v>157.05000305175699</v>
      </c>
      <c r="X656" s="13"/>
      <c r="Y656" s="13"/>
      <c r="AB656" s="13"/>
      <c r="AC656" s="13"/>
      <c r="AE656" s="13"/>
      <c r="AF656" s="13"/>
      <c r="AH656" s="13"/>
      <c r="AI656" s="13"/>
      <c r="AL656" s="1"/>
      <c r="AM656" s="1"/>
      <c r="AQ656" s="28"/>
      <c r="AR656" s="28"/>
    </row>
    <row r="657" spans="1:44" ht="13.5" thickBot="1" x14ac:dyDescent="0.25">
      <c r="A657" s="1">
        <v>657</v>
      </c>
      <c r="B657" s="4">
        <v>44981.125</v>
      </c>
      <c r="C657" s="1">
        <v>59</v>
      </c>
      <c r="D657" s="1">
        <v>3</v>
      </c>
      <c r="E657" s="1" t="s">
        <v>26</v>
      </c>
      <c r="F657" s="1" t="s">
        <v>53</v>
      </c>
      <c r="G657" s="1">
        <v>5</v>
      </c>
      <c r="H657" s="1" t="s">
        <v>24</v>
      </c>
      <c r="I657" s="1">
        <v>235.84750366210901</v>
      </c>
      <c r="J657" s="1">
        <v>35.188446044921797</v>
      </c>
      <c r="K657" s="1">
        <v>-1.9788742065429599E-5</v>
      </c>
      <c r="X657" s="13"/>
      <c r="Y657" s="13"/>
      <c r="AB657" s="13"/>
      <c r="AC657" s="13"/>
      <c r="AE657" s="13"/>
      <c r="AF657" s="13"/>
      <c r="AH657" s="13"/>
      <c r="AI657" s="13"/>
      <c r="AL657" s="1"/>
      <c r="AM657" s="1"/>
      <c r="AQ657" s="28"/>
      <c r="AR657" s="28"/>
    </row>
    <row r="658" spans="1:44" ht="13.5" thickBot="1" x14ac:dyDescent="0.25">
      <c r="A658" s="1">
        <v>658</v>
      </c>
      <c r="B658" s="4">
        <v>44981.125</v>
      </c>
      <c r="C658" s="1">
        <v>13</v>
      </c>
      <c r="D658" s="1">
        <v>3</v>
      </c>
      <c r="E658" s="1" t="s">
        <v>26</v>
      </c>
      <c r="F658" s="1" t="s">
        <v>26</v>
      </c>
      <c r="G658" s="1">
        <v>8</v>
      </c>
      <c r="H658" s="1" t="s">
        <v>24</v>
      </c>
      <c r="I658" s="1">
        <v>235.76753234863199</v>
      </c>
      <c r="J658" s="1">
        <v>35.176517486572202</v>
      </c>
      <c r="K658" s="1">
        <v>57.357536315917898</v>
      </c>
      <c r="X658" s="13"/>
      <c r="Y658" s="13"/>
      <c r="AB658" s="13"/>
      <c r="AC658" s="13"/>
      <c r="AE658" s="13"/>
      <c r="AF658" s="13"/>
      <c r="AH658" s="13"/>
      <c r="AI658" s="13"/>
      <c r="AL658" s="1"/>
      <c r="AM658" s="1"/>
      <c r="AQ658" s="28"/>
      <c r="AR658" s="28"/>
    </row>
    <row r="659" spans="1:44" ht="13.5" thickBot="1" x14ac:dyDescent="0.25">
      <c r="A659" s="1">
        <v>659</v>
      </c>
      <c r="B659" s="4">
        <v>44981.125</v>
      </c>
      <c r="C659" s="1">
        <v>2</v>
      </c>
      <c r="D659" s="1">
        <v>15</v>
      </c>
      <c r="E659" s="1" t="s">
        <v>33</v>
      </c>
      <c r="F659" s="1" t="s">
        <v>26</v>
      </c>
      <c r="G659" s="1">
        <v>4</v>
      </c>
      <c r="H659" s="1" t="s">
        <v>24</v>
      </c>
      <c r="I659" s="1">
        <v>235.65882873535099</v>
      </c>
      <c r="J659" s="1">
        <v>28.0669651031494</v>
      </c>
      <c r="K659" s="1">
        <v>-1.9788742065429599E-5</v>
      </c>
      <c r="X659" s="13"/>
      <c r="Y659" s="13"/>
      <c r="AB659" s="13"/>
      <c r="AC659" s="13"/>
      <c r="AE659" s="13"/>
      <c r="AF659" s="13"/>
      <c r="AH659" s="13"/>
      <c r="AI659" s="13"/>
      <c r="AL659" s="1"/>
      <c r="AM659" s="1"/>
      <c r="AQ659" s="28"/>
      <c r="AR659" s="28"/>
    </row>
    <row r="660" spans="1:44" ht="13.5" thickBot="1" x14ac:dyDescent="0.25">
      <c r="A660" s="1">
        <v>660</v>
      </c>
      <c r="B660" s="4">
        <v>44981.125</v>
      </c>
      <c r="C660" s="1">
        <v>1</v>
      </c>
      <c r="D660" s="1">
        <v>1</v>
      </c>
      <c r="E660" s="1" t="s">
        <v>40</v>
      </c>
      <c r="F660" s="1" t="s">
        <v>40</v>
      </c>
      <c r="G660" s="1">
        <v>4</v>
      </c>
      <c r="H660" s="1" t="s">
        <v>24</v>
      </c>
      <c r="I660" s="1">
        <v>235.61999511718699</v>
      </c>
      <c r="J660" s="1">
        <v>0</v>
      </c>
      <c r="K660" s="1">
        <v>0</v>
      </c>
      <c r="X660" s="13"/>
      <c r="Y660" s="13"/>
      <c r="AB660" s="13"/>
      <c r="AC660" s="13"/>
      <c r="AE660" s="13"/>
      <c r="AF660" s="13"/>
      <c r="AH660" s="13"/>
      <c r="AI660" s="13"/>
      <c r="AL660" s="1"/>
      <c r="AM660" s="1"/>
      <c r="AQ660" s="28"/>
      <c r="AR660" s="28"/>
    </row>
    <row r="661" spans="1:44" ht="13.5" thickBot="1" x14ac:dyDescent="0.25">
      <c r="A661" s="1">
        <v>661</v>
      </c>
      <c r="B661" s="4">
        <v>44981.125</v>
      </c>
      <c r="C661" s="1">
        <v>13</v>
      </c>
      <c r="D661" s="1">
        <v>3</v>
      </c>
      <c r="E661" s="1" t="s">
        <v>26</v>
      </c>
      <c r="F661" s="1" t="s">
        <v>26</v>
      </c>
      <c r="G661" s="1">
        <v>4</v>
      </c>
      <c r="H661" s="1" t="s">
        <v>24</v>
      </c>
      <c r="I661" s="1">
        <v>235.4912109375</v>
      </c>
      <c r="J661" s="1">
        <v>35.135288238525298</v>
      </c>
      <c r="K661" s="1">
        <v>38.760505676269503</v>
      </c>
      <c r="X661" s="13"/>
      <c r="Y661" s="13"/>
      <c r="AB661" s="13"/>
      <c r="AC661" s="13"/>
      <c r="AE661" s="13"/>
      <c r="AF661" s="13"/>
      <c r="AH661" s="13"/>
      <c r="AI661" s="13"/>
      <c r="AL661" s="1"/>
      <c r="AM661" s="1"/>
      <c r="AQ661" s="28"/>
      <c r="AR661" s="28"/>
    </row>
    <row r="662" spans="1:44" ht="13.5" thickBot="1" x14ac:dyDescent="0.25">
      <c r="A662" s="1">
        <v>662</v>
      </c>
      <c r="B662" s="4">
        <v>44981.125</v>
      </c>
      <c r="C662" s="1">
        <v>13</v>
      </c>
      <c r="D662" s="1">
        <v>1</v>
      </c>
      <c r="E662" s="1" t="s">
        <v>26</v>
      </c>
      <c r="F662" s="1" t="s">
        <v>26</v>
      </c>
      <c r="G662" s="1">
        <v>3</v>
      </c>
      <c r="H662" s="1" t="s">
        <v>24</v>
      </c>
      <c r="I662" s="1">
        <v>234.88871765136699</v>
      </c>
      <c r="J662" s="1">
        <v>39.954570770263601</v>
      </c>
      <c r="K662" s="1">
        <v>31.624691009521399</v>
      </c>
      <c r="X662" s="13"/>
      <c r="Y662" s="13"/>
      <c r="AB662" s="13"/>
      <c r="AC662" s="13"/>
      <c r="AE662" s="13"/>
      <c r="AF662" s="13"/>
      <c r="AH662" s="13"/>
      <c r="AI662" s="13"/>
      <c r="AL662" s="1"/>
      <c r="AM662" s="1"/>
      <c r="AQ662" s="28"/>
      <c r="AR662" s="28"/>
    </row>
    <row r="663" spans="1:44" ht="13.5" thickBot="1" x14ac:dyDescent="0.25">
      <c r="A663" s="1">
        <v>663</v>
      </c>
      <c r="B663" s="4">
        <v>44981.125</v>
      </c>
      <c r="C663" s="1">
        <v>18</v>
      </c>
      <c r="D663" s="1">
        <v>1</v>
      </c>
      <c r="E663" s="1" t="s">
        <v>33</v>
      </c>
      <c r="F663" s="1" t="s">
        <v>26</v>
      </c>
      <c r="G663" s="1">
        <v>7</v>
      </c>
      <c r="H663" s="1" t="s">
        <v>24</v>
      </c>
      <c r="I663" s="1">
        <v>234.22032165527301</v>
      </c>
      <c r="J663" s="1">
        <v>27.8956394195556</v>
      </c>
      <c r="K663" s="1">
        <v>3.0660629272460898E-3</v>
      </c>
      <c r="X663" s="13"/>
      <c r="Y663" s="13"/>
      <c r="AB663" s="13"/>
      <c r="AC663" s="13"/>
      <c r="AE663" s="13"/>
      <c r="AF663" s="13"/>
      <c r="AH663" s="13"/>
      <c r="AI663" s="13"/>
      <c r="AL663" s="1"/>
      <c r="AM663" s="1"/>
      <c r="AQ663" s="28"/>
      <c r="AR663" s="28"/>
    </row>
    <row r="664" spans="1:44" ht="13.5" thickBot="1" x14ac:dyDescent="0.25">
      <c r="A664" s="1">
        <v>664</v>
      </c>
      <c r="B664" s="4">
        <v>44981.125</v>
      </c>
      <c r="C664" s="1">
        <v>2</v>
      </c>
      <c r="D664" s="1">
        <v>15</v>
      </c>
      <c r="E664" s="1" t="s">
        <v>33</v>
      </c>
      <c r="F664" s="1" t="s">
        <v>26</v>
      </c>
      <c r="G664" s="1">
        <v>2</v>
      </c>
      <c r="H664" s="1" t="s">
        <v>24</v>
      </c>
      <c r="I664" s="1">
        <v>233.824935913085</v>
      </c>
      <c r="J664" s="1">
        <v>29.023380279541001</v>
      </c>
      <c r="K664" s="1">
        <v>17.767284393310501</v>
      </c>
      <c r="X664" s="13"/>
      <c r="Y664" s="13"/>
      <c r="AB664" s="13"/>
      <c r="AC664" s="13"/>
      <c r="AE664" s="13"/>
      <c r="AF664" s="13"/>
      <c r="AH664" s="13"/>
      <c r="AI664" s="13"/>
      <c r="AL664" s="1"/>
      <c r="AM664" s="1"/>
      <c r="AQ664" s="28"/>
      <c r="AR664" s="28"/>
    </row>
    <row r="665" spans="1:44" ht="13.5" thickBot="1" x14ac:dyDescent="0.25">
      <c r="A665" s="1">
        <v>665</v>
      </c>
      <c r="B665" s="4">
        <v>44981.125</v>
      </c>
      <c r="C665" s="1">
        <v>5</v>
      </c>
      <c r="D665" s="1">
        <v>27</v>
      </c>
      <c r="E665" s="1" t="s">
        <v>25</v>
      </c>
      <c r="F665" s="1" t="s">
        <v>25</v>
      </c>
      <c r="G665" s="1">
        <v>3</v>
      </c>
      <c r="H665" s="1" t="s">
        <v>24</v>
      </c>
      <c r="I665" s="1">
        <v>233.594635009765</v>
      </c>
      <c r="J665" s="1">
        <v>18.710929870605401</v>
      </c>
      <c r="K665" s="1">
        <v>83.570823669433594</v>
      </c>
      <c r="X665" s="13"/>
      <c r="Y665" s="13"/>
      <c r="AB665" s="13"/>
      <c r="AC665" s="13"/>
      <c r="AE665" s="13"/>
      <c r="AF665" s="13"/>
      <c r="AH665" s="13"/>
      <c r="AI665" s="13"/>
      <c r="AL665" s="1"/>
      <c r="AM665" s="1"/>
      <c r="AQ665" s="28"/>
      <c r="AR665" s="28"/>
    </row>
    <row r="666" spans="1:44" ht="13.5" thickBot="1" x14ac:dyDescent="0.25">
      <c r="A666" s="1">
        <v>666</v>
      </c>
      <c r="B666" s="4">
        <v>44981.125</v>
      </c>
      <c r="C666" s="1">
        <v>2</v>
      </c>
      <c r="D666" s="1">
        <v>15</v>
      </c>
      <c r="E666" s="1" t="s">
        <v>33</v>
      </c>
      <c r="F666" s="1" t="s">
        <v>26</v>
      </c>
      <c r="G666" s="1">
        <v>6</v>
      </c>
      <c r="H666" s="1" t="s">
        <v>24</v>
      </c>
      <c r="I666" s="1">
        <v>233.29090881347599</v>
      </c>
      <c r="J666" s="1">
        <v>27.784948348998999</v>
      </c>
      <c r="K666" s="1">
        <v>75.197593688964801</v>
      </c>
      <c r="X666" s="13"/>
      <c r="Y666" s="13"/>
      <c r="AB666" s="13"/>
      <c r="AC666" s="13"/>
      <c r="AE666" s="13"/>
      <c r="AF666" s="13"/>
      <c r="AH666" s="13"/>
      <c r="AI666" s="13"/>
      <c r="AL666" s="1"/>
      <c r="AM666" s="1"/>
      <c r="AQ666" s="28"/>
      <c r="AR666" s="28"/>
    </row>
    <row r="667" spans="1:44" ht="13.5" thickBot="1" x14ac:dyDescent="0.25">
      <c r="A667" s="1">
        <v>667</v>
      </c>
      <c r="B667" s="4">
        <v>44981.125</v>
      </c>
      <c r="C667" s="1">
        <v>17</v>
      </c>
      <c r="D667" s="1">
        <v>8</v>
      </c>
      <c r="E667" s="1" t="s">
        <v>25</v>
      </c>
      <c r="F667" s="1" t="s">
        <v>48</v>
      </c>
      <c r="G667" s="1">
        <v>17</v>
      </c>
      <c r="H667" s="1" t="s">
        <v>24</v>
      </c>
      <c r="I667" s="1">
        <v>233.07000732421801</v>
      </c>
      <c r="J667" s="1">
        <v>20.999610900878899</v>
      </c>
      <c r="K667" s="1">
        <v>100.980003356933</v>
      </c>
      <c r="X667" s="13"/>
      <c r="Y667" s="13"/>
      <c r="AB667" s="13"/>
      <c r="AC667" s="13"/>
      <c r="AE667" s="13"/>
      <c r="AF667" s="13"/>
      <c r="AH667" s="13"/>
      <c r="AI667" s="13"/>
      <c r="AL667" s="1"/>
      <c r="AM667" s="1"/>
      <c r="AQ667" s="28"/>
      <c r="AR667" s="28"/>
    </row>
    <row r="668" spans="1:44" ht="13.5" thickBot="1" x14ac:dyDescent="0.25">
      <c r="A668" s="1">
        <v>668</v>
      </c>
      <c r="B668" s="4">
        <v>44981.125</v>
      </c>
      <c r="C668" s="1">
        <v>18</v>
      </c>
      <c r="D668" s="1">
        <v>1</v>
      </c>
      <c r="E668" s="1" t="s">
        <v>26</v>
      </c>
      <c r="F668" s="1" t="s">
        <v>26</v>
      </c>
      <c r="G668" s="1">
        <v>3</v>
      </c>
      <c r="H668" s="1" t="s">
        <v>24</v>
      </c>
      <c r="I668" s="1">
        <v>232.83808898925699</v>
      </c>
      <c r="J668" s="1">
        <v>35.181835174560497</v>
      </c>
      <c r="K668" s="1">
        <v>-1.9788742065429599E-5</v>
      </c>
      <c r="X668" s="13"/>
      <c r="Y668" s="13"/>
      <c r="AB668" s="13"/>
      <c r="AC668" s="13"/>
      <c r="AE668" s="13"/>
      <c r="AF668" s="13"/>
      <c r="AH668" s="13"/>
      <c r="AI668" s="13"/>
      <c r="AL668" s="1"/>
      <c r="AM668" s="1"/>
      <c r="AQ668" s="28"/>
      <c r="AR668" s="28"/>
    </row>
    <row r="669" spans="1:44" ht="13.5" thickBot="1" x14ac:dyDescent="0.25">
      <c r="A669" s="1">
        <v>669</v>
      </c>
      <c r="B669" s="4">
        <v>44981.125</v>
      </c>
      <c r="C669" s="1">
        <v>97</v>
      </c>
      <c r="D669" s="1">
        <v>39</v>
      </c>
      <c r="E669" s="1" t="s">
        <v>47</v>
      </c>
      <c r="F669" s="1" t="s">
        <v>52</v>
      </c>
      <c r="G669" s="1">
        <v>13</v>
      </c>
      <c r="H669" s="1" t="s">
        <v>24</v>
      </c>
      <c r="I669" s="1">
        <v>232.83000183105401</v>
      </c>
      <c r="J669" s="1">
        <v>29.127029418945298</v>
      </c>
      <c r="K669" s="1">
        <v>76.699996948242102</v>
      </c>
      <c r="X669" s="13"/>
      <c r="Y669" s="13"/>
      <c r="AB669" s="13"/>
      <c r="AC669" s="13"/>
      <c r="AE669" s="13"/>
      <c r="AF669" s="13"/>
      <c r="AH669" s="13"/>
      <c r="AI669" s="13"/>
      <c r="AL669" s="1"/>
      <c r="AM669" s="1"/>
      <c r="AQ669" s="28"/>
      <c r="AR669" s="28"/>
    </row>
    <row r="670" spans="1:44" ht="13.5" thickBot="1" x14ac:dyDescent="0.25">
      <c r="A670" s="1">
        <v>670</v>
      </c>
      <c r="B670" s="4">
        <v>44981.125</v>
      </c>
      <c r="C670" s="1">
        <v>51</v>
      </c>
      <c r="D670" s="1">
        <v>1</v>
      </c>
      <c r="E670" s="1" t="s">
        <v>26</v>
      </c>
      <c r="F670" s="1" t="s">
        <v>28</v>
      </c>
      <c r="G670" s="1">
        <v>4</v>
      </c>
      <c r="H670" s="1" t="s">
        <v>24</v>
      </c>
      <c r="I670" s="1">
        <v>232.63999938964801</v>
      </c>
      <c r="J670" s="1">
        <v>30.731740951538001</v>
      </c>
      <c r="K670" s="1">
        <v>15.819999694824199</v>
      </c>
      <c r="X670" s="13"/>
      <c r="Y670" s="13"/>
      <c r="AB670" s="13"/>
      <c r="AC670" s="13"/>
      <c r="AE670" s="13"/>
      <c r="AF670" s="13"/>
      <c r="AH670" s="13"/>
      <c r="AI670" s="13"/>
      <c r="AL670" s="1"/>
      <c r="AM670" s="1"/>
      <c r="AQ670" s="28"/>
      <c r="AR670" s="28"/>
    </row>
    <row r="671" spans="1:44" ht="13.5" thickBot="1" x14ac:dyDescent="0.25">
      <c r="A671" s="1">
        <v>671</v>
      </c>
      <c r="B671" s="4">
        <v>44981.125</v>
      </c>
      <c r="C671" s="1">
        <v>2</v>
      </c>
      <c r="D671" s="1">
        <v>15</v>
      </c>
      <c r="E671" s="1" t="s">
        <v>33</v>
      </c>
      <c r="F671" s="1" t="s">
        <v>33</v>
      </c>
      <c r="G671" s="1">
        <v>5</v>
      </c>
      <c r="H671" s="1" t="s">
        <v>24</v>
      </c>
      <c r="I671" s="1">
        <v>232.56254577636699</v>
      </c>
      <c r="J671" s="1">
        <v>27.6982021331787</v>
      </c>
      <c r="K671" s="1">
        <v>4.9281120300292904E-4</v>
      </c>
      <c r="X671" s="13"/>
      <c r="Y671" s="13"/>
      <c r="AB671" s="13"/>
      <c r="AC671" s="13"/>
      <c r="AE671" s="13"/>
      <c r="AF671" s="13"/>
      <c r="AH671" s="13"/>
      <c r="AI671" s="13"/>
      <c r="AL671" s="1"/>
      <c r="AM671" s="1"/>
      <c r="AQ671" s="28"/>
      <c r="AR671" s="28"/>
    </row>
    <row r="672" spans="1:44" ht="13.5" thickBot="1" x14ac:dyDescent="0.25">
      <c r="A672" s="1">
        <v>672</v>
      </c>
      <c r="B672" s="4">
        <v>44981.125</v>
      </c>
      <c r="C672" s="1">
        <v>55</v>
      </c>
      <c r="D672" s="1">
        <v>55</v>
      </c>
      <c r="E672" s="1" t="s">
        <v>41</v>
      </c>
      <c r="F672" s="1" t="s">
        <v>56</v>
      </c>
      <c r="G672" s="1">
        <v>4</v>
      </c>
      <c r="H672" s="1" t="s">
        <v>24</v>
      </c>
      <c r="I672" s="1">
        <v>232.42997741699199</v>
      </c>
      <c r="J672" s="1">
        <v>37.610031127929602</v>
      </c>
      <c r="K672" s="1">
        <v>49.599998474121001</v>
      </c>
      <c r="X672" s="13"/>
      <c r="Y672" s="13"/>
      <c r="AB672" s="13"/>
      <c r="AC672" s="13"/>
      <c r="AE672" s="13"/>
      <c r="AF672" s="13"/>
      <c r="AH672" s="13"/>
      <c r="AI672" s="13"/>
      <c r="AL672" s="1"/>
      <c r="AM672" s="1"/>
      <c r="AQ672" s="28"/>
      <c r="AR672" s="28"/>
    </row>
    <row r="673" spans="1:44" ht="13.5" thickBot="1" x14ac:dyDescent="0.25">
      <c r="A673" s="1">
        <v>673</v>
      </c>
      <c r="B673" s="4">
        <v>44981.125</v>
      </c>
      <c r="C673" s="1">
        <v>110</v>
      </c>
      <c r="D673" s="1">
        <v>1</v>
      </c>
      <c r="E673" s="1" t="s">
        <v>85</v>
      </c>
      <c r="F673" s="1" t="s">
        <v>36</v>
      </c>
      <c r="G673" s="1">
        <v>4</v>
      </c>
      <c r="H673" s="1" t="s">
        <v>24</v>
      </c>
      <c r="I673" s="1">
        <v>232</v>
      </c>
      <c r="J673" s="1">
        <v>32.503200531005803</v>
      </c>
      <c r="K673" s="1">
        <v>41.319999694824197</v>
      </c>
      <c r="X673" s="13"/>
      <c r="Y673" s="13"/>
      <c r="AB673" s="13"/>
      <c r="AC673" s="13"/>
      <c r="AE673" s="13"/>
      <c r="AF673" s="13"/>
      <c r="AH673" s="13"/>
      <c r="AI673" s="13"/>
      <c r="AL673" s="1"/>
      <c r="AM673" s="1"/>
      <c r="AQ673" s="28"/>
      <c r="AR673" s="28"/>
    </row>
    <row r="674" spans="1:44" ht="13.5" thickBot="1" x14ac:dyDescent="0.25">
      <c r="A674" s="1">
        <v>674</v>
      </c>
      <c r="B674" s="4">
        <v>44981.125</v>
      </c>
      <c r="C674" s="1">
        <v>111</v>
      </c>
      <c r="D674" s="1">
        <v>3</v>
      </c>
      <c r="E674" s="1" t="s">
        <v>26</v>
      </c>
      <c r="F674" s="1" t="s">
        <v>52</v>
      </c>
      <c r="G674" s="1">
        <v>28</v>
      </c>
      <c r="H674" s="1" t="s">
        <v>24</v>
      </c>
      <c r="I674" s="1">
        <v>231.55999755859301</v>
      </c>
      <c r="J674" s="1">
        <v>34.548751831054602</v>
      </c>
      <c r="K674" s="1">
        <v>0</v>
      </c>
      <c r="X674" s="13"/>
      <c r="Y674" s="13"/>
      <c r="AB674" s="13"/>
      <c r="AC674" s="13"/>
      <c r="AE674" s="13"/>
      <c r="AF674" s="13"/>
      <c r="AH674" s="13"/>
      <c r="AI674" s="13"/>
      <c r="AL674" s="1"/>
      <c r="AM674" s="1"/>
      <c r="AQ674" s="28"/>
      <c r="AR674" s="28"/>
    </row>
    <row r="675" spans="1:44" ht="13.5" thickBot="1" x14ac:dyDescent="0.25">
      <c r="A675" s="1">
        <v>675</v>
      </c>
      <c r="B675" s="4">
        <v>44981.125</v>
      </c>
      <c r="C675" s="1">
        <v>85</v>
      </c>
      <c r="D675" s="1">
        <v>1</v>
      </c>
      <c r="E675" s="1" t="s">
        <v>30</v>
      </c>
      <c r="F675" s="1" t="s">
        <v>54</v>
      </c>
      <c r="G675" s="1">
        <v>8</v>
      </c>
      <c r="H675" s="1" t="s">
        <v>24</v>
      </c>
      <c r="I675" s="1">
        <v>231.34992980957</v>
      </c>
      <c r="J675" s="1">
        <v>23.158126831054599</v>
      </c>
      <c r="K675" s="1">
        <v>128.52261352539</v>
      </c>
      <c r="X675" s="13"/>
      <c r="Y675" s="13"/>
      <c r="AB675" s="13"/>
      <c r="AC675" s="13"/>
      <c r="AE675" s="13"/>
      <c r="AF675" s="13"/>
      <c r="AH675" s="13"/>
      <c r="AI675" s="13"/>
      <c r="AL675" s="1"/>
      <c r="AM675" s="1"/>
      <c r="AQ675" s="28"/>
      <c r="AR675" s="28"/>
    </row>
    <row r="676" spans="1:44" ht="13.5" thickBot="1" x14ac:dyDescent="0.25">
      <c r="A676" s="1">
        <v>676</v>
      </c>
      <c r="B676" s="4">
        <v>44981.125</v>
      </c>
      <c r="C676" s="1">
        <v>112</v>
      </c>
      <c r="D676" s="1">
        <v>1</v>
      </c>
      <c r="E676" s="1" t="s">
        <v>25</v>
      </c>
      <c r="F676" s="1" t="s">
        <v>25</v>
      </c>
      <c r="G676" s="1">
        <v>9</v>
      </c>
      <c r="H676" s="1" t="s">
        <v>24</v>
      </c>
      <c r="I676" s="1">
        <v>231.18345642089801</v>
      </c>
      <c r="J676" s="1">
        <v>40.803882598876903</v>
      </c>
      <c r="K676" s="1">
        <v>2.7165412902832001E-3</v>
      </c>
      <c r="X676" s="13"/>
      <c r="Y676" s="13"/>
      <c r="AB676" s="13"/>
      <c r="AC676" s="13"/>
      <c r="AE676" s="13"/>
      <c r="AF676" s="13"/>
      <c r="AH676" s="13"/>
      <c r="AI676" s="13"/>
      <c r="AL676" s="1"/>
      <c r="AM676" s="1"/>
      <c r="AQ676" s="28"/>
      <c r="AR676" s="28"/>
    </row>
    <row r="677" spans="1:44" ht="13.5" thickBot="1" x14ac:dyDescent="0.25">
      <c r="A677" s="1">
        <v>677</v>
      </c>
      <c r="B677" s="4">
        <v>44981.125</v>
      </c>
      <c r="C677" s="1">
        <v>2</v>
      </c>
      <c r="D677" s="1">
        <v>1</v>
      </c>
      <c r="E677" s="1" t="s">
        <v>26</v>
      </c>
      <c r="F677" s="1" t="s">
        <v>26</v>
      </c>
      <c r="G677" s="1">
        <v>6</v>
      </c>
      <c r="H677" s="1" t="s">
        <v>24</v>
      </c>
      <c r="I677" s="1">
        <v>230.98190307617099</v>
      </c>
      <c r="J677" s="1">
        <v>28.664857864379801</v>
      </c>
      <c r="K677" s="1">
        <v>35.004318237304602</v>
      </c>
      <c r="X677" s="13"/>
      <c r="Y677" s="13"/>
      <c r="AB677" s="13"/>
      <c r="AC677" s="13"/>
      <c r="AE677" s="13"/>
      <c r="AF677" s="13"/>
      <c r="AH677" s="13"/>
      <c r="AI677" s="13"/>
      <c r="AL677" s="1"/>
      <c r="AM677" s="1"/>
      <c r="AQ677" s="28"/>
      <c r="AR677" s="28"/>
    </row>
    <row r="678" spans="1:44" ht="13.5" thickBot="1" x14ac:dyDescent="0.25">
      <c r="A678" s="1">
        <v>678</v>
      </c>
      <c r="B678" s="4">
        <v>44981.125</v>
      </c>
      <c r="C678" s="1">
        <v>18</v>
      </c>
      <c r="D678" s="1">
        <v>2</v>
      </c>
      <c r="E678" s="1" t="s">
        <v>26</v>
      </c>
      <c r="F678" s="1" t="s">
        <v>26</v>
      </c>
      <c r="G678" s="1">
        <v>4</v>
      </c>
      <c r="H678" s="1" t="s">
        <v>24</v>
      </c>
      <c r="I678" s="1">
        <v>229.92300415039</v>
      </c>
      <c r="J678" s="1">
        <v>28.533443450927699</v>
      </c>
      <c r="K678" s="1">
        <v>-1.9788742065429599E-5</v>
      </c>
      <c r="X678" s="13"/>
      <c r="Y678" s="13"/>
      <c r="AB678" s="13"/>
      <c r="AC678" s="13"/>
      <c r="AE678" s="13"/>
      <c r="AF678" s="13"/>
      <c r="AH678" s="13"/>
      <c r="AI678" s="13"/>
      <c r="AL678" s="1"/>
      <c r="AM678" s="1"/>
      <c r="AQ678" s="28"/>
      <c r="AR678" s="28"/>
    </row>
    <row r="679" spans="1:44" ht="13.5" thickBot="1" x14ac:dyDescent="0.25">
      <c r="A679" s="1">
        <v>679</v>
      </c>
      <c r="B679" s="4">
        <v>44981.125</v>
      </c>
      <c r="C679" s="1">
        <v>4</v>
      </c>
      <c r="D679" s="1">
        <v>19</v>
      </c>
      <c r="E679" s="1" t="s">
        <v>29</v>
      </c>
      <c r="F679" s="1" t="s">
        <v>48</v>
      </c>
      <c r="G679" s="1">
        <v>4</v>
      </c>
      <c r="H679" s="1" t="s">
        <v>24</v>
      </c>
      <c r="I679" s="1">
        <v>229.72375488281199</v>
      </c>
      <c r="J679" s="1">
        <v>18.6262493133544</v>
      </c>
      <c r="K679" s="1">
        <v>41.319999694824197</v>
      </c>
      <c r="X679" s="13"/>
      <c r="Y679" s="13"/>
      <c r="AB679" s="13"/>
      <c r="AC679" s="13"/>
      <c r="AE679" s="13"/>
      <c r="AF679" s="13"/>
      <c r="AH679" s="13"/>
      <c r="AI679" s="13"/>
      <c r="AL679" s="1"/>
      <c r="AM679" s="1"/>
      <c r="AQ679" s="28"/>
      <c r="AR679" s="28"/>
    </row>
    <row r="680" spans="1:44" ht="13.5" thickBot="1" x14ac:dyDescent="0.25">
      <c r="A680" s="1">
        <v>680</v>
      </c>
      <c r="B680" s="4">
        <v>44981.125</v>
      </c>
      <c r="C680" s="1">
        <v>2</v>
      </c>
      <c r="D680" s="1">
        <v>15</v>
      </c>
      <c r="E680" s="1" t="s">
        <v>33</v>
      </c>
      <c r="F680" s="1" t="s">
        <v>26</v>
      </c>
      <c r="G680" s="1">
        <v>3</v>
      </c>
      <c r="H680" s="1" t="s">
        <v>24</v>
      </c>
      <c r="I680" s="1">
        <v>229.555084228515</v>
      </c>
      <c r="J680" s="1">
        <v>20.80295753479</v>
      </c>
      <c r="K680" s="1">
        <v>14.792335510253899</v>
      </c>
      <c r="X680" s="13"/>
      <c r="Y680" s="13"/>
      <c r="AB680" s="13"/>
      <c r="AC680" s="13"/>
      <c r="AE680" s="13"/>
      <c r="AF680" s="13"/>
      <c r="AH680" s="13"/>
      <c r="AI680" s="13"/>
      <c r="AL680" s="1"/>
      <c r="AM680" s="1"/>
      <c r="AQ680" s="28"/>
      <c r="AR680" s="28"/>
    </row>
    <row r="681" spans="1:44" ht="13.5" thickBot="1" x14ac:dyDescent="0.25">
      <c r="A681" s="1">
        <v>681</v>
      </c>
      <c r="B681" s="4">
        <v>44981.125</v>
      </c>
      <c r="C681" s="1">
        <v>17</v>
      </c>
      <c r="D681" s="1">
        <v>7</v>
      </c>
      <c r="E681" s="1" t="s">
        <v>26</v>
      </c>
      <c r="F681" s="1" t="s">
        <v>26</v>
      </c>
      <c r="G681" s="1">
        <v>6</v>
      </c>
      <c r="H681" s="1" t="s">
        <v>24</v>
      </c>
      <c r="I681" s="1">
        <v>229.11169433593699</v>
      </c>
      <c r="J681" s="1">
        <v>34.183464050292898</v>
      </c>
      <c r="K681" s="1">
        <v>19.952678680419901</v>
      </c>
      <c r="X681" s="13"/>
      <c r="Y681" s="13"/>
      <c r="AB681" s="13"/>
      <c r="AC681" s="13"/>
      <c r="AE681" s="13"/>
      <c r="AF681" s="13"/>
      <c r="AH681" s="13"/>
      <c r="AI681" s="13"/>
      <c r="AL681" s="1"/>
      <c r="AM681" s="1"/>
      <c r="AQ681" s="28"/>
      <c r="AR681" s="28"/>
    </row>
    <row r="682" spans="1:44" ht="13.5" thickBot="1" x14ac:dyDescent="0.25">
      <c r="A682" s="1">
        <v>682</v>
      </c>
      <c r="B682" s="4">
        <v>44981.125</v>
      </c>
      <c r="C682" s="1">
        <v>18</v>
      </c>
      <c r="D682" s="1">
        <v>15</v>
      </c>
      <c r="E682" s="1" t="s">
        <v>33</v>
      </c>
      <c r="F682" s="1" t="s">
        <v>26</v>
      </c>
      <c r="G682" s="1">
        <v>6</v>
      </c>
      <c r="H682" s="1" t="s">
        <v>24</v>
      </c>
      <c r="I682" s="1">
        <v>228.210678100585</v>
      </c>
      <c r="J682" s="1">
        <v>27.179887771606399</v>
      </c>
      <c r="K682" s="1">
        <v>40.195186614990199</v>
      </c>
      <c r="X682" s="13"/>
      <c r="Y682" s="13"/>
      <c r="AB682" s="13"/>
      <c r="AC682" s="13"/>
      <c r="AE682" s="13"/>
      <c r="AF682" s="13"/>
      <c r="AH682" s="13"/>
      <c r="AI682" s="13"/>
      <c r="AL682" s="1"/>
      <c r="AM682" s="1"/>
      <c r="AQ682" s="28"/>
      <c r="AR682" s="28"/>
    </row>
    <row r="683" spans="1:44" ht="13.5" thickBot="1" x14ac:dyDescent="0.25">
      <c r="A683" s="1">
        <v>683</v>
      </c>
      <c r="B683" s="4">
        <v>44981.125</v>
      </c>
      <c r="C683" s="1">
        <v>18</v>
      </c>
      <c r="D683" s="1">
        <v>6</v>
      </c>
      <c r="E683" s="1" t="s">
        <v>26</v>
      </c>
      <c r="F683" s="1" t="s">
        <v>26</v>
      </c>
      <c r="G683" s="1">
        <v>8</v>
      </c>
      <c r="H683" s="1" t="s">
        <v>24</v>
      </c>
      <c r="I683" s="1">
        <v>227.573974609375</v>
      </c>
      <c r="J683" s="1">
        <v>28.241926193237301</v>
      </c>
      <c r="K683" s="1">
        <v>52.320388793945298</v>
      </c>
      <c r="X683" s="13"/>
      <c r="Y683" s="13"/>
      <c r="AB683" s="13"/>
      <c r="AC683" s="13"/>
      <c r="AE683" s="13"/>
      <c r="AF683" s="13"/>
      <c r="AH683" s="13"/>
      <c r="AI683" s="13"/>
      <c r="AL683" s="1"/>
      <c r="AM683" s="1"/>
      <c r="AQ683" s="28"/>
      <c r="AR683" s="28"/>
    </row>
    <row r="684" spans="1:44" ht="13.5" thickBot="1" x14ac:dyDescent="0.25">
      <c r="A684" s="1">
        <v>684</v>
      </c>
      <c r="B684" s="4">
        <v>44981.125</v>
      </c>
      <c r="C684" s="1">
        <v>18</v>
      </c>
      <c r="D684" s="1">
        <v>15</v>
      </c>
      <c r="E684" s="1" t="s">
        <v>33</v>
      </c>
      <c r="F684" s="1" t="s">
        <v>33</v>
      </c>
      <c r="G684" s="1">
        <v>8</v>
      </c>
      <c r="H684" s="1" t="s">
        <v>24</v>
      </c>
      <c r="I684" s="1">
        <v>227.19221496582</v>
      </c>
      <c r="J684" s="1">
        <v>27.05859375</v>
      </c>
      <c r="K684" s="1">
        <v>-3.2010078430175699E-3</v>
      </c>
      <c r="X684" s="13"/>
      <c r="Y684" s="13"/>
      <c r="AB684" s="13"/>
      <c r="AC684" s="13"/>
      <c r="AE684" s="13"/>
      <c r="AF684" s="13"/>
      <c r="AH684" s="13"/>
      <c r="AI684" s="13"/>
      <c r="AL684" s="1"/>
      <c r="AM684" s="1"/>
      <c r="AQ684" s="28"/>
      <c r="AR684" s="28"/>
    </row>
    <row r="685" spans="1:44" ht="13.5" thickBot="1" x14ac:dyDescent="0.25">
      <c r="A685" s="1">
        <v>685</v>
      </c>
      <c r="B685" s="4">
        <v>44981.125</v>
      </c>
      <c r="C685" s="1">
        <v>35</v>
      </c>
      <c r="D685" s="1">
        <v>3</v>
      </c>
      <c r="E685" s="1" t="s">
        <v>26</v>
      </c>
      <c r="F685" s="1" t="s">
        <v>53</v>
      </c>
      <c r="G685" s="1">
        <v>6</v>
      </c>
      <c r="H685" s="1" t="s">
        <v>24</v>
      </c>
      <c r="I685" s="1">
        <v>227.01736450195301</v>
      </c>
      <c r="J685" s="1">
        <v>25.047004699706999</v>
      </c>
      <c r="K685" s="1">
        <v>-1.9788742065429599E-5</v>
      </c>
      <c r="X685" s="13"/>
      <c r="Y685" s="13"/>
      <c r="AB685" s="13"/>
      <c r="AC685" s="13"/>
      <c r="AE685" s="13"/>
      <c r="AF685" s="13"/>
      <c r="AH685" s="13"/>
      <c r="AI685" s="13"/>
      <c r="AL685" s="1"/>
      <c r="AM685" s="1"/>
      <c r="AQ685" s="28"/>
      <c r="AR685" s="28"/>
    </row>
    <row r="686" spans="1:44" ht="13.5" thickBot="1" x14ac:dyDescent="0.25">
      <c r="A686" s="1">
        <v>686</v>
      </c>
      <c r="B686" s="4">
        <v>44981.125</v>
      </c>
      <c r="C686" s="1">
        <v>18</v>
      </c>
      <c r="D686" s="1">
        <v>6</v>
      </c>
      <c r="E686" s="1" t="s">
        <v>26</v>
      </c>
      <c r="F686" s="1" t="s">
        <v>26</v>
      </c>
      <c r="G686" s="1">
        <v>4</v>
      </c>
      <c r="H686" s="1" t="s">
        <v>24</v>
      </c>
      <c r="I686" s="1">
        <v>226.90415954589801</v>
      </c>
      <c r="J686" s="1">
        <v>28.1588039398193</v>
      </c>
      <c r="K686" s="1">
        <v>-1.9788742065429599E-5</v>
      </c>
      <c r="X686" s="13"/>
      <c r="Y686" s="13"/>
      <c r="AB686" s="13"/>
      <c r="AC686" s="13"/>
      <c r="AE686" s="13"/>
      <c r="AF686" s="13"/>
      <c r="AH686" s="13"/>
      <c r="AI686" s="13"/>
      <c r="AL686" s="1"/>
      <c r="AM686" s="1"/>
      <c r="AQ686" s="28"/>
      <c r="AR686" s="28"/>
    </row>
    <row r="687" spans="1:44" ht="13.5" thickBot="1" x14ac:dyDescent="0.25">
      <c r="A687" s="1">
        <v>687</v>
      </c>
      <c r="B687" s="4">
        <v>44981.125</v>
      </c>
      <c r="C687" s="1">
        <v>113</v>
      </c>
      <c r="D687" s="1">
        <v>8</v>
      </c>
      <c r="E687" s="1" t="s">
        <v>29</v>
      </c>
      <c r="F687" s="1" t="s">
        <v>63</v>
      </c>
      <c r="G687" s="1">
        <v>5</v>
      </c>
      <c r="H687" s="1" t="s">
        <v>24</v>
      </c>
      <c r="I687" s="1">
        <v>226.850006103515</v>
      </c>
      <c r="J687" s="1">
        <v>22.707679748535099</v>
      </c>
      <c r="K687" s="1">
        <v>65.25</v>
      </c>
      <c r="X687" s="13"/>
      <c r="Y687" s="13"/>
      <c r="AB687" s="13"/>
      <c r="AC687" s="13"/>
      <c r="AE687" s="13"/>
      <c r="AF687" s="13"/>
      <c r="AH687" s="13"/>
      <c r="AI687" s="13"/>
      <c r="AL687" s="1"/>
      <c r="AM687" s="1"/>
      <c r="AQ687" s="28"/>
      <c r="AR687" s="28"/>
    </row>
    <row r="688" spans="1:44" ht="13.5" thickBot="1" x14ac:dyDescent="0.25">
      <c r="A688" s="1">
        <v>688</v>
      </c>
      <c r="B688" s="4">
        <v>44981.125</v>
      </c>
      <c r="C688" s="1">
        <v>2</v>
      </c>
      <c r="D688" s="1">
        <v>15</v>
      </c>
      <c r="E688" s="1" t="s">
        <v>33</v>
      </c>
      <c r="F688" s="1" t="s">
        <v>33</v>
      </c>
      <c r="G688" s="1">
        <v>8</v>
      </c>
      <c r="H688" s="1" t="s">
        <v>24</v>
      </c>
      <c r="I688" s="1">
        <v>226.54406738281199</v>
      </c>
      <c r="J688" s="1">
        <v>26.981401443481399</v>
      </c>
      <c r="K688" s="1">
        <v>-3.2010078430175699E-3</v>
      </c>
      <c r="X688" s="13"/>
      <c r="Y688" s="13"/>
      <c r="AB688" s="13"/>
      <c r="AC688" s="13"/>
      <c r="AE688" s="13"/>
      <c r="AF688" s="13"/>
      <c r="AH688" s="13"/>
      <c r="AI688" s="13"/>
      <c r="AL688" s="1"/>
      <c r="AM688" s="1"/>
      <c r="AQ688" s="28"/>
      <c r="AR688" s="28"/>
    </row>
    <row r="689" spans="1:44" ht="13.5" thickBot="1" x14ac:dyDescent="0.25">
      <c r="A689" s="1">
        <v>689</v>
      </c>
      <c r="B689" s="4">
        <v>44981.125</v>
      </c>
      <c r="C689" s="1">
        <v>105</v>
      </c>
      <c r="D689" s="1">
        <v>3</v>
      </c>
      <c r="E689" s="1" t="s">
        <v>26</v>
      </c>
      <c r="F689" s="1" t="s">
        <v>73</v>
      </c>
      <c r="G689" s="1">
        <v>6</v>
      </c>
      <c r="H689" s="1" t="s">
        <v>24</v>
      </c>
      <c r="I689" s="1">
        <v>226.47019958496</v>
      </c>
      <c r="J689" s="1">
        <v>33.789352416992102</v>
      </c>
      <c r="K689" s="1">
        <v>47.518535614013601</v>
      </c>
      <c r="X689" s="13"/>
      <c r="Y689" s="13"/>
      <c r="AB689" s="13"/>
      <c r="AC689" s="13"/>
      <c r="AE689" s="13"/>
      <c r="AF689" s="13"/>
      <c r="AH689" s="13"/>
      <c r="AI689" s="13"/>
      <c r="AL689" s="1"/>
      <c r="AM689" s="1"/>
      <c r="AQ689" s="28"/>
      <c r="AR689" s="28"/>
    </row>
    <row r="690" spans="1:44" ht="13.5" thickBot="1" x14ac:dyDescent="0.25">
      <c r="A690" s="1">
        <v>690</v>
      </c>
      <c r="B690" s="4">
        <v>44981.125</v>
      </c>
      <c r="C690" s="1">
        <v>29</v>
      </c>
      <c r="D690" s="1">
        <v>41</v>
      </c>
      <c r="E690" s="1" t="s">
        <v>29</v>
      </c>
      <c r="F690" s="1" t="s">
        <v>28</v>
      </c>
      <c r="G690" s="1">
        <v>7</v>
      </c>
      <c r="H690" s="1" t="s">
        <v>24</v>
      </c>
      <c r="I690" s="1">
        <v>226.44999694824199</v>
      </c>
      <c r="J690" s="1">
        <v>22.667640686035099</v>
      </c>
      <c r="K690" s="1">
        <v>19.9500007629394</v>
      </c>
      <c r="X690" s="13"/>
      <c r="Y690" s="13"/>
      <c r="AB690" s="13"/>
      <c r="AC690" s="13"/>
      <c r="AE690" s="13"/>
      <c r="AF690" s="13"/>
      <c r="AH690" s="13"/>
      <c r="AI690" s="13"/>
      <c r="AL690" s="1"/>
      <c r="AM690" s="1"/>
      <c r="AQ690" s="28"/>
      <c r="AR690" s="28"/>
    </row>
    <row r="691" spans="1:44" ht="13.5" thickBot="1" x14ac:dyDescent="0.25">
      <c r="A691" s="1">
        <v>691</v>
      </c>
      <c r="B691" s="4">
        <v>44981.125</v>
      </c>
      <c r="C691" s="1">
        <v>2</v>
      </c>
      <c r="D691" s="1">
        <v>2</v>
      </c>
      <c r="E691" s="1" t="s">
        <v>26</v>
      </c>
      <c r="F691" s="1" t="s">
        <v>26</v>
      </c>
      <c r="G691" s="1">
        <v>10</v>
      </c>
      <c r="H691" s="1" t="s">
        <v>24</v>
      </c>
      <c r="I691" s="1">
        <v>226.328689575195</v>
      </c>
      <c r="J691" s="1">
        <v>28.0873908996582</v>
      </c>
      <c r="K691" s="1">
        <v>-1.9788742065429599E-5</v>
      </c>
      <c r="X691" s="13"/>
      <c r="Y691" s="13"/>
      <c r="AB691" s="13"/>
      <c r="AC691" s="13"/>
      <c r="AE691" s="13"/>
      <c r="AF691" s="13"/>
      <c r="AH691" s="13"/>
      <c r="AI691" s="13"/>
      <c r="AL691" s="1"/>
      <c r="AM691" s="1"/>
      <c r="AQ691" s="28"/>
      <c r="AR691" s="28"/>
    </row>
    <row r="692" spans="1:44" ht="13.5" thickBot="1" x14ac:dyDescent="0.25">
      <c r="A692" s="1">
        <v>692</v>
      </c>
      <c r="B692" s="4">
        <v>44981.125</v>
      </c>
      <c r="C692" s="1">
        <v>35</v>
      </c>
      <c r="D692" s="1">
        <v>3</v>
      </c>
      <c r="E692" s="1" t="s">
        <v>26</v>
      </c>
      <c r="F692" s="1" t="s">
        <v>26</v>
      </c>
      <c r="G692" s="1">
        <v>6</v>
      </c>
      <c r="H692" s="1" t="s">
        <v>24</v>
      </c>
      <c r="I692" s="1">
        <v>226.13058471679599</v>
      </c>
      <c r="J692" s="1">
        <v>0</v>
      </c>
      <c r="K692" s="1">
        <v>44.037425994872997</v>
      </c>
      <c r="X692" s="13"/>
      <c r="Y692" s="13"/>
      <c r="AB692" s="13"/>
      <c r="AC692" s="13"/>
      <c r="AE692" s="13"/>
      <c r="AF692" s="13"/>
      <c r="AH692" s="13"/>
      <c r="AI692" s="13"/>
      <c r="AL692" s="1"/>
      <c r="AM692" s="1"/>
      <c r="AQ692" s="28"/>
      <c r="AR692" s="28"/>
    </row>
    <row r="693" spans="1:44" ht="13.5" thickBot="1" x14ac:dyDescent="0.25">
      <c r="A693" s="1">
        <v>693</v>
      </c>
      <c r="B693" s="4">
        <v>44981.125</v>
      </c>
      <c r="C693" s="1">
        <v>59</v>
      </c>
      <c r="D693" s="1">
        <v>3</v>
      </c>
      <c r="E693" s="1" t="s">
        <v>26</v>
      </c>
      <c r="F693" s="1" t="s">
        <v>53</v>
      </c>
      <c r="G693" s="1">
        <v>3</v>
      </c>
      <c r="H693" s="1" t="s">
        <v>24</v>
      </c>
      <c r="I693" s="1">
        <v>225.93600463867099</v>
      </c>
      <c r="J693" s="1">
        <v>33.709651947021399</v>
      </c>
      <c r="K693" s="1">
        <v>86.724830627441406</v>
      </c>
      <c r="X693" s="13"/>
      <c r="Y693" s="13"/>
      <c r="AB693" s="13"/>
      <c r="AC693" s="13"/>
      <c r="AE693" s="13"/>
      <c r="AF693" s="13"/>
      <c r="AH693" s="13"/>
      <c r="AI693" s="13"/>
      <c r="AL693" s="1"/>
      <c r="AM693" s="1"/>
      <c r="AQ693" s="28"/>
      <c r="AR693" s="28"/>
    </row>
    <row r="694" spans="1:44" ht="13.5" thickBot="1" x14ac:dyDescent="0.25">
      <c r="A694" s="1">
        <v>694</v>
      </c>
      <c r="B694" s="4">
        <v>44981.125</v>
      </c>
      <c r="C694" s="1">
        <v>59</v>
      </c>
      <c r="D694" s="1">
        <v>3</v>
      </c>
      <c r="E694" s="1" t="s">
        <v>26</v>
      </c>
      <c r="F694" s="1" t="s">
        <v>53</v>
      </c>
      <c r="G694" s="1">
        <v>8</v>
      </c>
      <c r="H694" s="1" t="s">
        <v>24</v>
      </c>
      <c r="I694" s="1">
        <v>225.93600463867099</v>
      </c>
      <c r="J694" s="1">
        <v>33.709651947021399</v>
      </c>
      <c r="K694" s="1">
        <v>3.0660629272460898E-3</v>
      </c>
      <c r="X694" s="13"/>
      <c r="Y694" s="13"/>
      <c r="AB694" s="13"/>
      <c r="AC694" s="13"/>
      <c r="AE694" s="13"/>
      <c r="AF694" s="13"/>
      <c r="AH694" s="13"/>
      <c r="AI694" s="13"/>
      <c r="AL694" s="1"/>
      <c r="AM694" s="1"/>
      <c r="AQ694" s="28"/>
      <c r="AR694" s="28"/>
    </row>
    <row r="695" spans="1:44" ht="13.5" thickBot="1" x14ac:dyDescent="0.25">
      <c r="A695" s="1">
        <v>695</v>
      </c>
      <c r="B695" s="4">
        <v>44981.125</v>
      </c>
      <c r="C695" s="1">
        <v>83</v>
      </c>
      <c r="D695" s="1">
        <v>1</v>
      </c>
      <c r="E695" s="1" t="s">
        <v>29</v>
      </c>
      <c r="F695" s="1" t="s">
        <v>28</v>
      </c>
      <c r="G695" s="1">
        <v>7</v>
      </c>
      <c r="H695" s="1" t="s">
        <v>24</v>
      </c>
      <c r="I695" s="1">
        <v>225.38999938964801</v>
      </c>
      <c r="J695" s="1">
        <v>22.561540603637599</v>
      </c>
      <c r="K695" s="1">
        <v>85.470001220703097</v>
      </c>
      <c r="X695" s="13"/>
      <c r="Y695" s="13"/>
      <c r="AB695" s="13"/>
      <c r="AC695" s="13"/>
      <c r="AE695" s="13"/>
      <c r="AF695" s="13"/>
      <c r="AH695" s="13"/>
      <c r="AI695" s="13"/>
      <c r="AL695" s="1"/>
      <c r="AM695" s="1"/>
      <c r="AQ695" s="28"/>
      <c r="AR695" s="28"/>
    </row>
    <row r="696" spans="1:44" ht="13.5" thickBot="1" x14ac:dyDescent="0.25">
      <c r="A696" s="1">
        <v>696</v>
      </c>
      <c r="B696" s="4">
        <v>44981.125</v>
      </c>
      <c r="C696" s="1">
        <v>7</v>
      </c>
      <c r="D696" s="1">
        <v>3</v>
      </c>
      <c r="E696" s="1" t="s">
        <v>26</v>
      </c>
      <c r="F696" s="1" t="s">
        <v>46</v>
      </c>
      <c r="G696" s="1">
        <v>4</v>
      </c>
      <c r="H696" s="1" t="s">
        <v>24</v>
      </c>
      <c r="I696" s="1">
        <v>225.20170593261699</v>
      </c>
      <c r="J696" s="1">
        <v>33.600090026855398</v>
      </c>
      <c r="K696" s="1">
        <v>54.199462890625</v>
      </c>
      <c r="X696" s="13"/>
      <c r="Y696" s="13"/>
      <c r="AB696" s="13"/>
      <c r="AC696" s="13"/>
      <c r="AE696" s="13"/>
      <c r="AF696" s="13"/>
      <c r="AH696" s="13"/>
      <c r="AI696" s="13"/>
      <c r="AL696" s="1"/>
      <c r="AM696" s="1"/>
      <c r="AQ696" s="28"/>
      <c r="AR696" s="28"/>
    </row>
    <row r="697" spans="1:44" ht="13.5" thickBot="1" x14ac:dyDescent="0.25">
      <c r="A697" s="1">
        <v>697</v>
      </c>
      <c r="B697" s="4">
        <v>44981.125</v>
      </c>
      <c r="C697" s="1">
        <v>2</v>
      </c>
      <c r="D697" s="1">
        <v>15</v>
      </c>
      <c r="E697" s="1" t="s">
        <v>33</v>
      </c>
      <c r="F697" s="1" t="s">
        <v>26</v>
      </c>
      <c r="G697" s="1">
        <v>4</v>
      </c>
      <c r="H697" s="1" t="s">
        <v>24</v>
      </c>
      <c r="I697" s="1">
        <v>224.82870483398401</v>
      </c>
      <c r="J697" s="1">
        <v>26.7770977020263</v>
      </c>
      <c r="K697" s="1">
        <v>35.320503234863203</v>
      </c>
      <c r="X697" s="13"/>
      <c r="Y697" s="13"/>
      <c r="AB697" s="13"/>
      <c r="AC697" s="13"/>
      <c r="AE697" s="13"/>
      <c r="AF697" s="13"/>
      <c r="AH697" s="13"/>
      <c r="AI697" s="13"/>
      <c r="AL697" s="1"/>
      <c r="AM697" s="1"/>
      <c r="AQ697" s="28"/>
      <c r="AR697" s="28"/>
    </row>
    <row r="698" spans="1:44" ht="13.5" thickBot="1" x14ac:dyDescent="0.25">
      <c r="A698" s="1">
        <v>698</v>
      </c>
      <c r="B698" s="4">
        <v>44981.125</v>
      </c>
      <c r="C698" s="1">
        <v>13</v>
      </c>
      <c r="D698" s="1">
        <v>3</v>
      </c>
      <c r="E698" s="1" t="s">
        <v>26</v>
      </c>
      <c r="F698" s="1" t="s">
        <v>26</v>
      </c>
      <c r="G698" s="1">
        <v>6</v>
      </c>
      <c r="H698" s="1" t="s">
        <v>24</v>
      </c>
      <c r="I698" s="1">
        <v>224.51448059082</v>
      </c>
      <c r="J698" s="1">
        <v>33.497562408447202</v>
      </c>
      <c r="K698" s="1">
        <v>3.0660629272460898E-3</v>
      </c>
      <c r="X698" s="13"/>
      <c r="Y698" s="13"/>
      <c r="AB698" s="13"/>
      <c r="AC698" s="13"/>
      <c r="AE698" s="13"/>
      <c r="AF698" s="13"/>
      <c r="AH698" s="13"/>
      <c r="AI698" s="13"/>
      <c r="AL698" s="1"/>
      <c r="AM698" s="1"/>
      <c r="AQ698" s="28"/>
      <c r="AR698" s="28"/>
    </row>
    <row r="699" spans="1:44" ht="13.5" thickBot="1" x14ac:dyDescent="0.25">
      <c r="A699" s="1">
        <v>699</v>
      </c>
      <c r="B699" s="4">
        <v>44981.125</v>
      </c>
      <c r="C699" s="1">
        <v>18</v>
      </c>
      <c r="D699" s="1">
        <v>6</v>
      </c>
      <c r="E699" s="1" t="s">
        <v>26</v>
      </c>
      <c r="F699" s="1" t="s">
        <v>26</v>
      </c>
      <c r="G699" s="1">
        <v>9</v>
      </c>
      <c r="H699" s="1" t="s">
        <v>24</v>
      </c>
      <c r="I699" s="1">
        <v>224.15675354003901</v>
      </c>
      <c r="J699" s="1">
        <v>27.817852020263601</v>
      </c>
      <c r="K699" s="1">
        <v>3.0660629272460898E-3</v>
      </c>
      <c r="X699" s="13"/>
      <c r="Y699" s="13"/>
      <c r="AB699" s="13"/>
      <c r="AC699" s="13"/>
      <c r="AE699" s="13"/>
      <c r="AF699" s="13"/>
      <c r="AH699" s="13"/>
      <c r="AI699" s="13"/>
      <c r="AL699" s="1"/>
      <c r="AM699" s="1"/>
      <c r="AQ699" s="28"/>
      <c r="AR699" s="28"/>
    </row>
    <row r="700" spans="1:44" ht="13.5" thickBot="1" x14ac:dyDescent="0.25">
      <c r="A700" s="1">
        <v>700</v>
      </c>
      <c r="B700" s="4">
        <v>44981.125</v>
      </c>
      <c r="C700" s="1">
        <v>18</v>
      </c>
      <c r="D700" s="1">
        <v>31</v>
      </c>
      <c r="E700" s="1" t="s">
        <v>26</v>
      </c>
      <c r="F700" s="1" t="s">
        <v>26</v>
      </c>
      <c r="G700" s="1">
        <v>6</v>
      </c>
      <c r="H700" s="1" t="s">
        <v>24</v>
      </c>
      <c r="I700" s="1">
        <v>223.99851989746</v>
      </c>
      <c r="J700" s="1">
        <v>27.798212051391602</v>
      </c>
      <c r="K700" s="1">
        <v>40.197826385497997</v>
      </c>
      <c r="X700" s="13"/>
      <c r="Y700" s="13"/>
      <c r="AB700" s="13"/>
      <c r="AC700" s="13"/>
      <c r="AE700" s="13"/>
      <c r="AF700" s="13"/>
      <c r="AH700" s="13"/>
      <c r="AI700" s="13"/>
      <c r="AL700" s="1"/>
      <c r="AM700" s="1"/>
      <c r="AQ700" s="28"/>
      <c r="AR700" s="28"/>
    </row>
    <row r="701" spans="1:44" ht="13.5" thickBot="1" x14ac:dyDescent="0.25">
      <c r="A701" s="1">
        <v>701</v>
      </c>
      <c r="B701" s="4">
        <v>44981.125</v>
      </c>
      <c r="C701" s="1">
        <v>19</v>
      </c>
      <c r="D701" s="1">
        <v>3</v>
      </c>
      <c r="E701" s="1" t="s">
        <v>26</v>
      </c>
      <c r="F701" s="1" t="s">
        <v>26</v>
      </c>
      <c r="G701" s="1">
        <v>6</v>
      </c>
      <c r="H701" s="1" t="s">
        <v>24</v>
      </c>
      <c r="I701" s="1">
        <v>223.94630432128901</v>
      </c>
      <c r="J701" s="1">
        <v>0</v>
      </c>
      <c r="K701" s="1">
        <v>44.042713165283203</v>
      </c>
      <c r="X701" s="13"/>
      <c r="Y701" s="13"/>
      <c r="AB701" s="13"/>
      <c r="AC701" s="13"/>
      <c r="AE701" s="13"/>
      <c r="AF701" s="13"/>
      <c r="AH701" s="13"/>
      <c r="AI701" s="13"/>
      <c r="AL701" s="1"/>
      <c r="AM701" s="1"/>
      <c r="AQ701" s="28"/>
      <c r="AR701" s="28"/>
    </row>
    <row r="702" spans="1:44" ht="13.5" thickBot="1" x14ac:dyDescent="0.25">
      <c r="A702" s="1">
        <v>702</v>
      </c>
      <c r="B702" s="4">
        <v>44981.125</v>
      </c>
      <c r="C702" s="1">
        <v>7</v>
      </c>
      <c r="D702" s="1">
        <v>3</v>
      </c>
      <c r="E702" s="1" t="s">
        <v>26</v>
      </c>
      <c r="F702" s="1" t="s">
        <v>86</v>
      </c>
      <c r="G702" s="1">
        <v>5</v>
      </c>
      <c r="H702" s="1" t="s">
        <v>24</v>
      </c>
      <c r="I702" s="1">
        <v>223.69664001464801</v>
      </c>
      <c r="J702" s="1">
        <v>33.375534057617102</v>
      </c>
      <c r="K702" s="1">
        <v>44.395912170410099</v>
      </c>
      <c r="X702" s="13"/>
      <c r="Y702" s="13"/>
      <c r="AB702" s="13"/>
      <c r="AC702" s="13"/>
      <c r="AE702" s="13"/>
      <c r="AF702" s="13"/>
      <c r="AH702" s="13"/>
      <c r="AI702" s="13"/>
      <c r="AL702" s="1"/>
      <c r="AM702" s="1"/>
      <c r="AQ702" s="28"/>
      <c r="AR702" s="28"/>
    </row>
    <row r="703" spans="1:44" ht="13.5" thickBot="1" x14ac:dyDescent="0.25">
      <c r="A703" s="1">
        <v>703</v>
      </c>
      <c r="B703" s="4">
        <v>44981.125</v>
      </c>
      <c r="C703" s="1">
        <v>2</v>
      </c>
      <c r="D703" s="1">
        <v>5</v>
      </c>
      <c r="E703" s="1" t="s">
        <v>35</v>
      </c>
      <c r="F703" s="1" t="s">
        <v>26</v>
      </c>
      <c r="G703" s="1">
        <v>5</v>
      </c>
      <c r="H703" s="1" t="s">
        <v>24</v>
      </c>
      <c r="I703" s="1">
        <v>223.06455993652301</v>
      </c>
      <c r="J703" s="1">
        <v>27.236179351806602</v>
      </c>
      <c r="K703" s="1">
        <v>44.348743438720703</v>
      </c>
      <c r="X703" s="13"/>
      <c r="Y703" s="13"/>
      <c r="AB703" s="13"/>
      <c r="AC703" s="13"/>
      <c r="AE703" s="13"/>
      <c r="AF703" s="13"/>
      <c r="AH703" s="13"/>
      <c r="AI703" s="13"/>
      <c r="AL703" s="1"/>
      <c r="AM703" s="1"/>
      <c r="AQ703" s="28"/>
      <c r="AR703" s="28"/>
    </row>
    <row r="704" spans="1:44" ht="13.5" thickBot="1" x14ac:dyDescent="0.25">
      <c r="A704" s="1">
        <v>704</v>
      </c>
      <c r="B704" s="4">
        <v>44981.125</v>
      </c>
      <c r="C704" s="1">
        <v>2</v>
      </c>
      <c r="D704" s="1">
        <v>6</v>
      </c>
      <c r="E704" s="1" t="s">
        <v>26</v>
      </c>
      <c r="F704" s="1" t="s">
        <v>26</v>
      </c>
      <c r="G704" s="1">
        <v>4</v>
      </c>
      <c r="H704" s="1" t="s">
        <v>24</v>
      </c>
      <c r="I704" s="1">
        <v>223.04570007324199</v>
      </c>
      <c r="J704" s="1">
        <v>27.679967880248999</v>
      </c>
      <c r="K704" s="1">
        <v>-1.9788742065429599E-5</v>
      </c>
      <c r="X704" s="13"/>
      <c r="Y704" s="13"/>
      <c r="AB704" s="13"/>
      <c r="AC704" s="13"/>
      <c r="AE704" s="13"/>
      <c r="AF704" s="13"/>
      <c r="AH704" s="13"/>
      <c r="AI704" s="13"/>
      <c r="AL704" s="1"/>
      <c r="AM704" s="1"/>
      <c r="AQ704" s="28"/>
      <c r="AR704" s="28"/>
    </row>
    <row r="705" spans="1:44" ht="13.5" thickBot="1" x14ac:dyDescent="0.25">
      <c r="A705" s="1">
        <v>705</v>
      </c>
      <c r="B705" s="4">
        <v>44981.125</v>
      </c>
      <c r="C705" s="1">
        <v>2</v>
      </c>
      <c r="D705" s="1">
        <v>1</v>
      </c>
      <c r="E705" s="1" t="s">
        <v>26</v>
      </c>
      <c r="F705" s="1" t="s">
        <v>26</v>
      </c>
      <c r="G705" s="1">
        <v>4</v>
      </c>
      <c r="H705" s="1" t="s">
        <v>24</v>
      </c>
      <c r="I705" s="1">
        <v>223.03648376464801</v>
      </c>
      <c r="J705" s="1">
        <v>27.678825378417901</v>
      </c>
      <c r="K705" s="1">
        <v>35.004318237304602</v>
      </c>
      <c r="X705" s="13"/>
      <c r="Y705" s="13"/>
      <c r="AB705" s="13"/>
      <c r="AC705" s="13"/>
      <c r="AE705" s="13"/>
      <c r="AF705" s="13"/>
      <c r="AH705" s="13"/>
      <c r="AI705" s="13"/>
      <c r="AL705" s="1"/>
      <c r="AM705" s="1"/>
      <c r="AQ705" s="28"/>
      <c r="AR705" s="28"/>
    </row>
    <row r="706" spans="1:44" ht="13.5" thickBot="1" x14ac:dyDescent="0.25">
      <c r="A706" s="1">
        <v>706</v>
      </c>
      <c r="B706" s="4">
        <v>44981.125</v>
      </c>
      <c r="C706" s="1">
        <v>18</v>
      </c>
      <c r="D706" s="1">
        <v>8</v>
      </c>
      <c r="E706" s="1" t="s">
        <v>26</v>
      </c>
      <c r="F706" s="1" t="s">
        <v>26</v>
      </c>
      <c r="G706" s="1">
        <v>6</v>
      </c>
      <c r="H706" s="1" t="s">
        <v>24</v>
      </c>
      <c r="I706" s="1">
        <v>222.58343505859301</v>
      </c>
      <c r="J706" s="1">
        <v>27.622600555419901</v>
      </c>
      <c r="K706" s="1">
        <v>0</v>
      </c>
      <c r="X706" s="13"/>
      <c r="Y706" s="13"/>
      <c r="AB706" s="13"/>
      <c r="AC706" s="13"/>
      <c r="AE706" s="13"/>
      <c r="AF706" s="13"/>
      <c r="AH706" s="13"/>
      <c r="AI706" s="13"/>
      <c r="AL706" s="1"/>
      <c r="AM706" s="1"/>
      <c r="AQ706" s="28"/>
      <c r="AR706" s="28"/>
    </row>
    <row r="707" spans="1:44" ht="13.5" thickBot="1" x14ac:dyDescent="0.25">
      <c r="A707" s="1">
        <v>707</v>
      </c>
      <c r="B707" s="4">
        <v>44981.125</v>
      </c>
      <c r="C707" s="1">
        <v>79</v>
      </c>
      <c r="D707" s="1">
        <v>3</v>
      </c>
      <c r="E707" s="1" t="s">
        <v>26</v>
      </c>
      <c r="F707" s="1" t="s">
        <v>53</v>
      </c>
      <c r="G707" s="1">
        <v>7</v>
      </c>
      <c r="H707" s="1" t="s">
        <v>24</v>
      </c>
      <c r="I707" s="1">
        <v>221.12118530273401</v>
      </c>
      <c r="J707" s="1">
        <v>32.991283416747997</v>
      </c>
      <c r="K707" s="1">
        <v>56.697719573974602</v>
      </c>
      <c r="X707" s="13"/>
      <c r="Y707" s="13"/>
      <c r="AB707" s="13"/>
      <c r="AC707" s="13"/>
      <c r="AE707" s="13"/>
      <c r="AF707" s="13"/>
      <c r="AH707" s="13"/>
      <c r="AI707" s="13"/>
      <c r="AL707" s="1"/>
      <c r="AM707" s="1"/>
      <c r="AQ707" s="28"/>
      <c r="AR707" s="28"/>
    </row>
    <row r="708" spans="1:44" ht="13.5" thickBot="1" x14ac:dyDescent="0.25">
      <c r="A708" s="1">
        <v>708</v>
      </c>
      <c r="B708" s="4">
        <v>44981.125</v>
      </c>
      <c r="C708" s="1">
        <v>35</v>
      </c>
      <c r="D708" s="1">
        <v>3</v>
      </c>
      <c r="E708" s="1" t="s">
        <v>26</v>
      </c>
      <c r="F708" s="1" t="s">
        <v>26</v>
      </c>
      <c r="G708" s="1">
        <v>6</v>
      </c>
      <c r="H708" s="1" t="s">
        <v>24</v>
      </c>
      <c r="I708" s="1">
        <v>220.53861999511699</v>
      </c>
      <c r="J708" s="1">
        <v>0</v>
      </c>
      <c r="K708" s="1">
        <v>1.19209289550781E-5</v>
      </c>
      <c r="X708" s="13"/>
      <c r="Y708" s="13"/>
      <c r="AB708" s="13"/>
      <c r="AC708" s="13"/>
      <c r="AE708" s="13"/>
      <c r="AF708" s="13"/>
      <c r="AH708" s="13"/>
      <c r="AI708" s="13"/>
      <c r="AL708" s="1"/>
      <c r="AM708" s="1"/>
      <c r="AQ708" s="28"/>
      <c r="AR708" s="28"/>
    </row>
    <row r="709" spans="1:44" ht="13.5" thickBot="1" x14ac:dyDescent="0.25">
      <c r="A709" s="1">
        <v>709</v>
      </c>
      <c r="B709" s="4">
        <v>44981.125</v>
      </c>
      <c r="C709" s="1">
        <v>4</v>
      </c>
      <c r="D709" s="1">
        <v>1</v>
      </c>
      <c r="E709" s="1" t="s">
        <v>87</v>
      </c>
      <c r="F709" s="1" t="s">
        <v>72</v>
      </c>
      <c r="G709" s="1">
        <v>10</v>
      </c>
      <c r="H709" s="1" t="s">
        <v>24</v>
      </c>
      <c r="I709" s="1">
        <v>220.53340148925699</v>
      </c>
      <c r="J709" s="1">
        <v>14.076600074768001</v>
      </c>
      <c r="K709" s="1">
        <v>0</v>
      </c>
      <c r="X709" s="13"/>
      <c r="Y709" s="13"/>
      <c r="AB709" s="13"/>
      <c r="AC709" s="13"/>
      <c r="AE709" s="13"/>
      <c r="AF709" s="13"/>
      <c r="AH709" s="13"/>
      <c r="AI709" s="13"/>
      <c r="AL709" s="1"/>
      <c r="AM709" s="1"/>
      <c r="AQ709" s="28"/>
      <c r="AR709" s="28"/>
    </row>
    <row r="710" spans="1:44" ht="13.5" thickBot="1" x14ac:dyDescent="0.25">
      <c r="A710" s="1">
        <v>710</v>
      </c>
      <c r="B710" s="4">
        <v>44981.125</v>
      </c>
      <c r="C710" s="1">
        <v>105</v>
      </c>
      <c r="D710" s="1">
        <v>3</v>
      </c>
      <c r="E710" s="1" t="s">
        <v>26</v>
      </c>
      <c r="F710" s="1" t="s">
        <v>73</v>
      </c>
      <c r="G710" s="1">
        <v>13</v>
      </c>
      <c r="H710" s="1" t="s">
        <v>24</v>
      </c>
      <c r="I710" s="1">
        <v>220.28759765625</v>
      </c>
      <c r="J710" s="1">
        <v>32.866909027099602</v>
      </c>
      <c r="K710" s="1">
        <v>91.008201599121094</v>
      </c>
      <c r="X710" s="13"/>
      <c r="Y710" s="13"/>
      <c r="AB710" s="13"/>
      <c r="AC710" s="13"/>
      <c r="AE710" s="13"/>
      <c r="AF710" s="13"/>
      <c r="AH710" s="13"/>
      <c r="AI710" s="13"/>
      <c r="AL710" s="1"/>
      <c r="AM710" s="1"/>
      <c r="AQ710" s="28"/>
      <c r="AR710" s="28"/>
    </row>
    <row r="711" spans="1:44" ht="13.5" thickBot="1" x14ac:dyDescent="0.25">
      <c r="A711" s="1">
        <v>711</v>
      </c>
      <c r="B711" s="4">
        <v>44981.125</v>
      </c>
      <c r="C711" s="1">
        <v>18</v>
      </c>
      <c r="D711" s="1">
        <v>6</v>
      </c>
      <c r="E711" s="1" t="s">
        <v>26</v>
      </c>
      <c r="F711" s="1" t="s">
        <v>26</v>
      </c>
      <c r="G711" s="1">
        <v>8</v>
      </c>
      <c r="H711" s="1" t="s">
        <v>24</v>
      </c>
      <c r="I711" s="1">
        <v>219.60978698730401</v>
      </c>
      <c r="J711" s="1">
        <v>27.253576278686499</v>
      </c>
      <c r="K711" s="1">
        <v>3.0660629272460898E-3</v>
      </c>
      <c r="X711" s="13"/>
      <c r="Y711" s="13"/>
      <c r="AB711" s="13"/>
      <c r="AC711" s="13"/>
      <c r="AE711" s="13"/>
      <c r="AF711" s="13"/>
      <c r="AH711" s="13"/>
      <c r="AI711" s="13"/>
      <c r="AL711" s="1"/>
      <c r="AM711" s="1"/>
      <c r="AQ711" s="28"/>
      <c r="AR711" s="28"/>
    </row>
    <row r="712" spans="1:44" ht="13.5" thickBot="1" x14ac:dyDescent="0.25">
      <c r="A712" s="1">
        <v>712</v>
      </c>
      <c r="B712" s="4">
        <v>44981.125</v>
      </c>
      <c r="C712" s="1">
        <v>18</v>
      </c>
      <c r="D712" s="1">
        <v>1</v>
      </c>
      <c r="E712" s="1" t="s">
        <v>26</v>
      </c>
      <c r="F712" s="1" t="s">
        <v>26</v>
      </c>
      <c r="G712" s="1">
        <v>5</v>
      </c>
      <c r="H712" s="1" t="s">
        <v>24</v>
      </c>
      <c r="I712" s="1">
        <v>219.58345031738199</v>
      </c>
      <c r="J712" s="1">
        <v>27.250310897827099</v>
      </c>
      <c r="K712" s="1">
        <v>-1.9788742065429599E-5</v>
      </c>
      <c r="X712" s="13"/>
      <c r="Y712" s="13"/>
      <c r="AB712" s="13"/>
      <c r="AC712" s="13"/>
      <c r="AE712" s="13"/>
      <c r="AF712" s="13"/>
      <c r="AH712" s="13"/>
      <c r="AI712" s="13"/>
      <c r="AL712" s="1"/>
      <c r="AM712" s="1"/>
      <c r="AQ712" s="28"/>
      <c r="AR712" s="28"/>
    </row>
    <row r="713" spans="1:44" ht="13.5" thickBot="1" x14ac:dyDescent="0.25">
      <c r="A713" s="1">
        <v>713</v>
      </c>
      <c r="B713" s="4">
        <v>44981.125</v>
      </c>
      <c r="C713" s="1">
        <v>66</v>
      </c>
      <c r="D713" s="1">
        <v>39</v>
      </c>
      <c r="E713" s="1" t="s">
        <v>47</v>
      </c>
      <c r="F713" s="1" t="s">
        <v>46</v>
      </c>
      <c r="G713" s="1">
        <v>12</v>
      </c>
      <c r="H713" s="1" t="s">
        <v>24</v>
      </c>
      <c r="I713" s="1">
        <v>218.25328063964801</v>
      </c>
      <c r="J713" s="1">
        <v>27.303480148315401</v>
      </c>
      <c r="K713" s="1">
        <v>167.60266113281199</v>
      </c>
      <c r="X713" s="13"/>
      <c r="Y713" s="13"/>
      <c r="AB713" s="13"/>
      <c r="AC713" s="13"/>
      <c r="AE713" s="13"/>
      <c r="AF713" s="13"/>
      <c r="AH713" s="13"/>
      <c r="AI713" s="13"/>
      <c r="AL713" s="1"/>
      <c r="AM713" s="1"/>
      <c r="AQ713" s="28"/>
      <c r="AR713" s="28"/>
    </row>
    <row r="714" spans="1:44" ht="13.5" thickBot="1" x14ac:dyDescent="0.25">
      <c r="A714" s="1">
        <v>714</v>
      </c>
      <c r="B714" s="4">
        <v>44981.125</v>
      </c>
      <c r="C714" s="1">
        <v>18</v>
      </c>
      <c r="D714" s="1">
        <v>2</v>
      </c>
      <c r="E714" s="1" t="s">
        <v>26</v>
      </c>
      <c r="F714" s="1" t="s">
        <v>26</v>
      </c>
      <c r="G714" s="1">
        <v>7</v>
      </c>
      <c r="H714" s="1" t="s">
        <v>24</v>
      </c>
      <c r="I714" s="1">
        <v>218.06460571289</v>
      </c>
      <c r="J714" s="1">
        <v>27.061820983886701</v>
      </c>
      <c r="K714" s="1">
        <v>-1.9788742065429599E-5</v>
      </c>
      <c r="X714" s="13"/>
      <c r="Y714" s="13"/>
      <c r="AB714" s="13"/>
      <c r="AC714" s="13"/>
      <c r="AE714" s="13"/>
      <c r="AF714" s="13"/>
      <c r="AH714" s="13"/>
      <c r="AI714" s="13"/>
      <c r="AL714" s="1"/>
      <c r="AM714" s="1"/>
      <c r="AQ714" s="28"/>
      <c r="AR714" s="28"/>
    </row>
    <row r="715" spans="1:44" ht="13.5" thickBot="1" x14ac:dyDescent="0.25">
      <c r="A715" s="1">
        <v>715</v>
      </c>
      <c r="B715" s="4">
        <v>44981.125</v>
      </c>
      <c r="C715" s="1">
        <v>5</v>
      </c>
      <c r="D715" s="1">
        <v>56</v>
      </c>
      <c r="E715" s="1" t="s">
        <v>112</v>
      </c>
      <c r="F715" s="1" t="s">
        <v>113</v>
      </c>
      <c r="G715" s="1">
        <v>5</v>
      </c>
      <c r="H715" s="1" t="s">
        <v>24</v>
      </c>
      <c r="I715" s="1">
        <v>217.923095703125</v>
      </c>
      <c r="J715" s="1">
        <v>21.596178054809499</v>
      </c>
      <c r="K715" s="1">
        <v>60.197696685791001</v>
      </c>
      <c r="X715" s="13"/>
      <c r="Y715" s="13"/>
      <c r="AB715" s="13"/>
      <c r="AC715" s="13"/>
      <c r="AE715" s="13"/>
      <c r="AF715" s="13"/>
      <c r="AH715" s="13"/>
      <c r="AI715" s="13"/>
      <c r="AL715" s="1"/>
      <c r="AM715" s="1"/>
      <c r="AQ715" s="28"/>
      <c r="AR715" s="28"/>
    </row>
    <row r="716" spans="1:44" ht="13.5" thickBot="1" x14ac:dyDescent="0.25">
      <c r="A716" s="1">
        <v>716</v>
      </c>
      <c r="B716" s="4">
        <v>44981.125</v>
      </c>
      <c r="C716" s="1">
        <v>53</v>
      </c>
      <c r="D716" s="1">
        <v>32</v>
      </c>
      <c r="E716" s="1" t="s">
        <v>52</v>
      </c>
      <c r="F716" s="1" t="s">
        <v>52</v>
      </c>
      <c r="G716" s="1">
        <v>28</v>
      </c>
      <c r="H716" s="1" t="s">
        <v>24</v>
      </c>
      <c r="I716" s="1">
        <v>217.83999633789</v>
      </c>
      <c r="J716" s="1">
        <v>38.361621856689403</v>
      </c>
      <c r="K716" s="1">
        <v>0</v>
      </c>
      <c r="X716" s="13"/>
      <c r="Y716" s="13"/>
      <c r="AB716" s="13"/>
      <c r="AC716" s="13"/>
      <c r="AE716" s="13"/>
      <c r="AF716" s="13"/>
      <c r="AH716" s="13"/>
      <c r="AI716" s="13"/>
      <c r="AL716" s="1"/>
      <c r="AM716" s="1"/>
      <c r="AQ716" s="28"/>
      <c r="AR716" s="28"/>
    </row>
    <row r="717" spans="1:44" ht="13.5" thickBot="1" x14ac:dyDescent="0.25">
      <c r="A717" s="1">
        <v>717</v>
      </c>
      <c r="B717" s="4">
        <v>44981.125</v>
      </c>
      <c r="C717" s="1">
        <v>114</v>
      </c>
      <c r="D717" s="1">
        <v>3</v>
      </c>
      <c r="E717" s="1" t="s">
        <v>26</v>
      </c>
      <c r="F717" s="1" t="s">
        <v>25</v>
      </c>
      <c r="G717" s="1">
        <v>4</v>
      </c>
      <c r="H717" s="1" t="s">
        <v>24</v>
      </c>
      <c r="I717" s="1">
        <v>217.76315307617099</v>
      </c>
      <c r="J717" s="1">
        <v>32.490257263183501</v>
      </c>
      <c r="K717" s="1">
        <v>-2.31528282165527E-3</v>
      </c>
      <c r="X717" s="13"/>
      <c r="Y717" s="13"/>
      <c r="AB717" s="13"/>
      <c r="AC717" s="13"/>
      <c r="AE717" s="13"/>
      <c r="AF717" s="13"/>
      <c r="AH717" s="13"/>
      <c r="AI717" s="13"/>
      <c r="AL717" s="1"/>
      <c r="AM717" s="1"/>
      <c r="AQ717" s="28"/>
      <c r="AR717" s="28"/>
    </row>
    <row r="718" spans="1:44" ht="13.5" thickBot="1" x14ac:dyDescent="0.25">
      <c r="A718" s="1">
        <v>718</v>
      </c>
      <c r="B718" s="4">
        <v>44981.125</v>
      </c>
      <c r="C718" s="1">
        <v>44</v>
      </c>
      <c r="D718" s="1">
        <v>1</v>
      </c>
      <c r="E718" s="1" t="s">
        <v>29</v>
      </c>
      <c r="F718" s="1" t="s">
        <v>52</v>
      </c>
      <c r="G718" s="1">
        <v>7</v>
      </c>
      <c r="H718" s="1" t="s">
        <v>24</v>
      </c>
      <c r="I718" s="1">
        <v>217.05220031738199</v>
      </c>
      <c r="J718" s="1">
        <v>21.726930618286101</v>
      </c>
      <c r="K718" s="1">
        <v>0</v>
      </c>
      <c r="X718" s="13"/>
      <c r="Y718" s="13"/>
      <c r="AB718" s="13"/>
      <c r="AC718" s="13"/>
      <c r="AE718" s="13"/>
      <c r="AF718" s="13"/>
      <c r="AH718" s="13"/>
      <c r="AI718" s="13"/>
      <c r="AL718" s="1"/>
      <c r="AM718" s="1"/>
      <c r="AQ718" s="28"/>
      <c r="AR718" s="28"/>
    </row>
    <row r="719" spans="1:44" ht="13.5" thickBot="1" x14ac:dyDescent="0.25">
      <c r="A719" s="1">
        <v>719</v>
      </c>
      <c r="B719" s="4">
        <v>44981.125</v>
      </c>
      <c r="C719" s="1">
        <v>7</v>
      </c>
      <c r="D719" s="1">
        <v>1</v>
      </c>
      <c r="E719" s="1" t="s">
        <v>29</v>
      </c>
      <c r="F719" s="1" t="s">
        <v>107</v>
      </c>
      <c r="G719" s="1">
        <v>6</v>
      </c>
      <c r="H719" s="1" t="s">
        <v>24</v>
      </c>
      <c r="I719" s="1">
        <v>216.13302612304599</v>
      </c>
      <c r="J719" s="1">
        <v>21.634912490844702</v>
      </c>
      <c r="K719" s="1">
        <v>72.183189392089801</v>
      </c>
      <c r="X719" s="13"/>
      <c r="Y719" s="13"/>
      <c r="AB719" s="13"/>
      <c r="AC719" s="13"/>
      <c r="AE719" s="13"/>
      <c r="AF719" s="13"/>
      <c r="AH719" s="13"/>
      <c r="AI719" s="13"/>
      <c r="AL719" s="1"/>
      <c r="AM719" s="1"/>
      <c r="AQ719" s="28"/>
      <c r="AR719" s="28"/>
    </row>
    <row r="720" spans="1:44" ht="13.5" thickBot="1" x14ac:dyDescent="0.25">
      <c r="A720" s="1">
        <v>720</v>
      </c>
      <c r="B720" s="4">
        <v>44981.125</v>
      </c>
      <c r="C720" s="1">
        <v>2</v>
      </c>
      <c r="D720" s="1">
        <v>2</v>
      </c>
      <c r="E720" s="1" t="s">
        <v>26</v>
      </c>
      <c r="F720" s="1" t="s">
        <v>26</v>
      </c>
      <c r="G720" s="1">
        <v>7</v>
      </c>
      <c r="H720" s="1" t="s">
        <v>49</v>
      </c>
      <c r="I720" s="1">
        <v>215.92892456054599</v>
      </c>
      <c r="J720" s="1">
        <v>26.7967815399169</v>
      </c>
      <c r="K720" s="1">
        <v>35.004318237304602</v>
      </c>
      <c r="X720" s="13"/>
      <c r="Y720" s="13"/>
      <c r="AB720" s="13"/>
      <c r="AC720" s="13"/>
      <c r="AE720" s="13"/>
      <c r="AF720" s="13"/>
      <c r="AH720" s="13"/>
      <c r="AI720" s="13"/>
      <c r="AL720" s="1"/>
      <c r="AM720" s="1"/>
      <c r="AQ720" s="28"/>
      <c r="AR720" s="28"/>
    </row>
    <row r="721" spans="1:44" ht="13.5" thickBot="1" x14ac:dyDescent="0.25">
      <c r="A721" s="1">
        <v>721</v>
      </c>
      <c r="B721" s="4">
        <v>44981.125</v>
      </c>
      <c r="C721" s="1">
        <v>55</v>
      </c>
      <c r="D721" s="1">
        <v>31</v>
      </c>
      <c r="E721" s="1" t="s">
        <v>39</v>
      </c>
      <c r="F721" s="1" t="s">
        <v>36</v>
      </c>
      <c r="G721" s="1">
        <v>2</v>
      </c>
      <c r="H721" s="1" t="s">
        <v>24</v>
      </c>
      <c r="I721" s="1">
        <v>215.773513793945</v>
      </c>
      <c r="J721" s="1">
        <v>30.4764900207519</v>
      </c>
      <c r="K721" s="1">
        <v>46.040000915527301</v>
      </c>
      <c r="X721" s="13"/>
      <c r="Y721" s="13"/>
      <c r="AB721" s="13"/>
      <c r="AC721" s="13"/>
      <c r="AE721" s="13"/>
      <c r="AF721" s="13"/>
      <c r="AH721" s="13"/>
      <c r="AI721" s="13"/>
      <c r="AL721" s="1"/>
      <c r="AM721" s="1"/>
      <c r="AQ721" s="28"/>
      <c r="AR721" s="28"/>
    </row>
    <row r="722" spans="1:44" ht="13.5" thickBot="1" x14ac:dyDescent="0.25">
      <c r="A722" s="1">
        <v>722</v>
      </c>
      <c r="B722" s="4">
        <v>44981.125</v>
      </c>
      <c r="C722" s="1">
        <v>27</v>
      </c>
      <c r="D722" s="1">
        <v>1</v>
      </c>
      <c r="E722" s="1" t="s">
        <v>69</v>
      </c>
      <c r="F722" s="1" t="s">
        <v>40</v>
      </c>
      <c r="G722" s="1">
        <v>3</v>
      </c>
      <c r="H722" s="1" t="s">
        <v>24</v>
      </c>
      <c r="I722" s="1">
        <v>215.32781982421801</v>
      </c>
      <c r="J722" s="1">
        <v>36.627262115478501</v>
      </c>
      <c r="K722" s="1">
        <v>33.780025482177699</v>
      </c>
      <c r="X722" s="13"/>
      <c r="Y722" s="13"/>
      <c r="AB722" s="13"/>
      <c r="AC722" s="13"/>
      <c r="AE722" s="13"/>
      <c r="AF722" s="13"/>
      <c r="AH722" s="13"/>
      <c r="AI722" s="13"/>
      <c r="AL722" s="1"/>
      <c r="AM722" s="1"/>
      <c r="AQ722" s="28"/>
      <c r="AR722" s="28"/>
    </row>
    <row r="723" spans="1:44" ht="13.5" thickBot="1" x14ac:dyDescent="0.25">
      <c r="A723" s="1">
        <v>723</v>
      </c>
      <c r="B723" s="4">
        <v>44981.125</v>
      </c>
      <c r="C723" s="1">
        <v>115</v>
      </c>
      <c r="D723" s="1">
        <v>3</v>
      </c>
      <c r="E723" s="1" t="s">
        <v>26</v>
      </c>
      <c r="F723" s="1" t="s">
        <v>26</v>
      </c>
      <c r="G723" s="1">
        <v>5</v>
      </c>
      <c r="H723" s="1" t="s">
        <v>24</v>
      </c>
      <c r="I723" s="1">
        <v>215.08348083496</v>
      </c>
      <c r="J723" s="1">
        <v>32.090457916259702</v>
      </c>
      <c r="K723" s="1">
        <v>42.452529907226499</v>
      </c>
      <c r="X723" s="13"/>
      <c r="Y723" s="13"/>
      <c r="AB723" s="13"/>
      <c r="AC723" s="13"/>
      <c r="AE723" s="13"/>
      <c r="AF723" s="13"/>
      <c r="AH723" s="13"/>
      <c r="AI723" s="13"/>
      <c r="AL723" s="1"/>
      <c r="AM723" s="1"/>
      <c r="AQ723" s="28"/>
      <c r="AR723" s="28"/>
    </row>
    <row r="724" spans="1:44" ht="13.5" thickBot="1" x14ac:dyDescent="0.25">
      <c r="A724" s="1">
        <v>724</v>
      </c>
      <c r="B724" s="4">
        <v>44981.125</v>
      </c>
      <c r="C724" s="1">
        <v>5</v>
      </c>
      <c r="D724" s="1">
        <v>1</v>
      </c>
      <c r="E724" s="1" t="s">
        <v>26</v>
      </c>
      <c r="F724" s="1" t="s">
        <v>52</v>
      </c>
      <c r="G724" s="1">
        <v>7</v>
      </c>
      <c r="H724" s="1" t="s">
        <v>24</v>
      </c>
      <c r="I724" s="1">
        <v>214.94000244140599</v>
      </c>
      <c r="J724" s="1">
        <v>0</v>
      </c>
      <c r="K724" s="1">
        <v>77.069999694824205</v>
      </c>
      <c r="X724" s="13"/>
      <c r="Y724" s="13"/>
      <c r="AB724" s="13"/>
      <c r="AC724" s="13"/>
      <c r="AE724" s="13"/>
      <c r="AF724" s="13"/>
      <c r="AH724" s="13"/>
      <c r="AI724" s="13"/>
      <c r="AL724" s="1"/>
      <c r="AM724" s="1"/>
      <c r="AQ724" s="28"/>
      <c r="AR724" s="28"/>
    </row>
    <row r="725" spans="1:44" ht="13.5" thickBot="1" x14ac:dyDescent="0.25">
      <c r="A725" s="1">
        <v>725</v>
      </c>
      <c r="B725" s="4">
        <v>44981.125</v>
      </c>
      <c r="C725" s="1">
        <v>2</v>
      </c>
      <c r="D725" s="1">
        <v>2</v>
      </c>
      <c r="E725" s="1" t="s">
        <v>26</v>
      </c>
      <c r="F725" s="1" t="s">
        <v>26</v>
      </c>
      <c r="G725" s="1">
        <v>5</v>
      </c>
      <c r="H725" s="1" t="s">
        <v>24</v>
      </c>
      <c r="I725" s="1">
        <v>214.61178588867099</v>
      </c>
      <c r="J725" s="1">
        <v>26.633323669433501</v>
      </c>
      <c r="K725" s="1">
        <v>-1.9788742065429599E-5</v>
      </c>
      <c r="X725" s="13"/>
      <c r="Y725" s="13"/>
      <c r="AB725" s="13"/>
      <c r="AC725" s="13"/>
      <c r="AE725" s="13"/>
      <c r="AF725" s="13"/>
      <c r="AH725" s="13"/>
      <c r="AI725" s="13"/>
      <c r="AL725" s="1"/>
      <c r="AM725" s="1"/>
      <c r="AQ725" s="28"/>
      <c r="AR725" s="28"/>
    </row>
    <row r="726" spans="1:44" ht="13.5" thickBot="1" x14ac:dyDescent="0.25">
      <c r="A726" s="1">
        <v>726</v>
      </c>
      <c r="B726" s="4">
        <v>44981.125</v>
      </c>
      <c r="C726" s="1">
        <v>7</v>
      </c>
      <c r="D726" s="1">
        <v>19</v>
      </c>
      <c r="E726" s="1" t="s">
        <v>29</v>
      </c>
      <c r="F726" s="1" t="s">
        <v>36</v>
      </c>
      <c r="G726" s="1">
        <v>7</v>
      </c>
      <c r="H726" s="1" t="s">
        <v>24</v>
      </c>
      <c r="I726" s="1">
        <v>214.27000427246</v>
      </c>
      <c r="J726" s="1">
        <v>21.448429107666001</v>
      </c>
      <c r="K726" s="1">
        <v>75.809997558593693</v>
      </c>
      <c r="X726" s="13"/>
      <c r="Y726" s="13"/>
      <c r="AB726" s="13"/>
      <c r="AC726" s="13"/>
      <c r="AE726" s="13"/>
      <c r="AF726" s="13"/>
      <c r="AH726" s="13"/>
      <c r="AI726" s="13"/>
      <c r="AL726" s="1"/>
      <c r="AM726" s="1"/>
      <c r="AQ726" s="28"/>
      <c r="AR726" s="28"/>
    </row>
    <row r="727" spans="1:44" ht="13.5" thickBot="1" x14ac:dyDescent="0.25">
      <c r="A727" s="1">
        <v>727</v>
      </c>
      <c r="B727" s="4">
        <v>44981.125</v>
      </c>
      <c r="C727" s="1">
        <v>30</v>
      </c>
      <c r="D727" s="1">
        <v>3</v>
      </c>
      <c r="E727" s="1" t="s">
        <v>26</v>
      </c>
      <c r="F727" s="1" t="s">
        <v>26</v>
      </c>
      <c r="G727" s="1">
        <v>4</v>
      </c>
      <c r="H727" s="1" t="s">
        <v>24</v>
      </c>
      <c r="I727" s="1">
        <v>213.970291137695</v>
      </c>
      <c r="J727" s="1">
        <v>31.924364089965799</v>
      </c>
      <c r="K727" s="1">
        <v>38.763874053955</v>
      </c>
      <c r="X727" s="13"/>
      <c r="Y727" s="13"/>
      <c r="AB727" s="13"/>
      <c r="AC727" s="13"/>
      <c r="AE727" s="13"/>
      <c r="AF727" s="13"/>
      <c r="AH727" s="13"/>
      <c r="AI727" s="13"/>
      <c r="AL727" s="1"/>
      <c r="AM727" s="1"/>
      <c r="AQ727" s="28"/>
      <c r="AR727" s="28"/>
    </row>
    <row r="728" spans="1:44" ht="13.5" thickBot="1" x14ac:dyDescent="0.25">
      <c r="A728" s="1">
        <v>728</v>
      </c>
      <c r="B728" s="4">
        <v>44981.125</v>
      </c>
      <c r="C728" s="1">
        <v>2</v>
      </c>
      <c r="D728" s="1">
        <v>2</v>
      </c>
      <c r="E728" s="1" t="s">
        <v>26</v>
      </c>
      <c r="F728" s="1" t="s">
        <v>26</v>
      </c>
      <c r="G728" s="1">
        <v>4</v>
      </c>
      <c r="H728" s="1" t="s">
        <v>24</v>
      </c>
      <c r="I728" s="1">
        <v>213.88537597656199</v>
      </c>
      <c r="J728" s="1">
        <v>26.543174743652301</v>
      </c>
      <c r="K728" s="1">
        <v>35.320503234863203</v>
      </c>
      <c r="X728" s="13"/>
      <c r="Y728" s="13"/>
      <c r="AB728" s="13"/>
      <c r="AC728" s="13"/>
      <c r="AE728" s="13"/>
      <c r="AF728" s="13"/>
      <c r="AH728" s="13"/>
      <c r="AI728" s="13"/>
      <c r="AL728" s="1"/>
      <c r="AM728" s="1"/>
      <c r="AQ728" s="28"/>
      <c r="AR728" s="28"/>
    </row>
    <row r="729" spans="1:44" ht="13.5" thickBot="1" x14ac:dyDescent="0.25">
      <c r="A729" s="1">
        <v>729</v>
      </c>
      <c r="B729" s="4">
        <v>44981.125</v>
      </c>
      <c r="C729" s="1">
        <v>2</v>
      </c>
      <c r="D729" s="1">
        <v>6</v>
      </c>
      <c r="E729" s="1" t="s">
        <v>26</v>
      </c>
      <c r="F729" s="1" t="s">
        <v>26</v>
      </c>
      <c r="G729" s="1">
        <v>4</v>
      </c>
      <c r="H729" s="1" t="s">
        <v>24</v>
      </c>
      <c r="I729" s="1">
        <v>213.88537597656199</v>
      </c>
      <c r="J729" s="1">
        <v>26.543174743652301</v>
      </c>
      <c r="K729" s="1">
        <v>-1.9788742065429599E-5</v>
      </c>
      <c r="X729" s="13"/>
      <c r="Y729" s="13"/>
      <c r="AB729" s="13"/>
      <c r="AC729" s="13"/>
      <c r="AE729" s="13"/>
      <c r="AF729" s="13"/>
      <c r="AH729" s="13"/>
      <c r="AI729" s="13"/>
      <c r="AL729" s="1"/>
      <c r="AM729" s="1"/>
      <c r="AQ729" s="28"/>
      <c r="AR729" s="28"/>
    </row>
    <row r="730" spans="1:44" ht="13.5" thickBot="1" x14ac:dyDescent="0.25">
      <c r="A730" s="1">
        <v>730</v>
      </c>
      <c r="B730" s="4">
        <v>44981.125</v>
      </c>
      <c r="C730" s="1">
        <v>54</v>
      </c>
      <c r="D730" s="1">
        <v>42</v>
      </c>
      <c r="E730" s="1" t="s">
        <v>29</v>
      </c>
      <c r="F730" s="1" t="s">
        <v>48</v>
      </c>
      <c r="G730" s="1">
        <v>4</v>
      </c>
      <c r="H730" s="1" t="s">
        <v>24</v>
      </c>
      <c r="I730" s="1">
        <v>213.52000427246</v>
      </c>
      <c r="J730" s="1">
        <v>33.330471038818303</v>
      </c>
      <c r="K730" s="1">
        <v>0</v>
      </c>
      <c r="X730" s="13"/>
      <c r="Y730" s="13"/>
      <c r="AB730" s="13"/>
      <c r="AC730" s="13"/>
      <c r="AE730" s="13"/>
      <c r="AF730" s="13"/>
      <c r="AH730" s="13"/>
      <c r="AI730" s="13"/>
      <c r="AL730" s="1"/>
      <c r="AM730" s="1"/>
      <c r="AQ730" s="28"/>
      <c r="AR730" s="28"/>
    </row>
    <row r="731" spans="1:44" ht="13.5" thickBot="1" x14ac:dyDescent="0.25">
      <c r="A731" s="1">
        <v>731</v>
      </c>
      <c r="B731" s="4">
        <v>44981.125</v>
      </c>
      <c r="C731" s="1">
        <v>116</v>
      </c>
      <c r="D731" s="1">
        <v>16</v>
      </c>
      <c r="E731" s="1" t="s">
        <v>104</v>
      </c>
      <c r="F731" s="1" t="s">
        <v>47</v>
      </c>
      <c r="G731" s="1">
        <v>10</v>
      </c>
      <c r="H731" s="1" t="s">
        <v>24</v>
      </c>
      <c r="I731" s="1">
        <v>213.28349304199199</v>
      </c>
      <c r="J731" s="1">
        <v>28.096500396728501</v>
      </c>
      <c r="K731" s="1">
        <v>0</v>
      </c>
      <c r="X731" s="13"/>
      <c r="Y731" s="13"/>
      <c r="AB731" s="13"/>
      <c r="AC731" s="13"/>
      <c r="AE731" s="13"/>
      <c r="AF731" s="13"/>
      <c r="AH731" s="13"/>
      <c r="AI731" s="13"/>
      <c r="AL731" s="1"/>
      <c r="AM731" s="1"/>
      <c r="AQ731" s="28"/>
      <c r="AR731" s="28"/>
    </row>
    <row r="732" spans="1:44" ht="13.5" thickBot="1" x14ac:dyDescent="0.25">
      <c r="A732" s="1">
        <v>732</v>
      </c>
      <c r="B732" s="4">
        <v>44981.125</v>
      </c>
      <c r="C732" s="1">
        <v>2</v>
      </c>
      <c r="D732" s="1">
        <v>6</v>
      </c>
      <c r="E732" s="1" t="s">
        <v>26</v>
      </c>
      <c r="F732" s="1" t="s">
        <v>26</v>
      </c>
      <c r="G732" s="1">
        <v>5</v>
      </c>
      <c r="H732" s="1" t="s">
        <v>24</v>
      </c>
      <c r="I732" s="1">
        <v>213.13296508789</v>
      </c>
      <c r="J732" s="1">
        <v>26.449800491333001</v>
      </c>
      <c r="K732" s="1">
        <v>3.0660629272460898E-3</v>
      </c>
      <c r="X732" s="13"/>
      <c r="Y732" s="13"/>
      <c r="AB732" s="13"/>
      <c r="AC732" s="13"/>
      <c r="AE732" s="13"/>
      <c r="AF732" s="13"/>
      <c r="AH732" s="13"/>
      <c r="AI732" s="13"/>
      <c r="AL732" s="1"/>
      <c r="AM732" s="1"/>
      <c r="AQ732" s="28"/>
      <c r="AR732" s="28"/>
    </row>
    <row r="733" spans="1:44" ht="13.5" thickBot="1" x14ac:dyDescent="0.25">
      <c r="A733" s="1">
        <v>733</v>
      </c>
      <c r="B733" s="4">
        <v>44981.125</v>
      </c>
      <c r="C733" s="1">
        <v>2</v>
      </c>
      <c r="D733" s="1">
        <v>6</v>
      </c>
      <c r="E733" s="1" t="s">
        <v>26</v>
      </c>
      <c r="F733" s="1" t="s">
        <v>26</v>
      </c>
      <c r="G733" s="1">
        <v>3</v>
      </c>
      <c r="H733" s="1" t="s">
        <v>24</v>
      </c>
      <c r="I733" s="1">
        <v>213.08589172363199</v>
      </c>
      <c r="J733" s="1">
        <v>32.197273254394503</v>
      </c>
      <c r="K733" s="1">
        <v>3.0660629272460898E-3</v>
      </c>
      <c r="X733" s="13"/>
      <c r="Y733" s="13"/>
      <c r="AB733" s="13"/>
      <c r="AC733" s="13"/>
      <c r="AE733" s="13"/>
      <c r="AF733" s="13"/>
      <c r="AH733" s="13"/>
      <c r="AI733" s="13"/>
      <c r="AL733" s="1"/>
      <c r="AM733" s="1"/>
      <c r="AQ733" s="28"/>
      <c r="AR733" s="28"/>
    </row>
    <row r="734" spans="1:44" ht="13.5" thickBot="1" x14ac:dyDescent="0.25">
      <c r="A734" s="1">
        <v>734</v>
      </c>
      <c r="B734" s="4">
        <v>44981.125</v>
      </c>
      <c r="C734" s="1">
        <v>54</v>
      </c>
      <c r="D734" s="1">
        <v>3</v>
      </c>
      <c r="E734" s="1" t="s">
        <v>26</v>
      </c>
      <c r="F734" s="1" t="s">
        <v>48</v>
      </c>
      <c r="G734" s="1">
        <v>2</v>
      </c>
      <c r="H734" s="1" t="s">
        <v>49</v>
      </c>
      <c r="I734" s="1">
        <v>213</v>
      </c>
      <c r="J734" s="1">
        <v>29.021299362182599</v>
      </c>
      <c r="K734" s="1">
        <v>0</v>
      </c>
      <c r="X734" s="13"/>
      <c r="Y734" s="13"/>
      <c r="AB734" s="13"/>
      <c r="AC734" s="13"/>
      <c r="AE734" s="13"/>
      <c r="AF734" s="13"/>
      <c r="AH734" s="13"/>
      <c r="AI734" s="13"/>
      <c r="AL734" s="1"/>
      <c r="AM734" s="1"/>
      <c r="AQ734" s="28"/>
      <c r="AR734" s="28"/>
    </row>
    <row r="735" spans="1:44" ht="13.5" thickBot="1" x14ac:dyDescent="0.25">
      <c r="A735" s="1">
        <v>735</v>
      </c>
      <c r="B735" s="4">
        <v>44981.125</v>
      </c>
      <c r="C735" s="1">
        <v>85</v>
      </c>
      <c r="D735" s="1">
        <v>16</v>
      </c>
      <c r="E735" s="1" t="s">
        <v>96</v>
      </c>
      <c r="F735" s="1" t="s">
        <v>54</v>
      </c>
      <c r="G735" s="1">
        <v>5</v>
      </c>
      <c r="H735" s="1" t="s">
        <v>24</v>
      </c>
      <c r="I735" s="1">
        <v>212.22230529785099</v>
      </c>
      <c r="J735" s="1">
        <v>22.516786575317301</v>
      </c>
      <c r="K735" s="1">
        <v>44.350288391113203</v>
      </c>
      <c r="X735" s="13"/>
      <c r="Y735" s="13"/>
      <c r="AB735" s="13"/>
      <c r="AC735" s="13"/>
      <c r="AE735" s="13"/>
      <c r="AF735" s="13"/>
      <c r="AH735" s="13"/>
      <c r="AI735" s="13"/>
      <c r="AL735" s="1"/>
      <c r="AM735" s="1"/>
      <c r="AQ735" s="28"/>
      <c r="AR735" s="28"/>
    </row>
    <row r="736" spans="1:44" ht="13.5" thickBot="1" x14ac:dyDescent="0.25">
      <c r="A736" s="1">
        <v>736</v>
      </c>
      <c r="B736" s="4">
        <v>44981.125</v>
      </c>
      <c r="C736" s="1">
        <v>117</v>
      </c>
      <c r="D736" s="1">
        <v>1</v>
      </c>
      <c r="E736" s="1" t="s">
        <v>33</v>
      </c>
      <c r="F736" s="1" t="s">
        <v>26</v>
      </c>
      <c r="G736" s="1">
        <v>8</v>
      </c>
      <c r="H736" s="1" t="s">
        <v>24</v>
      </c>
      <c r="I736" s="1">
        <v>211.77734375</v>
      </c>
      <c r="J736" s="1">
        <v>26.8745403289794</v>
      </c>
      <c r="K736" s="1">
        <v>84.481239318847599</v>
      </c>
      <c r="X736" s="13"/>
      <c r="Y736" s="13"/>
      <c r="AB736" s="13"/>
      <c r="AC736" s="13"/>
      <c r="AE736" s="13"/>
      <c r="AF736" s="13"/>
      <c r="AH736" s="13"/>
      <c r="AI736" s="13"/>
      <c r="AL736" s="1"/>
      <c r="AM736" s="1"/>
      <c r="AQ736" s="28"/>
      <c r="AR736" s="28"/>
    </row>
    <row r="737" spans="1:44" ht="13.5" thickBot="1" x14ac:dyDescent="0.25">
      <c r="A737" s="1">
        <v>737</v>
      </c>
      <c r="B737" s="4">
        <v>44981.125</v>
      </c>
      <c r="C737" s="1">
        <v>13</v>
      </c>
      <c r="D737" s="1">
        <v>1</v>
      </c>
      <c r="E737" s="1" t="s">
        <v>26</v>
      </c>
      <c r="F737" s="1" t="s">
        <v>26</v>
      </c>
      <c r="G737" s="1">
        <v>3</v>
      </c>
      <c r="H737" s="1" t="s">
        <v>24</v>
      </c>
      <c r="I737" s="1">
        <v>211.07408142089801</v>
      </c>
      <c r="J737" s="1">
        <v>35.903697967529297</v>
      </c>
      <c r="K737" s="1">
        <v>-1.9788742065429599E-5</v>
      </c>
      <c r="X737" s="13"/>
      <c r="Y737" s="13"/>
      <c r="AB737" s="13"/>
      <c r="AC737" s="13"/>
      <c r="AE737" s="13"/>
      <c r="AF737" s="13"/>
      <c r="AH737" s="13"/>
      <c r="AI737" s="13"/>
      <c r="AL737" s="1"/>
      <c r="AM737" s="1"/>
      <c r="AQ737" s="28"/>
      <c r="AR737" s="28"/>
    </row>
    <row r="738" spans="1:44" ht="13.5" thickBot="1" x14ac:dyDescent="0.25">
      <c r="A738" s="1">
        <v>738</v>
      </c>
      <c r="B738" s="4">
        <v>44981.125</v>
      </c>
      <c r="C738" s="1">
        <v>13</v>
      </c>
      <c r="D738" s="1">
        <v>1</v>
      </c>
      <c r="E738" s="1" t="s">
        <v>26</v>
      </c>
      <c r="F738" s="1" t="s">
        <v>26</v>
      </c>
      <c r="G738" s="1">
        <v>3</v>
      </c>
      <c r="H738" s="1" t="s">
        <v>24</v>
      </c>
      <c r="I738" s="1">
        <v>211.07408142089801</v>
      </c>
      <c r="J738" s="1">
        <v>35.903697967529297</v>
      </c>
      <c r="K738" s="1">
        <v>-1.9788742065429599E-5</v>
      </c>
      <c r="X738" s="13"/>
      <c r="Y738" s="13"/>
      <c r="AB738" s="13"/>
      <c r="AC738" s="13"/>
      <c r="AE738" s="13"/>
      <c r="AF738" s="13"/>
      <c r="AH738" s="13"/>
      <c r="AI738" s="13"/>
      <c r="AL738" s="1"/>
      <c r="AM738" s="1"/>
      <c r="AQ738" s="28"/>
      <c r="AR738" s="28"/>
    </row>
    <row r="739" spans="1:44" ht="13.5" thickBot="1" x14ac:dyDescent="0.25">
      <c r="A739" s="1">
        <v>739</v>
      </c>
      <c r="B739" s="4">
        <v>44981.125</v>
      </c>
      <c r="C739" s="1">
        <v>17</v>
      </c>
      <c r="D739" s="1">
        <v>1</v>
      </c>
      <c r="E739" s="1" t="s">
        <v>33</v>
      </c>
      <c r="F739" s="1" t="s">
        <v>26</v>
      </c>
      <c r="G739" s="1">
        <v>6</v>
      </c>
      <c r="H739" s="1" t="s">
        <v>24</v>
      </c>
      <c r="I739" s="1">
        <v>210.96087646484301</v>
      </c>
      <c r="J739" s="1">
        <v>26.770936965942301</v>
      </c>
      <c r="K739" s="1">
        <v>44.037425994872997</v>
      </c>
      <c r="X739" s="13"/>
      <c r="Y739" s="13"/>
      <c r="AB739" s="13"/>
      <c r="AC739" s="13"/>
      <c r="AE739" s="13"/>
      <c r="AF739" s="13"/>
      <c r="AH739" s="13"/>
      <c r="AI739" s="13"/>
      <c r="AL739" s="1"/>
      <c r="AM739" s="1"/>
      <c r="AQ739" s="28"/>
      <c r="AR739" s="28"/>
    </row>
    <row r="740" spans="1:44" ht="13.5" thickBot="1" x14ac:dyDescent="0.25">
      <c r="A740" s="1">
        <v>740</v>
      </c>
      <c r="B740" s="4">
        <v>44981.125</v>
      </c>
      <c r="C740" s="1">
        <v>2</v>
      </c>
      <c r="D740" s="1">
        <v>2</v>
      </c>
      <c r="E740" s="1" t="s">
        <v>26</v>
      </c>
      <c r="F740" s="1" t="s">
        <v>26</v>
      </c>
      <c r="G740" s="1">
        <v>6</v>
      </c>
      <c r="H740" s="1" t="s">
        <v>24</v>
      </c>
      <c r="I740" s="1">
        <v>210.44996643066401</v>
      </c>
      <c r="J740" s="1">
        <v>26.116846084594702</v>
      </c>
      <c r="K740" s="1">
        <v>3.0660629272460898E-3</v>
      </c>
      <c r="X740" s="13"/>
      <c r="Y740" s="13"/>
      <c r="AB740" s="13"/>
      <c r="AC740" s="13"/>
      <c r="AE740" s="13"/>
      <c r="AF740" s="13"/>
      <c r="AH740" s="13"/>
      <c r="AI740" s="13"/>
      <c r="AL740" s="1"/>
      <c r="AM740" s="1"/>
      <c r="AQ740" s="28"/>
      <c r="AR740" s="28"/>
    </row>
    <row r="741" spans="1:44" ht="13.5" thickBot="1" x14ac:dyDescent="0.25">
      <c r="A741" s="1">
        <v>741</v>
      </c>
      <c r="B741" s="4">
        <v>44981.125</v>
      </c>
      <c r="C741" s="1">
        <v>118</v>
      </c>
      <c r="D741" s="1">
        <v>41</v>
      </c>
      <c r="E741" s="1" t="s">
        <v>29</v>
      </c>
      <c r="F741" s="1" t="s">
        <v>50</v>
      </c>
      <c r="G741" s="1">
        <v>14</v>
      </c>
      <c r="H741" s="1" t="s">
        <v>24</v>
      </c>
      <c r="I741" s="1">
        <v>210</v>
      </c>
      <c r="J741" s="1">
        <v>21.020999908447202</v>
      </c>
      <c r="K741" s="1">
        <v>0</v>
      </c>
      <c r="X741" s="13"/>
      <c r="Y741" s="13"/>
      <c r="AB741" s="13"/>
      <c r="AC741" s="13"/>
      <c r="AE741" s="13"/>
      <c r="AF741" s="13"/>
      <c r="AH741" s="13"/>
      <c r="AI741" s="13"/>
      <c r="AL741" s="1"/>
      <c r="AM741" s="1"/>
      <c r="AQ741" s="28"/>
      <c r="AR741" s="28"/>
    </row>
    <row r="742" spans="1:44" ht="13.5" thickBot="1" x14ac:dyDescent="0.25">
      <c r="A742" s="1">
        <v>742</v>
      </c>
      <c r="B742" s="4">
        <v>44981.125</v>
      </c>
      <c r="C742" s="1">
        <v>2</v>
      </c>
      <c r="D742" s="1">
        <v>2</v>
      </c>
      <c r="E742" s="1" t="s">
        <v>26</v>
      </c>
      <c r="F742" s="1" t="s">
        <v>26</v>
      </c>
      <c r="G742" s="1">
        <v>4</v>
      </c>
      <c r="H742" s="1" t="s">
        <v>24</v>
      </c>
      <c r="I742" s="1">
        <v>209.31088256835901</v>
      </c>
      <c r="J742" s="1">
        <v>25.975475311279201</v>
      </c>
      <c r="K742" s="1">
        <v>35.324394226074197</v>
      </c>
      <c r="X742" s="13"/>
      <c r="Y742" s="13"/>
      <c r="AB742" s="13"/>
      <c r="AC742" s="13"/>
      <c r="AE742" s="13"/>
      <c r="AF742" s="13"/>
      <c r="AH742" s="13"/>
      <c r="AI742" s="13"/>
      <c r="AL742" s="1"/>
      <c r="AM742" s="1"/>
      <c r="AQ742" s="28"/>
      <c r="AR742" s="28"/>
    </row>
    <row r="743" spans="1:44" ht="13.5" thickBot="1" x14ac:dyDescent="0.25">
      <c r="A743" s="1">
        <v>743</v>
      </c>
      <c r="B743" s="4">
        <v>44981.125</v>
      </c>
      <c r="C743" s="1">
        <v>18</v>
      </c>
      <c r="D743" s="1">
        <v>1</v>
      </c>
      <c r="E743" s="1" t="s">
        <v>26</v>
      </c>
      <c r="F743" s="1" t="s">
        <v>26</v>
      </c>
      <c r="G743" s="1">
        <v>4</v>
      </c>
      <c r="H743" s="1" t="s">
        <v>24</v>
      </c>
      <c r="I743" s="1">
        <v>208.86654663085901</v>
      </c>
      <c r="J743" s="1">
        <v>25.9203376770019</v>
      </c>
      <c r="K743" s="1">
        <v>-1.9788742065429599E-5</v>
      </c>
      <c r="X743" s="13"/>
      <c r="Y743" s="13"/>
      <c r="AB743" s="13"/>
      <c r="AC743" s="13"/>
      <c r="AE743" s="13"/>
      <c r="AF743" s="13"/>
      <c r="AH743" s="13"/>
      <c r="AI743" s="13"/>
      <c r="AL743" s="1"/>
      <c r="AM743" s="1"/>
      <c r="AQ743" s="28"/>
      <c r="AR743" s="28"/>
    </row>
    <row r="744" spans="1:44" ht="13.5" thickBot="1" x14ac:dyDescent="0.25">
      <c r="A744" s="1">
        <v>744</v>
      </c>
      <c r="B744" s="4">
        <v>44981.125</v>
      </c>
      <c r="C744" s="1">
        <v>119</v>
      </c>
      <c r="D744" s="1">
        <v>15</v>
      </c>
      <c r="E744" s="1" t="s">
        <v>33</v>
      </c>
      <c r="F744" s="1" t="s">
        <v>52</v>
      </c>
      <c r="G744" s="1">
        <v>6</v>
      </c>
      <c r="H744" s="1" t="s">
        <v>24</v>
      </c>
      <c r="I744" s="1">
        <v>208</v>
      </c>
      <c r="J744" s="1">
        <v>26.395200729370099</v>
      </c>
      <c r="K744" s="1">
        <v>0</v>
      </c>
      <c r="X744" s="13"/>
      <c r="Y744" s="13"/>
      <c r="AB744" s="13"/>
      <c r="AC744" s="13"/>
      <c r="AE744" s="13"/>
      <c r="AF744" s="13"/>
      <c r="AH744" s="13"/>
      <c r="AI744" s="13"/>
      <c r="AL744" s="1"/>
      <c r="AM744" s="1"/>
      <c r="AQ744" s="28"/>
      <c r="AR744" s="28"/>
    </row>
    <row r="745" spans="1:44" ht="13.5" thickBot="1" x14ac:dyDescent="0.25">
      <c r="A745" s="1">
        <v>745</v>
      </c>
      <c r="B745" s="4">
        <v>44981.125</v>
      </c>
      <c r="C745" s="1">
        <v>33</v>
      </c>
      <c r="D745" s="1">
        <v>15</v>
      </c>
      <c r="E745" s="1" t="s">
        <v>33</v>
      </c>
      <c r="F745" s="1" t="s">
        <v>47</v>
      </c>
      <c r="G745" s="1">
        <v>3</v>
      </c>
      <c r="H745" s="1" t="s">
        <v>49</v>
      </c>
      <c r="I745" s="1">
        <v>207.87330627441401</v>
      </c>
      <c r="J745" s="1">
        <v>23.920783996581999</v>
      </c>
      <c r="K745" s="1">
        <v>-3.2010078430175699E-3</v>
      </c>
      <c r="X745" s="13"/>
      <c r="Y745" s="13"/>
      <c r="AB745" s="13"/>
      <c r="AC745" s="13"/>
      <c r="AE745" s="13"/>
      <c r="AF745" s="13"/>
      <c r="AH745" s="13"/>
      <c r="AI745" s="13"/>
      <c r="AL745" s="1"/>
      <c r="AM745" s="1"/>
      <c r="AQ745" s="28"/>
      <c r="AR745" s="28"/>
    </row>
    <row r="746" spans="1:44" ht="13.5" thickBot="1" x14ac:dyDescent="0.25">
      <c r="A746" s="1">
        <v>746</v>
      </c>
      <c r="B746" s="4">
        <v>44981.125</v>
      </c>
      <c r="C746" s="1">
        <v>22</v>
      </c>
      <c r="D746" s="1">
        <v>3</v>
      </c>
      <c r="E746" s="1" t="s">
        <v>26</v>
      </c>
      <c r="F746" s="1" t="s">
        <v>26</v>
      </c>
      <c r="G746" s="1">
        <v>3</v>
      </c>
      <c r="H746" s="1" t="s">
        <v>24</v>
      </c>
      <c r="I746" s="1">
        <v>207.77639770507801</v>
      </c>
      <c r="J746" s="1">
        <v>0</v>
      </c>
      <c r="K746" s="1">
        <v>31.621625900268501</v>
      </c>
      <c r="X746" s="13"/>
      <c r="Y746" s="13"/>
      <c r="AB746" s="13"/>
      <c r="AC746" s="13"/>
      <c r="AE746" s="13"/>
      <c r="AF746" s="13"/>
      <c r="AH746" s="13"/>
      <c r="AI746" s="13"/>
      <c r="AL746" s="1"/>
      <c r="AM746" s="1"/>
      <c r="AQ746" s="28"/>
      <c r="AR746" s="28"/>
    </row>
    <row r="747" spans="1:44" ht="13.5" thickBot="1" x14ac:dyDescent="0.25">
      <c r="A747" s="1">
        <v>747</v>
      </c>
      <c r="B747" s="4">
        <v>44981.125</v>
      </c>
      <c r="C747" s="1">
        <v>2</v>
      </c>
      <c r="D747" s="1">
        <v>1</v>
      </c>
      <c r="E747" s="1" t="s">
        <v>81</v>
      </c>
      <c r="F747" s="1" t="s">
        <v>26</v>
      </c>
      <c r="G747" s="1">
        <v>7</v>
      </c>
      <c r="H747" s="1" t="s">
        <v>24</v>
      </c>
      <c r="I747" s="1">
        <v>207.67929077148401</v>
      </c>
      <c r="J747" s="1">
        <v>36.649288177490199</v>
      </c>
      <c r="K747" s="1">
        <v>110.810569763183</v>
      </c>
      <c r="X747" s="13"/>
      <c r="Y747" s="13"/>
      <c r="AB747" s="13"/>
      <c r="AC747" s="13"/>
      <c r="AE747" s="13"/>
      <c r="AF747" s="13"/>
      <c r="AH747" s="13"/>
      <c r="AI747" s="13"/>
      <c r="AL747" s="1"/>
      <c r="AM747" s="1"/>
      <c r="AQ747" s="28"/>
      <c r="AR747" s="28"/>
    </row>
    <row r="748" spans="1:44" ht="13.5" thickBot="1" x14ac:dyDescent="0.25">
      <c r="A748" s="1">
        <v>748</v>
      </c>
      <c r="B748" s="4">
        <v>44981.125</v>
      </c>
      <c r="C748" s="1">
        <v>2</v>
      </c>
      <c r="D748" s="1">
        <v>4</v>
      </c>
      <c r="E748" s="1" t="s">
        <v>30</v>
      </c>
      <c r="F748" s="1" t="s">
        <v>26</v>
      </c>
      <c r="G748" s="1">
        <v>5</v>
      </c>
      <c r="H748" s="1" t="s">
        <v>24</v>
      </c>
      <c r="I748" s="1">
        <v>207.31510925292901</v>
      </c>
      <c r="J748" s="1">
        <v>17.642513275146399</v>
      </c>
      <c r="K748" s="1">
        <v>3.0660629272460898E-3</v>
      </c>
      <c r="X748" s="13"/>
      <c r="Y748" s="13"/>
      <c r="AB748" s="13"/>
      <c r="AC748" s="13"/>
      <c r="AE748" s="13"/>
      <c r="AF748" s="13"/>
      <c r="AH748" s="13"/>
      <c r="AI748" s="13"/>
      <c r="AL748" s="1"/>
      <c r="AM748" s="1"/>
      <c r="AQ748" s="28"/>
      <c r="AR748" s="28"/>
    </row>
    <row r="749" spans="1:44" ht="13.5" thickBot="1" x14ac:dyDescent="0.25">
      <c r="A749" s="1">
        <v>749</v>
      </c>
      <c r="B749" s="4">
        <v>44981.125</v>
      </c>
      <c r="C749" s="1">
        <v>29</v>
      </c>
      <c r="D749" s="1">
        <v>2</v>
      </c>
      <c r="E749" s="1" t="s">
        <v>33</v>
      </c>
      <c r="F749" s="1" t="s">
        <v>28</v>
      </c>
      <c r="G749" s="1">
        <v>8</v>
      </c>
      <c r="H749" s="1" t="s">
        <v>24</v>
      </c>
      <c r="I749" s="1">
        <v>206.759994506835</v>
      </c>
      <c r="J749" s="1">
        <v>26.237840652465799</v>
      </c>
      <c r="K749" s="1">
        <v>27.120000839233398</v>
      </c>
      <c r="X749" s="13"/>
      <c r="Y749" s="13"/>
      <c r="AB749" s="13"/>
      <c r="AC749" s="13"/>
      <c r="AE749" s="13"/>
      <c r="AF749" s="13"/>
      <c r="AH749" s="13"/>
      <c r="AI749" s="13"/>
      <c r="AL749" s="1"/>
      <c r="AM749" s="1"/>
      <c r="AQ749" s="28"/>
      <c r="AR749" s="28"/>
    </row>
    <row r="750" spans="1:44" ht="13.5" thickBot="1" x14ac:dyDescent="0.25">
      <c r="A750" s="1">
        <v>750</v>
      </c>
      <c r="B750" s="4">
        <v>44981.125</v>
      </c>
      <c r="C750" s="1">
        <v>120</v>
      </c>
      <c r="D750" s="1">
        <v>3</v>
      </c>
      <c r="E750" s="1" t="s">
        <v>26</v>
      </c>
      <c r="F750" s="1" t="s">
        <v>61</v>
      </c>
      <c r="G750" s="1">
        <v>6</v>
      </c>
      <c r="H750" s="1" t="s">
        <v>24</v>
      </c>
      <c r="I750" s="1">
        <v>206.14958190917901</v>
      </c>
      <c r="J750" s="1">
        <v>30.757513046264599</v>
      </c>
      <c r="K750" s="1">
        <v>-1.9788742065429599E-5</v>
      </c>
      <c r="X750" s="13"/>
      <c r="Y750" s="13"/>
      <c r="AB750" s="13"/>
      <c r="AC750" s="13"/>
      <c r="AE750" s="13"/>
      <c r="AF750" s="13"/>
      <c r="AH750" s="13"/>
      <c r="AI750" s="13"/>
      <c r="AL750" s="1"/>
      <c r="AM750" s="1"/>
      <c r="AQ750" s="28"/>
      <c r="AR750" s="28"/>
    </row>
    <row r="751" spans="1:44" ht="13.5" thickBot="1" x14ac:dyDescent="0.25">
      <c r="A751" s="1">
        <v>751</v>
      </c>
      <c r="B751" s="4">
        <v>44981.125</v>
      </c>
      <c r="C751" s="1">
        <v>13</v>
      </c>
      <c r="D751" s="1">
        <v>3</v>
      </c>
      <c r="E751" s="1" t="s">
        <v>26</v>
      </c>
      <c r="F751" s="1" t="s">
        <v>26</v>
      </c>
      <c r="G751" s="1">
        <v>2</v>
      </c>
      <c r="H751" s="1" t="s">
        <v>24</v>
      </c>
      <c r="I751" s="1">
        <v>205.96090698242099</v>
      </c>
      <c r="J751" s="1">
        <v>29.020591735839801</v>
      </c>
      <c r="K751" s="1">
        <v>-1.9788742065429599E-5</v>
      </c>
      <c r="X751" s="13"/>
      <c r="Y751" s="13"/>
      <c r="AB751" s="13"/>
      <c r="AC751" s="13"/>
      <c r="AE751" s="13"/>
      <c r="AF751" s="13"/>
      <c r="AH751" s="13"/>
      <c r="AI751" s="13"/>
      <c r="AL751" s="1"/>
      <c r="AM751" s="1"/>
      <c r="AQ751" s="28"/>
      <c r="AR751" s="28"/>
    </row>
    <row r="752" spans="1:44" ht="13.5" thickBot="1" x14ac:dyDescent="0.25">
      <c r="A752" s="1">
        <v>752</v>
      </c>
      <c r="B752" s="4">
        <v>44981.125</v>
      </c>
      <c r="C752" s="1">
        <v>2</v>
      </c>
      <c r="D752" s="1">
        <v>2</v>
      </c>
      <c r="E752" s="1" t="s">
        <v>26</v>
      </c>
      <c r="F752" s="1" t="s">
        <v>26</v>
      </c>
      <c r="G752" s="1">
        <v>4</v>
      </c>
      <c r="H752" s="1" t="s">
        <v>24</v>
      </c>
      <c r="I752" s="1">
        <v>205.88761901855401</v>
      </c>
      <c r="J752" s="1">
        <v>25.5506496429443</v>
      </c>
      <c r="K752" s="1">
        <v>16.518945693969702</v>
      </c>
      <c r="X752" s="13"/>
      <c r="Y752" s="13"/>
      <c r="AB752" s="13"/>
      <c r="AC752" s="13"/>
      <c r="AE752" s="13"/>
      <c r="AF752" s="13"/>
      <c r="AH752" s="13"/>
      <c r="AI752" s="13"/>
      <c r="AL752" s="1"/>
      <c r="AM752" s="1"/>
      <c r="AQ752" s="28"/>
      <c r="AR752" s="28"/>
    </row>
    <row r="753" spans="1:44" ht="13.5" thickBot="1" x14ac:dyDescent="0.25">
      <c r="A753" s="1">
        <v>753</v>
      </c>
      <c r="B753" s="4">
        <v>44981.125</v>
      </c>
      <c r="C753" s="1">
        <v>2</v>
      </c>
      <c r="D753" s="1">
        <v>1</v>
      </c>
      <c r="E753" s="1" t="s">
        <v>26</v>
      </c>
      <c r="F753" s="1" t="s">
        <v>26</v>
      </c>
      <c r="G753" s="1">
        <v>4</v>
      </c>
      <c r="H753" s="1" t="s">
        <v>49</v>
      </c>
      <c r="I753" s="1">
        <v>205.39486694335901</v>
      </c>
      <c r="J753" s="1">
        <v>25.489501953125</v>
      </c>
      <c r="K753" s="1">
        <v>35.320503234863203</v>
      </c>
      <c r="X753" s="13"/>
      <c r="Y753" s="13"/>
      <c r="AB753" s="13"/>
      <c r="AC753" s="13"/>
      <c r="AE753" s="13"/>
      <c r="AF753" s="13"/>
      <c r="AH753" s="13"/>
      <c r="AI753" s="13"/>
      <c r="AL753" s="1"/>
      <c r="AM753" s="1"/>
      <c r="AQ753" s="28"/>
      <c r="AR753" s="28"/>
    </row>
    <row r="754" spans="1:44" ht="13.5" thickBot="1" x14ac:dyDescent="0.25">
      <c r="A754" s="1">
        <v>754</v>
      </c>
      <c r="B754" s="4">
        <v>44981.125</v>
      </c>
      <c r="C754" s="1">
        <v>25</v>
      </c>
      <c r="D754" s="1">
        <v>3</v>
      </c>
      <c r="E754" s="1" t="s">
        <v>26</v>
      </c>
      <c r="F754" s="1" t="s">
        <v>53</v>
      </c>
      <c r="G754" s="1">
        <v>7</v>
      </c>
      <c r="H754" s="1" t="s">
        <v>24</v>
      </c>
      <c r="I754" s="1">
        <v>204.30262756347599</v>
      </c>
      <c r="J754" s="1">
        <v>30.481948852538999</v>
      </c>
      <c r="K754" s="1">
        <v>3.0660629272460898E-3</v>
      </c>
      <c r="X754" s="13"/>
      <c r="Y754" s="13"/>
      <c r="AB754" s="13"/>
      <c r="AC754" s="13"/>
      <c r="AE754" s="13"/>
      <c r="AF754" s="13"/>
      <c r="AH754" s="13"/>
      <c r="AI754" s="13"/>
      <c r="AL754" s="1"/>
      <c r="AM754" s="1"/>
      <c r="AQ754" s="28"/>
      <c r="AR754" s="28"/>
    </row>
    <row r="755" spans="1:44" ht="13.5" thickBot="1" x14ac:dyDescent="0.25">
      <c r="A755" s="1">
        <v>755</v>
      </c>
      <c r="B755" s="4">
        <v>44981.125</v>
      </c>
      <c r="C755" s="1">
        <v>2</v>
      </c>
      <c r="D755" s="1">
        <v>7</v>
      </c>
      <c r="E755" s="1" t="s">
        <v>26</v>
      </c>
      <c r="F755" s="1" t="s">
        <v>26</v>
      </c>
      <c r="G755" s="1">
        <v>9</v>
      </c>
      <c r="H755" s="1" t="s">
        <v>24</v>
      </c>
      <c r="I755" s="1">
        <v>204.09298706054599</v>
      </c>
      <c r="J755" s="1">
        <v>25.327936172485298</v>
      </c>
      <c r="K755" s="1">
        <v>-1.9788742065429599E-5</v>
      </c>
      <c r="X755" s="13"/>
      <c r="Y755" s="13"/>
      <c r="AB755" s="13"/>
      <c r="AC755" s="13"/>
      <c r="AE755" s="13"/>
      <c r="AF755" s="13"/>
      <c r="AH755" s="13"/>
      <c r="AI755" s="13"/>
      <c r="AL755" s="1"/>
      <c r="AM755" s="1"/>
      <c r="AQ755" s="28"/>
      <c r="AR755" s="28"/>
    </row>
    <row r="756" spans="1:44" ht="13.5" thickBot="1" x14ac:dyDescent="0.25">
      <c r="A756" s="1">
        <v>756</v>
      </c>
      <c r="B756" s="4">
        <v>44981.125</v>
      </c>
      <c r="C756" s="1">
        <v>121</v>
      </c>
      <c r="D756" s="1">
        <v>1</v>
      </c>
      <c r="E756" s="1" t="s">
        <v>26</v>
      </c>
      <c r="F756" s="1" t="s">
        <v>41</v>
      </c>
      <c r="G756" s="1">
        <v>4</v>
      </c>
      <c r="H756" s="1" t="s">
        <v>24</v>
      </c>
      <c r="I756" s="1">
        <v>203.77224731445301</v>
      </c>
      <c r="J756" s="1">
        <v>26.918312072753899</v>
      </c>
      <c r="K756" s="1">
        <v>53.197742462158203</v>
      </c>
      <c r="X756" s="13"/>
      <c r="Y756" s="13"/>
      <c r="AB756" s="13"/>
      <c r="AC756" s="13"/>
      <c r="AE756" s="13"/>
      <c r="AF756" s="13"/>
      <c r="AH756" s="13"/>
      <c r="AI756" s="13"/>
      <c r="AL756" s="1"/>
      <c r="AM756" s="1"/>
      <c r="AQ756" s="28"/>
      <c r="AR756" s="28"/>
    </row>
    <row r="757" spans="1:44" ht="13.5" thickBot="1" x14ac:dyDescent="0.25">
      <c r="A757" s="1">
        <v>757</v>
      </c>
      <c r="B757" s="4">
        <v>44981.125</v>
      </c>
      <c r="C757" s="1">
        <v>72</v>
      </c>
      <c r="D757" s="1">
        <v>3</v>
      </c>
      <c r="E757" s="1" t="s">
        <v>26</v>
      </c>
      <c r="F757" s="1" t="s">
        <v>53</v>
      </c>
      <c r="G757" s="1">
        <v>3</v>
      </c>
      <c r="H757" s="1" t="s">
        <v>24</v>
      </c>
      <c r="I757" s="1">
        <v>203.46092224121</v>
      </c>
      <c r="J757" s="1">
        <v>30.356365203857401</v>
      </c>
      <c r="K757" s="1">
        <v>-1.9788742065429599E-5</v>
      </c>
      <c r="X757" s="13"/>
      <c r="Y757" s="13"/>
      <c r="AB757" s="13"/>
      <c r="AC757" s="13"/>
      <c r="AE757" s="13"/>
      <c r="AF757" s="13"/>
      <c r="AH757" s="13"/>
      <c r="AI757" s="13"/>
      <c r="AL757" s="1"/>
      <c r="AM757" s="1"/>
      <c r="AQ757" s="28"/>
      <c r="AR757" s="28"/>
    </row>
    <row r="758" spans="1:44" ht="13.5" thickBot="1" x14ac:dyDescent="0.25">
      <c r="A758" s="1">
        <v>758</v>
      </c>
      <c r="B758" s="4">
        <v>44981.125</v>
      </c>
      <c r="C758" s="1">
        <v>4</v>
      </c>
      <c r="D758" s="1">
        <v>16</v>
      </c>
      <c r="E758" s="1" t="s">
        <v>43</v>
      </c>
      <c r="F758" s="1" t="s">
        <v>114</v>
      </c>
      <c r="G758" s="1">
        <v>7</v>
      </c>
      <c r="H758" s="1" t="s">
        <v>24</v>
      </c>
      <c r="I758" s="1">
        <v>203.41600036621</v>
      </c>
      <c r="J758" s="1">
        <v>12.984000205993601</v>
      </c>
      <c r="K758" s="1">
        <v>75.809997558593693</v>
      </c>
      <c r="X758" s="13"/>
      <c r="Y758" s="13"/>
      <c r="AB758" s="13"/>
      <c r="AC758" s="13"/>
      <c r="AE758" s="13"/>
      <c r="AF758" s="13"/>
      <c r="AH758" s="13"/>
      <c r="AI758" s="13"/>
      <c r="AL758" s="1"/>
      <c r="AM758" s="1"/>
      <c r="AQ758" s="28"/>
      <c r="AR758" s="28"/>
    </row>
    <row r="759" spans="1:44" ht="13.5" thickBot="1" x14ac:dyDescent="0.25">
      <c r="A759" s="1">
        <v>759</v>
      </c>
      <c r="B759" s="4">
        <v>44981.125</v>
      </c>
      <c r="C759" s="1">
        <v>13</v>
      </c>
      <c r="D759" s="1">
        <v>3</v>
      </c>
      <c r="E759" s="1" t="s">
        <v>26</v>
      </c>
      <c r="F759" s="1" t="s">
        <v>26</v>
      </c>
      <c r="G759" s="1">
        <v>3</v>
      </c>
      <c r="H759" s="1" t="s">
        <v>24</v>
      </c>
      <c r="I759" s="1">
        <v>203.39488220214801</v>
      </c>
      <c r="J759" s="1">
        <v>34.597469329833899</v>
      </c>
      <c r="K759" s="1">
        <v>31.622413635253899</v>
      </c>
      <c r="X759" s="13"/>
      <c r="Y759" s="13"/>
      <c r="AB759" s="13"/>
      <c r="AC759" s="13"/>
      <c r="AE759" s="13"/>
      <c r="AF759" s="13"/>
      <c r="AH759" s="13"/>
      <c r="AI759" s="13"/>
      <c r="AL759" s="1"/>
      <c r="AM759" s="1"/>
      <c r="AQ759" s="28"/>
      <c r="AR759" s="28"/>
    </row>
    <row r="760" spans="1:44" ht="13.5" thickBot="1" x14ac:dyDescent="0.25">
      <c r="A760" s="1">
        <v>760</v>
      </c>
      <c r="B760" s="4">
        <v>44981.125</v>
      </c>
      <c r="C760" s="1">
        <v>20</v>
      </c>
      <c r="D760" s="1">
        <v>1</v>
      </c>
      <c r="E760" s="1" t="s">
        <v>25</v>
      </c>
      <c r="F760" s="1" t="s">
        <v>40</v>
      </c>
      <c r="G760" s="1">
        <v>2</v>
      </c>
      <c r="H760" s="1" t="s">
        <v>24</v>
      </c>
      <c r="I760" s="1">
        <v>203.35633850097599</v>
      </c>
      <c r="J760" s="1">
        <v>27.473443984985298</v>
      </c>
      <c r="K760" s="1">
        <v>56.498706817626903</v>
      </c>
      <c r="X760" s="13"/>
      <c r="Y760" s="13"/>
      <c r="AB760" s="13"/>
      <c r="AC760" s="13"/>
      <c r="AE760" s="13"/>
      <c r="AF760" s="13"/>
      <c r="AH760" s="13"/>
      <c r="AI760" s="13"/>
      <c r="AL760" s="1"/>
      <c r="AM760" s="1"/>
      <c r="AQ760" s="28"/>
      <c r="AR760" s="28"/>
    </row>
    <row r="761" spans="1:44" ht="13.5" thickBot="1" x14ac:dyDescent="0.25">
      <c r="A761" s="1">
        <v>761</v>
      </c>
      <c r="B761" s="4">
        <v>44981.125</v>
      </c>
      <c r="C761" s="1">
        <v>30</v>
      </c>
      <c r="D761" s="1">
        <v>3</v>
      </c>
      <c r="E761" s="1" t="s">
        <v>26</v>
      </c>
      <c r="F761" s="1" t="s">
        <v>26</v>
      </c>
      <c r="G761" s="1">
        <v>3</v>
      </c>
      <c r="H761" s="1" t="s">
        <v>24</v>
      </c>
      <c r="I761" s="1">
        <v>203.351806640625</v>
      </c>
      <c r="J761" s="1">
        <v>34.590141296386697</v>
      </c>
      <c r="K761" s="1">
        <v>31.624691009521399</v>
      </c>
      <c r="X761" s="13"/>
      <c r="Y761" s="13"/>
      <c r="AB761" s="13"/>
      <c r="AC761" s="13"/>
      <c r="AE761" s="13"/>
      <c r="AF761" s="13"/>
      <c r="AH761" s="13"/>
      <c r="AI761" s="13"/>
      <c r="AL761" s="1"/>
      <c r="AM761" s="1"/>
      <c r="AQ761" s="28"/>
      <c r="AR761" s="28"/>
    </row>
    <row r="762" spans="1:44" ht="13.5" thickBot="1" x14ac:dyDescent="0.25">
      <c r="A762" s="1">
        <v>762</v>
      </c>
      <c r="B762" s="4">
        <v>44981.125</v>
      </c>
      <c r="C762" s="1">
        <v>22</v>
      </c>
      <c r="D762" s="1">
        <v>3</v>
      </c>
      <c r="E762" s="1" t="s">
        <v>26</v>
      </c>
      <c r="F762" s="1" t="s">
        <v>26</v>
      </c>
      <c r="G762" s="1">
        <v>7</v>
      </c>
      <c r="H762" s="1" t="s">
        <v>24</v>
      </c>
      <c r="I762" s="1">
        <v>203.23451232910099</v>
      </c>
      <c r="J762" s="1">
        <v>0</v>
      </c>
      <c r="K762" s="1">
        <v>0</v>
      </c>
      <c r="X762" s="13"/>
      <c r="Y762" s="13"/>
      <c r="AB762" s="13"/>
      <c r="AC762" s="13"/>
      <c r="AE762" s="13"/>
      <c r="AF762" s="13"/>
      <c r="AH762" s="13"/>
      <c r="AI762" s="13"/>
      <c r="AL762" s="1"/>
      <c r="AM762" s="1"/>
      <c r="AQ762" s="28"/>
      <c r="AR762" s="28"/>
    </row>
    <row r="763" spans="1:44" ht="13.5" thickBot="1" x14ac:dyDescent="0.25">
      <c r="A763" s="1">
        <v>763</v>
      </c>
      <c r="B763" s="4">
        <v>44981.125</v>
      </c>
      <c r="C763" s="1">
        <v>2</v>
      </c>
      <c r="D763" s="1">
        <v>1</v>
      </c>
      <c r="E763" s="1" t="s">
        <v>26</v>
      </c>
      <c r="F763" s="1" t="s">
        <v>26</v>
      </c>
      <c r="G763" s="1">
        <v>7</v>
      </c>
      <c r="H763" s="1" t="s">
        <v>24</v>
      </c>
      <c r="I763" s="1">
        <v>202.80998229980401</v>
      </c>
      <c r="J763" s="1">
        <v>25.1687202453613</v>
      </c>
      <c r="K763" s="1">
        <v>-1.9788742065429599E-5</v>
      </c>
      <c r="X763" s="13"/>
      <c r="Y763" s="13"/>
      <c r="AB763" s="13"/>
      <c r="AC763" s="13"/>
      <c r="AE763" s="13"/>
      <c r="AF763" s="13"/>
      <c r="AH763" s="13"/>
      <c r="AI763" s="13"/>
      <c r="AL763" s="1"/>
      <c r="AM763" s="1"/>
      <c r="AQ763" s="28"/>
      <c r="AR763" s="28"/>
    </row>
    <row r="764" spans="1:44" ht="13.5" thickBot="1" x14ac:dyDescent="0.25">
      <c r="A764" s="1">
        <v>764</v>
      </c>
      <c r="B764" s="4">
        <v>44981.125</v>
      </c>
      <c r="C764" s="1">
        <v>2</v>
      </c>
      <c r="D764" s="1">
        <v>53</v>
      </c>
      <c r="E764" s="1" t="s">
        <v>26</v>
      </c>
      <c r="F764" s="1" t="s">
        <v>26</v>
      </c>
      <c r="G764" s="1">
        <v>4</v>
      </c>
      <c r="H764" s="1" t="s">
        <v>24</v>
      </c>
      <c r="I764" s="1">
        <v>202.66714477539</v>
      </c>
      <c r="J764" s="1">
        <v>25.150993347167901</v>
      </c>
      <c r="K764" s="1">
        <v>35.321987152099602</v>
      </c>
      <c r="X764" s="13"/>
      <c r="Y764" s="13"/>
      <c r="AB764" s="13"/>
      <c r="AC764" s="13"/>
      <c r="AE764" s="13"/>
      <c r="AF764" s="13"/>
      <c r="AH764" s="13"/>
      <c r="AI764" s="13"/>
      <c r="AL764" s="1"/>
      <c r="AM764" s="1"/>
      <c r="AQ764" s="28"/>
      <c r="AR764" s="28"/>
    </row>
    <row r="765" spans="1:44" ht="13.5" thickBot="1" x14ac:dyDescent="0.25">
      <c r="A765" s="1">
        <v>765</v>
      </c>
      <c r="B765" s="4">
        <v>44981.125</v>
      </c>
      <c r="C765" s="1">
        <v>97</v>
      </c>
      <c r="D765" s="1">
        <v>57</v>
      </c>
      <c r="E765" s="1" t="s">
        <v>28</v>
      </c>
      <c r="F765" s="1" t="s">
        <v>52</v>
      </c>
      <c r="G765" s="1">
        <v>10</v>
      </c>
      <c r="H765" s="1" t="s">
        <v>24</v>
      </c>
      <c r="I765" s="1">
        <v>201.19999694824199</v>
      </c>
      <c r="J765" s="1">
        <v>27.584520339965799</v>
      </c>
      <c r="K765" s="1">
        <v>0</v>
      </c>
      <c r="X765" s="13"/>
      <c r="Y765" s="13"/>
      <c r="AB765" s="13"/>
      <c r="AC765" s="13"/>
      <c r="AE765" s="13"/>
      <c r="AF765" s="13"/>
      <c r="AH765" s="13"/>
      <c r="AI765" s="13"/>
      <c r="AL765" s="1"/>
      <c r="AM765" s="1"/>
      <c r="AQ765" s="28"/>
      <c r="AR765" s="28"/>
    </row>
    <row r="766" spans="1:44" ht="13.5" thickBot="1" x14ac:dyDescent="0.25">
      <c r="A766" s="1">
        <v>766</v>
      </c>
      <c r="B766" s="4">
        <v>44981.125</v>
      </c>
      <c r="C766" s="1">
        <v>2</v>
      </c>
      <c r="D766" s="1">
        <v>6</v>
      </c>
      <c r="E766" s="1" t="s">
        <v>26</v>
      </c>
      <c r="F766" s="1" t="s">
        <v>26</v>
      </c>
      <c r="G766" s="1">
        <v>3</v>
      </c>
      <c r="H766" s="1" t="s">
        <v>24</v>
      </c>
      <c r="I766" s="1">
        <v>200.99867248535099</v>
      </c>
      <c r="J766" s="1">
        <v>30.370903015136701</v>
      </c>
      <c r="K766" s="1">
        <v>28.829978942871001</v>
      </c>
      <c r="X766" s="13"/>
      <c r="Y766" s="13"/>
      <c r="AB766" s="13"/>
      <c r="AC766" s="13"/>
      <c r="AE766" s="13"/>
      <c r="AF766" s="13"/>
      <c r="AH766" s="13"/>
      <c r="AI766" s="13"/>
      <c r="AL766" s="1"/>
      <c r="AM766" s="1"/>
      <c r="AQ766" s="28"/>
      <c r="AR766" s="28"/>
    </row>
    <row r="767" spans="1:44" ht="13.5" thickBot="1" x14ac:dyDescent="0.25">
      <c r="A767" s="1">
        <v>767</v>
      </c>
      <c r="B767" s="4">
        <v>44981.125</v>
      </c>
      <c r="C767" s="1">
        <v>18</v>
      </c>
      <c r="D767" s="1">
        <v>15</v>
      </c>
      <c r="E767" s="1" t="s">
        <v>33</v>
      </c>
      <c r="F767" s="1" t="s">
        <v>33</v>
      </c>
      <c r="G767" s="1">
        <v>5</v>
      </c>
      <c r="H767" s="1" t="s">
        <v>24</v>
      </c>
      <c r="I767" s="1">
        <v>200.81024169921801</v>
      </c>
      <c r="J767" s="1">
        <v>23.9165019989013</v>
      </c>
      <c r="K767" s="1">
        <v>4.9281120300292904E-4</v>
      </c>
      <c r="X767" s="13"/>
      <c r="Y767" s="13"/>
      <c r="AB767" s="13"/>
      <c r="AC767" s="13"/>
      <c r="AE767" s="13"/>
      <c r="AF767" s="13"/>
      <c r="AH767" s="13"/>
      <c r="AI767" s="13"/>
      <c r="AL767" s="1"/>
      <c r="AM767" s="1"/>
      <c r="AQ767" s="28"/>
      <c r="AR767" s="28"/>
    </row>
    <row r="768" spans="1:44" ht="13.5" thickBot="1" x14ac:dyDescent="0.25">
      <c r="A768" s="1">
        <v>768</v>
      </c>
      <c r="B768" s="4">
        <v>44981.125</v>
      </c>
      <c r="C768" s="1">
        <v>6</v>
      </c>
      <c r="D768" s="1">
        <v>1</v>
      </c>
      <c r="E768" s="1" t="s">
        <v>40</v>
      </c>
      <c r="F768" s="1" t="s">
        <v>40</v>
      </c>
      <c r="G768" s="1">
        <v>5</v>
      </c>
      <c r="H768" s="1" t="s">
        <v>24</v>
      </c>
      <c r="I768" s="1">
        <v>200.74000549316401</v>
      </c>
      <c r="J768" s="1">
        <v>27.200269699096602</v>
      </c>
      <c r="K768" s="1">
        <v>60.200000762939403</v>
      </c>
      <c r="X768" s="13"/>
      <c r="Y768" s="13"/>
      <c r="AB768" s="13"/>
      <c r="AC768" s="13"/>
      <c r="AE768" s="13"/>
      <c r="AF768" s="13"/>
      <c r="AH768" s="13"/>
      <c r="AI768" s="13"/>
      <c r="AL768" s="1"/>
      <c r="AM768" s="1"/>
      <c r="AQ768" s="28"/>
      <c r="AR768" s="28"/>
    </row>
    <row r="769" spans="1:44" ht="13.5" thickBot="1" x14ac:dyDescent="0.25">
      <c r="A769" s="1">
        <v>769</v>
      </c>
      <c r="B769" s="4">
        <v>44981.125</v>
      </c>
      <c r="C769" s="1">
        <v>2</v>
      </c>
      <c r="D769" s="1">
        <v>7</v>
      </c>
      <c r="E769" s="1" t="s">
        <v>26</v>
      </c>
      <c r="F769" s="1" t="s">
        <v>26</v>
      </c>
      <c r="G769" s="1">
        <v>7</v>
      </c>
      <c r="H769" s="1" t="s">
        <v>24</v>
      </c>
      <c r="I769" s="1">
        <v>200.69706726074199</v>
      </c>
      <c r="J769" s="1">
        <v>24.906507492065401</v>
      </c>
      <c r="K769" s="1">
        <v>3.0660629272460898E-3</v>
      </c>
      <c r="X769" s="13"/>
      <c r="Y769" s="13"/>
      <c r="AB769" s="13"/>
      <c r="AC769" s="13"/>
      <c r="AE769" s="13"/>
      <c r="AF769" s="13"/>
      <c r="AH769" s="13"/>
      <c r="AI769" s="13"/>
      <c r="AL769" s="1"/>
      <c r="AM769" s="1"/>
      <c r="AQ769" s="28"/>
      <c r="AR769" s="28"/>
    </row>
    <row r="770" spans="1:44" ht="13.5" thickBot="1" x14ac:dyDescent="0.25">
      <c r="A770" s="1">
        <v>770</v>
      </c>
      <c r="B770" s="4">
        <v>44981.125</v>
      </c>
      <c r="C770" s="1">
        <v>16</v>
      </c>
      <c r="D770" s="1">
        <v>18</v>
      </c>
      <c r="E770" s="1" t="s">
        <v>76</v>
      </c>
      <c r="F770" s="1" t="s">
        <v>73</v>
      </c>
      <c r="G770" s="1">
        <v>7</v>
      </c>
      <c r="H770" s="1" t="s">
        <v>49</v>
      </c>
      <c r="I770" s="1">
        <v>200.51754760742099</v>
      </c>
      <c r="J770" s="1">
        <v>19.0692138671875</v>
      </c>
      <c r="K770" s="1">
        <v>75.810798645019503</v>
      </c>
      <c r="X770" s="13"/>
      <c r="Y770" s="13"/>
      <c r="AB770" s="13"/>
      <c r="AC770" s="13"/>
      <c r="AE770" s="13"/>
      <c r="AF770" s="13"/>
      <c r="AH770" s="13"/>
      <c r="AI770" s="13"/>
      <c r="AL770" s="1"/>
      <c r="AM770" s="1"/>
      <c r="AQ770" s="28"/>
      <c r="AR770" s="28"/>
    </row>
    <row r="771" spans="1:44" ht="13.5" thickBot="1" x14ac:dyDescent="0.25">
      <c r="A771" s="1">
        <v>771</v>
      </c>
      <c r="B771" s="4">
        <v>44981.125</v>
      </c>
      <c r="C771" s="1">
        <v>4</v>
      </c>
      <c r="D771" s="1">
        <v>1</v>
      </c>
      <c r="E771" s="1" t="s">
        <v>40</v>
      </c>
      <c r="F771" s="1" t="s">
        <v>40</v>
      </c>
      <c r="G771" s="1">
        <v>3</v>
      </c>
      <c r="H771" s="1" t="s">
        <v>24</v>
      </c>
      <c r="I771" s="1">
        <v>200.51139831542901</v>
      </c>
      <c r="J771" s="1">
        <v>12.798600196838301</v>
      </c>
      <c r="K771" s="1">
        <v>48.569999694824197</v>
      </c>
      <c r="X771" s="13"/>
      <c r="Y771" s="13"/>
      <c r="AB771" s="13"/>
      <c r="AC771" s="13"/>
      <c r="AE771" s="13"/>
      <c r="AF771" s="13"/>
      <c r="AH771" s="13"/>
      <c r="AI771" s="13"/>
      <c r="AL771" s="1"/>
      <c r="AM771" s="1"/>
      <c r="AQ771" s="28"/>
      <c r="AR771" s="28"/>
    </row>
    <row r="772" spans="1:44" ht="13.5" thickBot="1" x14ac:dyDescent="0.25">
      <c r="A772" s="1">
        <v>772</v>
      </c>
      <c r="B772" s="4">
        <v>44981.125</v>
      </c>
      <c r="C772" s="1">
        <v>18</v>
      </c>
      <c r="D772" s="1">
        <v>2</v>
      </c>
      <c r="E772" s="1" t="s">
        <v>33</v>
      </c>
      <c r="F772" s="1" t="s">
        <v>33</v>
      </c>
      <c r="G772" s="1">
        <v>6</v>
      </c>
      <c r="H772" s="1" t="s">
        <v>24</v>
      </c>
      <c r="I772" s="1">
        <v>200.49696350097599</v>
      </c>
      <c r="J772" s="1">
        <v>23.879188537597599</v>
      </c>
      <c r="K772" s="1">
        <v>4.9281120300292904E-4</v>
      </c>
      <c r="X772" s="13"/>
      <c r="Y772" s="13"/>
      <c r="AB772" s="13"/>
      <c r="AC772" s="13"/>
      <c r="AE772" s="13"/>
      <c r="AF772" s="13"/>
      <c r="AH772" s="13"/>
      <c r="AI772" s="13"/>
      <c r="AL772" s="1"/>
      <c r="AM772" s="1"/>
      <c r="AQ772" s="28"/>
      <c r="AR772" s="28"/>
    </row>
    <row r="773" spans="1:44" ht="13.5" thickBot="1" x14ac:dyDescent="0.25">
      <c r="A773" s="1">
        <v>773</v>
      </c>
      <c r="B773" s="4">
        <v>44981.125</v>
      </c>
      <c r="C773" s="1">
        <v>35</v>
      </c>
      <c r="D773" s="1">
        <v>3</v>
      </c>
      <c r="E773" s="1" t="s">
        <v>26</v>
      </c>
      <c r="F773" s="1" t="s">
        <v>26</v>
      </c>
      <c r="G773" s="1">
        <v>5</v>
      </c>
      <c r="H773" s="1" t="s">
        <v>24</v>
      </c>
      <c r="I773" s="1">
        <v>199.76283264160099</v>
      </c>
      <c r="J773" s="1">
        <v>0</v>
      </c>
      <c r="K773" s="1">
        <v>-1.9788742065429599E-5</v>
      </c>
      <c r="X773" s="13"/>
      <c r="Y773" s="13"/>
      <c r="AB773" s="13"/>
      <c r="AC773" s="13"/>
      <c r="AE773" s="13"/>
      <c r="AF773" s="13"/>
      <c r="AH773" s="13"/>
      <c r="AI773" s="13"/>
      <c r="AL773" s="1"/>
      <c r="AM773" s="1"/>
      <c r="AQ773" s="28"/>
      <c r="AR773" s="28"/>
    </row>
    <row r="774" spans="1:44" ht="13.5" thickBot="1" x14ac:dyDescent="0.25">
      <c r="A774" s="1">
        <v>774</v>
      </c>
      <c r="B774" s="4">
        <v>44981.125</v>
      </c>
      <c r="C774" s="1">
        <v>18</v>
      </c>
      <c r="D774" s="1">
        <v>4</v>
      </c>
      <c r="E774" s="1" t="s">
        <v>30</v>
      </c>
      <c r="F774" s="1" t="s">
        <v>26</v>
      </c>
      <c r="G774" s="1">
        <v>7</v>
      </c>
      <c r="H774" s="1" t="s">
        <v>24</v>
      </c>
      <c r="I774" s="1">
        <v>199.68977355957</v>
      </c>
      <c r="J774" s="1">
        <v>16.993597030639599</v>
      </c>
      <c r="K774" s="1">
        <v>3.0660629272460898E-3</v>
      </c>
      <c r="X774" s="13"/>
      <c r="Y774" s="13"/>
      <c r="AB774" s="13"/>
      <c r="AC774" s="13"/>
      <c r="AE774" s="13"/>
      <c r="AF774" s="13"/>
      <c r="AH774" s="13"/>
      <c r="AI774" s="13"/>
      <c r="AL774" s="1"/>
      <c r="AM774" s="1"/>
      <c r="AQ774" s="28"/>
      <c r="AR774" s="28"/>
    </row>
    <row r="775" spans="1:44" ht="13.5" thickBot="1" x14ac:dyDescent="0.25">
      <c r="A775" s="1">
        <v>775</v>
      </c>
      <c r="B775" s="4">
        <v>44981.125</v>
      </c>
      <c r="C775" s="1">
        <v>2</v>
      </c>
      <c r="D775" s="1">
        <v>15</v>
      </c>
      <c r="E775" s="1" t="s">
        <v>33</v>
      </c>
      <c r="F775" s="1" t="s">
        <v>33</v>
      </c>
      <c r="G775" s="1">
        <v>7</v>
      </c>
      <c r="H775" s="1" t="s">
        <v>24</v>
      </c>
      <c r="I775" s="1">
        <v>199.32197570800699</v>
      </c>
      <c r="J775" s="1">
        <v>23.7392482757568</v>
      </c>
      <c r="K775" s="1">
        <v>-3.2010078430175699E-3</v>
      </c>
      <c r="X775" s="13"/>
      <c r="Y775" s="13"/>
      <c r="AB775" s="13"/>
      <c r="AC775" s="13"/>
      <c r="AE775" s="13"/>
      <c r="AF775" s="13"/>
      <c r="AH775" s="13"/>
      <c r="AI775" s="13"/>
      <c r="AL775" s="1"/>
      <c r="AM775" s="1"/>
      <c r="AQ775" s="28"/>
      <c r="AR775" s="28"/>
    </row>
    <row r="776" spans="1:44" ht="13.5" thickBot="1" x14ac:dyDescent="0.25">
      <c r="A776" s="1">
        <v>776</v>
      </c>
      <c r="B776" s="4">
        <v>44981.125</v>
      </c>
      <c r="C776" s="1">
        <v>112</v>
      </c>
      <c r="D776" s="1">
        <v>3</v>
      </c>
      <c r="E776" s="1" t="s">
        <v>26</v>
      </c>
      <c r="F776" s="1" t="s">
        <v>25</v>
      </c>
      <c r="G776" s="1">
        <v>7</v>
      </c>
      <c r="H776" s="1" t="s">
        <v>49</v>
      </c>
      <c r="I776" s="1">
        <v>199.030838012695</v>
      </c>
      <c r="J776" s="1">
        <v>35.128940582275298</v>
      </c>
      <c r="K776" s="1">
        <v>-2.31528282165527E-3</v>
      </c>
      <c r="X776" s="13"/>
      <c r="Y776" s="13"/>
      <c r="AB776" s="13"/>
      <c r="AC776" s="13"/>
      <c r="AE776" s="13"/>
      <c r="AF776" s="13"/>
      <c r="AH776" s="13"/>
      <c r="AI776" s="13"/>
      <c r="AL776" s="1"/>
      <c r="AM776" s="1"/>
      <c r="AQ776" s="28"/>
      <c r="AR776" s="28"/>
    </row>
    <row r="777" spans="1:44" ht="13.5" thickBot="1" x14ac:dyDescent="0.25">
      <c r="A777" s="1">
        <v>777</v>
      </c>
      <c r="B777" s="4">
        <v>44981.125</v>
      </c>
      <c r="C777" s="1">
        <v>1</v>
      </c>
      <c r="D777" s="1">
        <v>2</v>
      </c>
      <c r="E777" s="1" t="s">
        <v>58</v>
      </c>
      <c r="F777" s="1" t="s">
        <v>115</v>
      </c>
      <c r="G777" s="1">
        <v>5</v>
      </c>
      <c r="H777" s="1" t="s">
        <v>24</v>
      </c>
      <c r="I777" s="1">
        <v>199</v>
      </c>
      <c r="J777" s="1">
        <v>0</v>
      </c>
      <c r="K777" s="1">
        <v>60.200000762939403</v>
      </c>
      <c r="X777" s="13"/>
      <c r="Y777" s="13"/>
      <c r="AB777" s="13"/>
      <c r="AC777" s="13"/>
      <c r="AE777" s="13"/>
      <c r="AF777" s="13"/>
      <c r="AH777" s="13"/>
      <c r="AI777" s="13"/>
      <c r="AL777" s="1"/>
      <c r="AM777" s="1"/>
      <c r="AQ777" s="28"/>
      <c r="AR777" s="28"/>
    </row>
    <row r="778" spans="1:44" ht="13.5" thickBot="1" x14ac:dyDescent="0.25">
      <c r="A778" s="1">
        <v>778</v>
      </c>
      <c r="B778" s="4">
        <v>44981.125</v>
      </c>
      <c r="C778" s="1">
        <v>2</v>
      </c>
      <c r="D778" s="1">
        <v>16</v>
      </c>
      <c r="E778" s="1" t="s">
        <v>26</v>
      </c>
      <c r="F778" s="1" t="s">
        <v>26</v>
      </c>
      <c r="G778" s="1">
        <v>5</v>
      </c>
      <c r="H778" s="1" t="s">
        <v>24</v>
      </c>
      <c r="I778" s="1">
        <v>198.83831787109301</v>
      </c>
      <c r="J778" s="1">
        <v>24.675836563110298</v>
      </c>
      <c r="K778" s="1">
        <v>0</v>
      </c>
      <c r="X778" s="13"/>
      <c r="Y778" s="13"/>
      <c r="AB778" s="13"/>
      <c r="AC778" s="13"/>
      <c r="AE778" s="13"/>
      <c r="AF778" s="13"/>
      <c r="AH778" s="13"/>
      <c r="AI778" s="13"/>
      <c r="AL778" s="1"/>
      <c r="AM778" s="1"/>
      <c r="AQ778" s="28"/>
      <c r="AR778" s="28"/>
    </row>
    <row r="779" spans="1:44" ht="13.5" thickBot="1" x14ac:dyDescent="0.25">
      <c r="A779" s="1">
        <v>779</v>
      </c>
      <c r="B779" s="4">
        <v>44981.125</v>
      </c>
      <c r="C779" s="1">
        <v>97</v>
      </c>
      <c r="D779" s="1">
        <v>32</v>
      </c>
      <c r="E779" s="1" t="s">
        <v>52</v>
      </c>
      <c r="F779" s="1" t="s">
        <v>52</v>
      </c>
      <c r="G779" s="1">
        <v>10</v>
      </c>
      <c r="H779" s="1" t="s">
        <v>24</v>
      </c>
      <c r="I779" s="1">
        <v>198.80000305175699</v>
      </c>
      <c r="J779" s="1">
        <v>35.008678436279297</v>
      </c>
      <c r="K779" s="1">
        <v>0</v>
      </c>
      <c r="X779" s="13"/>
      <c r="Y779" s="13"/>
      <c r="AB779" s="13"/>
      <c r="AC779" s="13"/>
      <c r="AE779" s="13"/>
      <c r="AF779" s="13"/>
      <c r="AH779" s="13"/>
      <c r="AI779" s="13"/>
      <c r="AL779" s="1"/>
      <c r="AM779" s="1"/>
      <c r="AQ779" s="28"/>
      <c r="AR779" s="28"/>
    </row>
    <row r="780" spans="1:44" ht="13.5" thickBot="1" x14ac:dyDescent="0.25">
      <c r="A780" s="1">
        <v>780</v>
      </c>
      <c r="B780" s="4">
        <v>44981.125</v>
      </c>
      <c r="C780" s="1">
        <v>16</v>
      </c>
      <c r="D780" s="1">
        <v>1</v>
      </c>
      <c r="E780" s="1" t="s">
        <v>26</v>
      </c>
      <c r="F780" s="1" t="s">
        <v>46</v>
      </c>
      <c r="G780" s="1">
        <v>8</v>
      </c>
      <c r="H780" s="1" t="s">
        <v>24</v>
      </c>
      <c r="I780" s="1">
        <v>198.62599182128901</v>
      </c>
      <c r="J780" s="1">
        <v>18.8893318176269</v>
      </c>
      <c r="K780" s="1">
        <v>106.484817504882</v>
      </c>
      <c r="X780" s="13"/>
      <c r="Y780" s="13"/>
      <c r="AB780" s="13"/>
      <c r="AC780" s="13"/>
      <c r="AE780" s="13"/>
      <c r="AF780" s="13"/>
      <c r="AH780" s="13"/>
      <c r="AI780" s="13"/>
      <c r="AL780" s="1"/>
      <c r="AM780" s="1"/>
      <c r="AQ780" s="28"/>
      <c r="AR780" s="28"/>
    </row>
    <row r="781" spans="1:44" ht="13.5" thickBot="1" x14ac:dyDescent="0.25">
      <c r="A781" s="1">
        <v>781</v>
      </c>
      <c r="B781" s="4">
        <v>44981.125</v>
      </c>
      <c r="C781" s="1">
        <v>2</v>
      </c>
      <c r="D781" s="1">
        <v>2</v>
      </c>
      <c r="E781" s="1" t="s">
        <v>33</v>
      </c>
      <c r="F781" s="1" t="s">
        <v>33</v>
      </c>
      <c r="G781" s="1">
        <v>5</v>
      </c>
      <c r="H781" s="1" t="s">
        <v>24</v>
      </c>
      <c r="I781" s="1">
        <v>198.48565673828099</v>
      </c>
      <c r="J781" s="1">
        <v>23.639642715454102</v>
      </c>
      <c r="K781" s="1">
        <v>-3.2010078430175699E-3</v>
      </c>
      <c r="X781" s="13"/>
      <c r="Y781" s="13"/>
      <c r="AB781" s="13"/>
      <c r="AC781" s="13"/>
      <c r="AE781" s="13"/>
      <c r="AF781" s="13"/>
      <c r="AH781" s="13"/>
      <c r="AI781" s="13"/>
      <c r="AL781" s="1"/>
      <c r="AM781" s="1"/>
      <c r="AQ781" s="28"/>
      <c r="AR781" s="28"/>
    </row>
    <row r="782" spans="1:44" ht="13.5" thickBot="1" x14ac:dyDescent="0.25">
      <c r="A782" s="1">
        <v>782</v>
      </c>
      <c r="B782" s="4">
        <v>44981.125</v>
      </c>
      <c r="C782" s="1">
        <v>38</v>
      </c>
      <c r="D782" s="1">
        <v>3</v>
      </c>
      <c r="E782" s="1" t="s">
        <v>26</v>
      </c>
      <c r="F782" s="1" t="s">
        <v>54</v>
      </c>
      <c r="G782" s="1">
        <v>6</v>
      </c>
      <c r="H782" s="1" t="s">
        <v>24</v>
      </c>
      <c r="I782" s="1">
        <v>197.91000366210901</v>
      </c>
      <c r="J782" s="1">
        <v>29.528169631958001</v>
      </c>
      <c r="K782" s="1">
        <v>47.520000457763601</v>
      </c>
      <c r="X782" s="13"/>
      <c r="Y782" s="13"/>
      <c r="AB782" s="13"/>
      <c r="AC782" s="13"/>
      <c r="AE782" s="13"/>
      <c r="AF782" s="13"/>
      <c r="AH782" s="13"/>
      <c r="AI782" s="13"/>
      <c r="AL782" s="1"/>
      <c r="AM782" s="1"/>
      <c r="AQ782" s="28"/>
      <c r="AR782" s="28"/>
    </row>
    <row r="783" spans="1:44" ht="13.5" thickBot="1" x14ac:dyDescent="0.25">
      <c r="A783" s="1">
        <v>783</v>
      </c>
      <c r="B783" s="4">
        <v>44981.125</v>
      </c>
      <c r="C783" s="1">
        <v>107</v>
      </c>
      <c r="D783" s="1">
        <v>28</v>
      </c>
      <c r="E783" s="1" t="s">
        <v>29</v>
      </c>
      <c r="F783" s="1" t="s">
        <v>75</v>
      </c>
      <c r="G783" s="1">
        <v>14</v>
      </c>
      <c r="H783" s="1" t="s">
        <v>24</v>
      </c>
      <c r="I783" s="1">
        <v>197.53999328613199</v>
      </c>
      <c r="J783" s="1">
        <v>19.7737503051757</v>
      </c>
      <c r="K783" s="1">
        <v>106.400001525878</v>
      </c>
      <c r="X783" s="13"/>
      <c r="Y783" s="13"/>
      <c r="AB783" s="13"/>
      <c r="AC783" s="13"/>
      <c r="AE783" s="13"/>
      <c r="AF783" s="13"/>
      <c r="AH783" s="13"/>
      <c r="AI783" s="13"/>
      <c r="AL783" s="1"/>
      <c r="AM783" s="1"/>
      <c r="AQ783" s="28"/>
      <c r="AR783" s="28"/>
    </row>
    <row r="784" spans="1:44" ht="13.5" thickBot="1" x14ac:dyDescent="0.25">
      <c r="A784" s="1">
        <v>784</v>
      </c>
      <c r="B784" s="4">
        <v>44981.125</v>
      </c>
      <c r="C784" s="1">
        <v>18</v>
      </c>
      <c r="D784" s="1">
        <v>10</v>
      </c>
      <c r="E784" s="1" t="s">
        <v>69</v>
      </c>
      <c r="F784" s="1" t="s">
        <v>26</v>
      </c>
      <c r="G784" s="1">
        <v>8</v>
      </c>
      <c r="H784" s="1" t="s">
        <v>24</v>
      </c>
      <c r="I784" s="1">
        <v>197.47039794921801</v>
      </c>
      <c r="J784" s="1">
        <v>16.804729461669901</v>
      </c>
      <c r="K784" s="1">
        <v>66.395790100097599</v>
      </c>
      <c r="X784" s="13"/>
      <c r="Y784" s="13"/>
      <c r="AB784" s="13"/>
      <c r="AC784" s="13"/>
      <c r="AE784" s="13"/>
      <c r="AF784" s="13"/>
      <c r="AH784" s="13"/>
      <c r="AI784" s="13"/>
      <c r="AL784" s="1"/>
      <c r="AM784" s="1"/>
      <c r="AQ784" s="28"/>
      <c r="AR784" s="28"/>
    </row>
    <row r="785" spans="1:44" ht="13.5" thickBot="1" x14ac:dyDescent="0.25">
      <c r="A785" s="1">
        <v>785</v>
      </c>
      <c r="B785" s="4">
        <v>44981.125</v>
      </c>
      <c r="C785" s="1">
        <v>2</v>
      </c>
      <c r="D785" s="1">
        <v>2</v>
      </c>
      <c r="E785" s="1" t="s">
        <v>26</v>
      </c>
      <c r="F785" s="1" t="s">
        <v>26</v>
      </c>
      <c r="G785" s="1">
        <v>5</v>
      </c>
      <c r="H785" s="1" t="s">
        <v>24</v>
      </c>
      <c r="I785" s="1">
        <v>197.28919982910099</v>
      </c>
      <c r="J785" s="1">
        <v>24.483592987060501</v>
      </c>
      <c r="K785" s="1">
        <v>38.704021453857401</v>
      </c>
      <c r="X785" s="13"/>
      <c r="Y785" s="13"/>
      <c r="AB785" s="13"/>
      <c r="AC785" s="13"/>
      <c r="AE785" s="13"/>
      <c r="AF785" s="13"/>
      <c r="AH785" s="13"/>
      <c r="AI785" s="13"/>
      <c r="AL785" s="1"/>
      <c r="AM785" s="1"/>
      <c r="AQ785" s="28"/>
      <c r="AR785" s="28"/>
    </row>
    <row r="786" spans="1:44" ht="13.5" thickBot="1" x14ac:dyDescent="0.25">
      <c r="A786" s="1">
        <v>786</v>
      </c>
      <c r="B786" s="4">
        <v>44981.125</v>
      </c>
      <c r="C786" s="1">
        <v>2</v>
      </c>
      <c r="D786" s="1">
        <v>7</v>
      </c>
      <c r="E786" s="1" t="s">
        <v>26</v>
      </c>
      <c r="F786" s="1" t="s">
        <v>26</v>
      </c>
      <c r="G786" s="1">
        <v>3</v>
      </c>
      <c r="H786" s="1" t="s">
        <v>24</v>
      </c>
      <c r="I786" s="1">
        <v>196.72511291503901</v>
      </c>
      <c r="J786" s="1">
        <v>29.725162506103501</v>
      </c>
      <c r="K786" s="1">
        <v>-1.9788742065429599E-5</v>
      </c>
      <c r="X786" s="13"/>
      <c r="Y786" s="13"/>
      <c r="AB786" s="13"/>
      <c r="AC786" s="13"/>
      <c r="AE786" s="13"/>
      <c r="AF786" s="13"/>
      <c r="AH786" s="13"/>
      <c r="AI786" s="13"/>
      <c r="AL786" s="1"/>
      <c r="AM786" s="1"/>
      <c r="AQ786" s="28"/>
      <c r="AR786" s="28"/>
    </row>
    <row r="787" spans="1:44" ht="13.5" thickBot="1" x14ac:dyDescent="0.25">
      <c r="A787" s="1">
        <v>787</v>
      </c>
      <c r="B787" s="4">
        <v>44981.125</v>
      </c>
      <c r="C787" s="1">
        <v>13</v>
      </c>
      <c r="D787" s="1">
        <v>3</v>
      </c>
      <c r="E787" s="1" t="s">
        <v>26</v>
      </c>
      <c r="F787" s="1" t="s">
        <v>53</v>
      </c>
      <c r="G787" s="1">
        <v>5</v>
      </c>
      <c r="H787" s="1" t="s">
        <v>24</v>
      </c>
      <c r="I787" s="1">
        <v>196.58360290527301</v>
      </c>
      <c r="J787" s="1">
        <v>29.330278396606399</v>
      </c>
      <c r="K787" s="1">
        <v>-1.9788742065429599E-5</v>
      </c>
      <c r="X787" s="13"/>
      <c r="Y787" s="13"/>
      <c r="AB787" s="13"/>
      <c r="AC787" s="13"/>
      <c r="AE787" s="13"/>
      <c r="AF787" s="13"/>
      <c r="AH787" s="13"/>
      <c r="AI787" s="13"/>
      <c r="AL787" s="1"/>
      <c r="AM787" s="1"/>
      <c r="AQ787" s="28"/>
      <c r="AR787" s="28"/>
    </row>
    <row r="788" spans="1:44" ht="13.5" thickBot="1" x14ac:dyDescent="0.25">
      <c r="A788" s="1">
        <v>788</v>
      </c>
      <c r="B788" s="4">
        <v>44981.125</v>
      </c>
      <c r="C788" s="1">
        <v>4</v>
      </c>
      <c r="D788" s="1">
        <v>19</v>
      </c>
      <c r="E788" s="1" t="s">
        <v>29</v>
      </c>
      <c r="F788" s="1" t="s">
        <v>52</v>
      </c>
      <c r="G788" s="1">
        <v>7</v>
      </c>
      <c r="H788" s="1" t="s">
        <v>24</v>
      </c>
      <c r="I788" s="1">
        <v>196.26649475097599</v>
      </c>
      <c r="J788" s="1">
        <v>15.913499832153301</v>
      </c>
      <c r="K788" s="1">
        <v>57.119998931884702</v>
      </c>
      <c r="X788" s="13"/>
      <c r="Y788" s="13"/>
      <c r="AB788" s="13"/>
      <c r="AC788" s="13"/>
      <c r="AE788" s="13"/>
      <c r="AF788" s="13"/>
      <c r="AH788" s="13"/>
      <c r="AI788" s="13"/>
      <c r="AL788" s="1"/>
      <c r="AM788" s="1"/>
      <c r="AQ788" s="28"/>
      <c r="AR788" s="28"/>
    </row>
    <row r="789" spans="1:44" ht="13.5" thickBot="1" x14ac:dyDescent="0.25">
      <c r="A789" s="1">
        <v>789</v>
      </c>
      <c r="B789" s="4">
        <v>44981.125</v>
      </c>
      <c r="C789" s="1">
        <v>18</v>
      </c>
      <c r="D789" s="1">
        <v>6</v>
      </c>
      <c r="E789" s="1" t="s">
        <v>26</v>
      </c>
      <c r="F789" s="1" t="s">
        <v>26</v>
      </c>
      <c r="G789" s="1">
        <v>3</v>
      </c>
      <c r="H789" s="1" t="s">
        <v>24</v>
      </c>
      <c r="I789" s="1">
        <v>196.253662109375</v>
      </c>
      <c r="J789" s="1">
        <v>29.6539306640625</v>
      </c>
      <c r="K789" s="1">
        <v>3.0660629272460898E-3</v>
      </c>
      <c r="X789" s="13"/>
      <c r="Y789" s="13"/>
      <c r="AB789" s="13"/>
      <c r="AC789" s="13"/>
      <c r="AE789" s="13"/>
      <c r="AF789" s="13"/>
      <c r="AH789" s="13"/>
      <c r="AI789" s="13"/>
      <c r="AL789" s="1"/>
      <c r="AM789" s="1"/>
      <c r="AQ789" s="28"/>
      <c r="AR789" s="28"/>
    </row>
    <row r="790" spans="1:44" ht="13.5" thickBot="1" x14ac:dyDescent="0.25">
      <c r="A790" s="1">
        <v>790</v>
      </c>
      <c r="B790" s="4">
        <v>44981.125</v>
      </c>
      <c r="C790" s="1">
        <v>103</v>
      </c>
      <c r="D790" s="1">
        <v>19</v>
      </c>
      <c r="E790" s="1" t="s">
        <v>52</v>
      </c>
      <c r="F790" s="1" t="s">
        <v>52</v>
      </c>
      <c r="G790" s="1">
        <v>7</v>
      </c>
      <c r="H790" s="1" t="s">
        <v>24</v>
      </c>
      <c r="I790" s="1">
        <v>196</v>
      </c>
      <c r="J790" s="1">
        <v>37.0635986328125</v>
      </c>
      <c r="K790" s="1">
        <v>57.119998931884702</v>
      </c>
      <c r="X790" s="13"/>
      <c r="Y790" s="13"/>
      <c r="AB790" s="13"/>
      <c r="AC790" s="13"/>
      <c r="AE790" s="13"/>
      <c r="AF790" s="13"/>
      <c r="AH790" s="13"/>
      <c r="AI790" s="13"/>
      <c r="AL790" s="1"/>
      <c r="AM790" s="1"/>
      <c r="AQ790" s="28"/>
      <c r="AR790" s="28"/>
    </row>
    <row r="791" spans="1:44" ht="13.5" thickBot="1" x14ac:dyDescent="0.25">
      <c r="A791" s="1">
        <v>791</v>
      </c>
      <c r="B791" s="4">
        <v>44981.125</v>
      </c>
      <c r="C791" s="1">
        <v>18</v>
      </c>
      <c r="D791" s="1">
        <v>6</v>
      </c>
      <c r="E791" s="1" t="s">
        <v>26</v>
      </c>
      <c r="F791" s="1" t="s">
        <v>26</v>
      </c>
      <c r="G791" s="1">
        <v>7</v>
      </c>
      <c r="H791" s="1" t="s">
        <v>24</v>
      </c>
      <c r="I791" s="1">
        <v>195.95240783691401</v>
      </c>
      <c r="J791" s="1">
        <v>24.317699432373001</v>
      </c>
      <c r="K791" s="1">
        <v>3.0660629272460898E-3</v>
      </c>
      <c r="X791" s="13"/>
      <c r="Y791" s="13"/>
      <c r="AB791" s="13"/>
      <c r="AC791" s="13"/>
      <c r="AE791" s="13"/>
      <c r="AF791" s="13"/>
      <c r="AH791" s="13"/>
      <c r="AI791" s="13"/>
      <c r="AL791" s="1"/>
      <c r="AM791" s="1"/>
      <c r="AQ791" s="28"/>
      <c r="AR791" s="28"/>
    </row>
    <row r="792" spans="1:44" ht="13.5" thickBot="1" x14ac:dyDescent="0.25">
      <c r="A792" s="1">
        <v>792</v>
      </c>
      <c r="B792" s="4">
        <v>44981.125</v>
      </c>
      <c r="C792" s="1">
        <v>3</v>
      </c>
      <c r="D792" s="1">
        <v>8</v>
      </c>
      <c r="E792" s="1" t="s">
        <v>54</v>
      </c>
      <c r="F792" s="1" t="s">
        <v>44</v>
      </c>
      <c r="G792" s="1">
        <v>8</v>
      </c>
      <c r="H792" s="1" t="s">
        <v>24</v>
      </c>
      <c r="I792" s="1">
        <v>195.31002807617099</v>
      </c>
      <c r="J792" s="1">
        <v>18.573980331420898</v>
      </c>
      <c r="K792" s="1">
        <v>0</v>
      </c>
      <c r="X792" s="13"/>
      <c r="Y792" s="13"/>
      <c r="AB792" s="13"/>
      <c r="AC792" s="13"/>
      <c r="AE792" s="13"/>
      <c r="AF792" s="13"/>
      <c r="AH792" s="13"/>
      <c r="AI792" s="13"/>
      <c r="AL792" s="1"/>
      <c r="AM792" s="1"/>
      <c r="AQ792" s="28"/>
      <c r="AR792" s="28"/>
    </row>
    <row r="793" spans="1:44" ht="13.5" thickBot="1" x14ac:dyDescent="0.25">
      <c r="A793" s="1">
        <v>793</v>
      </c>
      <c r="B793" s="4">
        <v>44981.125</v>
      </c>
      <c r="C793" s="1">
        <v>2</v>
      </c>
      <c r="D793" s="1">
        <v>2</v>
      </c>
      <c r="E793" s="1" t="s">
        <v>33</v>
      </c>
      <c r="F793" s="1" t="s">
        <v>33</v>
      </c>
      <c r="G793" s="1">
        <v>4</v>
      </c>
      <c r="H793" s="1" t="s">
        <v>24</v>
      </c>
      <c r="I793" s="1">
        <v>194.89974975585901</v>
      </c>
      <c r="J793" s="1">
        <v>0</v>
      </c>
      <c r="K793" s="1">
        <v>4.9281120300292904E-4</v>
      </c>
      <c r="X793" s="13"/>
      <c r="Y793" s="13"/>
      <c r="AB793" s="13"/>
      <c r="AC793" s="13"/>
      <c r="AE793" s="13"/>
      <c r="AF793" s="13"/>
      <c r="AH793" s="13"/>
      <c r="AI793" s="13"/>
      <c r="AL793" s="1"/>
      <c r="AM793" s="1"/>
      <c r="AQ793" s="28"/>
      <c r="AR793" s="28"/>
    </row>
    <row r="794" spans="1:44" ht="13.5" thickBot="1" x14ac:dyDescent="0.25">
      <c r="A794" s="1">
        <v>794</v>
      </c>
      <c r="B794" s="4">
        <v>44981.125</v>
      </c>
      <c r="C794" s="1">
        <v>99</v>
      </c>
      <c r="D794" s="1">
        <v>24</v>
      </c>
      <c r="E794" s="1" t="s">
        <v>25</v>
      </c>
      <c r="F794" s="1" t="s">
        <v>40</v>
      </c>
      <c r="G794" s="1">
        <v>4</v>
      </c>
      <c r="H794" s="1" t="s">
        <v>24</v>
      </c>
      <c r="I794" s="1">
        <v>194.85157775878901</v>
      </c>
      <c r="J794" s="1">
        <v>15.607611656188899</v>
      </c>
      <c r="K794" s="1">
        <v>57.838172912597599</v>
      </c>
      <c r="X794" s="13"/>
      <c r="Y794" s="13"/>
      <c r="AB794" s="13"/>
      <c r="AC794" s="13"/>
      <c r="AE794" s="13"/>
      <c r="AF794" s="13"/>
      <c r="AH794" s="13"/>
      <c r="AI794" s="13"/>
      <c r="AL794" s="1"/>
      <c r="AM794" s="1"/>
      <c r="AQ794" s="28"/>
      <c r="AR794" s="28"/>
    </row>
    <row r="795" spans="1:44" ht="13.5" thickBot="1" x14ac:dyDescent="0.25">
      <c r="A795" s="1">
        <v>795</v>
      </c>
      <c r="B795" s="4">
        <v>44981.125</v>
      </c>
      <c r="C795" s="1">
        <v>7</v>
      </c>
      <c r="D795" s="1">
        <v>1</v>
      </c>
      <c r="E795" s="1" t="s">
        <v>26</v>
      </c>
      <c r="F795" s="1" t="s">
        <v>107</v>
      </c>
      <c r="G795" s="1">
        <v>6</v>
      </c>
      <c r="H795" s="1" t="s">
        <v>24</v>
      </c>
      <c r="I795" s="1">
        <v>194.84069824218699</v>
      </c>
      <c r="J795" s="1">
        <v>18.5293464660644</v>
      </c>
      <c r="K795" s="1">
        <v>47.635839700698803</v>
      </c>
      <c r="X795" s="13"/>
      <c r="Y795" s="13"/>
      <c r="AB795" s="13"/>
      <c r="AC795" s="13"/>
      <c r="AE795" s="13"/>
      <c r="AF795" s="13"/>
      <c r="AH795" s="13"/>
      <c r="AI795" s="13"/>
      <c r="AL795" s="1"/>
      <c r="AM795" s="1"/>
      <c r="AQ795" s="28"/>
      <c r="AR795" s="28"/>
    </row>
    <row r="796" spans="1:44" ht="13.5" thickBot="1" x14ac:dyDescent="0.25">
      <c r="A796" s="1">
        <v>796</v>
      </c>
      <c r="B796" s="4">
        <v>44981.125</v>
      </c>
      <c r="C796" s="1">
        <v>61</v>
      </c>
      <c r="D796" s="1">
        <v>1</v>
      </c>
      <c r="E796" s="1" t="s">
        <v>33</v>
      </c>
      <c r="F796" s="1" t="s">
        <v>63</v>
      </c>
      <c r="G796" s="1">
        <v>3</v>
      </c>
      <c r="H796" s="1" t="s">
        <v>24</v>
      </c>
      <c r="I796" s="1">
        <v>194.669998168945</v>
      </c>
      <c r="J796" s="1">
        <v>23.919469833373999</v>
      </c>
      <c r="K796" s="1">
        <v>85.699996948242102</v>
      </c>
      <c r="X796" s="13"/>
      <c r="Y796" s="13"/>
      <c r="AB796" s="13"/>
      <c r="AC796" s="13"/>
      <c r="AE796" s="13"/>
      <c r="AF796" s="13"/>
      <c r="AH796" s="13"/>
      <c r="AI796" s="13"/>
      <c r="AL796" s="1"/>
      <c r="AM796" s="1"/>
      <c r="AQ796" s="28"/>
      <c r="AR796" s="28"/>
    </row>
    <row r="797" spans="1:44" ht="13.5" thickBot="1" x14ac:dyDescent="0.25">
      <c r="A797" s="1">
        <v>797</v>
      </c>
      <c r="B797" s="4">
        <v>44981.125</v>
      </c>
      <c r="C797" s="1">
        <v>18</v>
      </c>
      <c r="D797" s="1">
        <v>8</v>
      </c>
      <c r="E797" s="1" t="s">
        <v>26</v>
      </c>
      <c r="F797" s="1" t="s">
        <v>26</v>
      </c>
      <c r="G797" s="1">
        <v>8</v>
      </c>
      <c r="H797" s="1" t="s">
        <v>24</v>
      </c>
      <c r="I797" s="1">
        <v>194.64385986328099</v>
      </c>
      <c r="J797" s="1">
        <v>13.215345382690399</v>
      </c>
      <c r="K797" s="1">
        <v>0</v>
      </c>
      <c r="X797" s="13"/>
      <c r="Y797" s="13"/>
      <c r="AB797" s="13"/>
      <c r="AC797" s="13"/>
      <c r="AE797" s="13"/>
      <c r="AF797" s="13"/>
      <c r="AH797" s="13"/>
      <c r="AI797" s="13"/>
      <c r="AL797" s="1"/>
      <c r="AM797" s="1"/>
      <c r="AQ797" s="28"/>
      <c r="AR797" s="28"/>
    </row>
    <row r="798" spans="1:44" ht="13.5" thickBot="1" x14ac:dyDescent="0.25">
      <c r="A798" s="1">
        <v>798</v>
      </c>
      <c r="B798" s="4">
        <v>44981.125</v>
      </c>
      <c r="C798" s="1">
        <v>96</v>
      </c>
      <c r="D798" s="1">
        <v>16</v>
      </c>
      <c r="E798" s="1" t="s">
        <v>26</v>
      </c>
      <c r="F798" s="1" t="s">
        <v>26</v>
      </c>
      <c r="G798" s="1">
        <v>7</v>
      </c>
      <c r="H798" s="1" t="s">
        <v>24</v>
      </c>
      <c r="I798" s="1">
        <v>194.36145019531199</v>
      </c>
      <c r="J798" s="1">
        <v>28.979106903076101</v>
      </c>
      <c r="K798" s="1">
        <v>84.207168579101506</v>
      </c>
      <c r="X798" s="13"/>
      <c r="Y798" s="13"/>
      <c r="AB798" s="13"/>
      <c r="AC798" s="13"/>
      <c r="AE798" s="13"/>
      <c r="AF798" s="13"/>
      <c r="AH798" s="13"/>
      <c r="AI798" s="13"/>
      <c r="AL798" s="1"/>
      <c r="AM798" s="1"/>
      <c r="AQ798" s="28"/>
      <c r="AR798" s="28"/>
    </row>
    <row r="799" spans="1:44" ht="13.5" thickBot="1" x14ac:dyDescent="0.25">
      <c r="A799" s="1">
        <v>799</v>
      </c>
      <c r="B799" s="4">
        <v>44981.125</v>
      </c>
      <c r="C799" s="1">
        <v>87</v>
      </c>
      <c r="D799" s="1">
        <v>8</v>
      </c>
      <c r="E799" s="1" t="s">
        <v>26</v>
      </c>
      <c r="F799" s="1" t="s">
        <v>26</v>
      </c>
      <c r="G799" s="1">
        <v>8</v>
      </c>
      <c r="H799" s="1" t="s">
        <v>24</v>
      </c>
      <c r="I799" s="1">
        <v>194.34820556640599</v>
      </c>
      <c r="J799" s="1">
        <v>28.996751785278299</v>
      </c>
      <c r="K799" s="1">
        <v>57.359703063964801</v>
      </c>
      <c r="X799" s="13"/>
      <c r="Y799" s="13"/>
      <c r="AB799" s="13"/>
      <c r="AC799" s="13"/>
      <c r="AE799" s="13"/>
      <c r="AF799" s="13"/>
      <c r="AH799" s="13"/>
      <c r="AI799" s="13"/>
      <c r="AL799" s="1"/>
      <c r="AM799" s="1"/>
      <c r="AQ799" s="28"/>
      <c r="AR799" s="28"/>
    </row>
    <row r="800" spans="1:44" ht="13.5" thickBot="1" x14ac:dyDescent="0.25">
      <c r="A800" s="1">
        <v>800</v>
      </c>
      <c r="B800" s="4">
        <v>44981.125</v>
      </c>
      <c r="C800" s="1">
        <v>12</v>
      </c>
      <c r="D800" s="1">
        <v>1</v>
      </c>
      <c r="E800" s="1" t="s">
        <v>33</v>
      </c>
      <c r="F800" s="1" t="s">
        <v>26</v>
      </c>
      <c r="G800" s="1">
        <v>8</v>
      </c>
      <c r="H800" s="1" t="s">
        <v>24</v>
      </c>
      <c r="I800" s="1">
        <v>193.95155334472599</v>
      </c>
      <c r="J800" s="1">
        <v>24.612451553344702</v>
      </c>
      <c r="K800" s="1">
        <v>-1.9788742065429599E-5</v>
      </c>
      <c r="X800" s="13"/>
      <c r="Y800" s="13"/>
      <c r="AB800" s="13"/>
      <c r="AC800" s="13"/>
      <c r="AE800" s="13"/>
      <c r="AF800" s="13"/>
      <c r="AH800" s="13"/>
      <c r="AI800" s="13"/>
      <c r="AL800" s="1"/>
      <c r="AM800" s="1"/>
      <c r="AQ800" s="28"/>
      <c r="AR800" s="28"/>
    </row>
    <row r="801" spans="1:44" ht="13.5" thickBot="1" x14ac:dyDescent="0.25">
      <c r="A801" s="1">
        <v>801</v>
      </c>
      <c r="B801" s="4">
        <v>44981.125</v>
      </c>
      <c r="C801" s="1">
        <v>18</v>
      </c>
      <c r="D801" s="1">
        <v>15</v>
      </c>
      <c r="E801" s="1" t="s">
        <v>33</v>
      </c>
      <c r="F801" s="1" t="s">
        <v>33</v>
      </c>
      <c r="G801" s="1">
        <v>3</v>
      </c>
      <c r="H801" s="1" t="s">
        <v>24</v>
      </c>
      <c r="I801" s="1">
        <v>193.66987609863199</v>
      </c>
      <c r="J801" s="1">
        <v>20.799367904663001</v>
      </c>
      <c r="K801" s="1">
        <v>27.985507965087798</v>
      </c>
      <c r="X801" s="13"/>
      <c r="Y801" s="13"/>
      <c r="AB801" s="13"/>
      <c r="AC801" s="13"/>
      <c r="AE801" s="13"/>
      <c r="AF801" s="13"/>
      <c r="AH801" s="13"/>
      <c r="AI801" s="13"/>
      <c r="AL801" s="1"/>
      <c r="AM801" s="1"/>
      <c r="AQ801" s="28"/>
      <c r="AR801" s="28"/>
    </row>
    <row r="802" spans="1:44" ht="13.5" thickBot="1" x14ac:dyDescent="0.25">
      <c r="A802" s="1">
        <v>802</v>
      </c>
      <c r="B802" s="4">
        <v>44981.125</v>
      </c>
      <c r="C802" s="1">
        <v>122</v>
      </c>
      <c r="D802" s="1">
        <v>1</v>
      </c>
      <c r="E802" s="1" t="s">
        <v>26</v>
      </c>
      <c r="F802" s="1" t="s">
        <v>26</v>
      </c>
      <c r="G802" s="1">
        <v>6</v>
      </c>
      <c r="H802" s="1" t="s">
        <v>24</v>
      </c>
      <c r="I802" s="1">
        <v>193.62136840820301</v>
      </c>
      <c r="J802" s="1">
        <v>28.888309478759702</v>
      </c>
      <c r="K802" s="1">
        <v>44.037425994872997</v>
      </c>
      <c r="X802" s="13"/>
      <c r="Y802" s="13"/>
      <c r="AB802" s="13"/>
      <c r="AC802" s="13"/>
      <c r="AE802" s="13"/>
      <c r="AF802" s="13"/>
      <c r="AH802" s="13"/>
      <c r="AI802" s="13"/>
      <c r="AL802" s="1"/>
      <c r="AM802" s="1"/>
      <c r="AQ802" s="28"/>
      <c r="AR802" s="28"/>
    </row>
    <row r="803" spans="1:44" ht="13.5" thickBot="1" x14ac:dyDescent="0.25">
      <c r="A803" s="1">
        <v>803</v>
      </c>
      <c r="B803" s="4">
        <v>44981.125</v>
      </c>
      <c r="C803" s="1">
        <v>89</v>
      </c>
      <c r="D803" s="1">
        <v>46</v>
      </c>
      <c r="E803" s="1" t="s">
        <v>40</v>
      </c>
      <c r="F803" s="1" t="s">
        <v>37</v>
      </c>
      <c r="G803" s="1">
        <v>7</v>
      </c>
      <c r="H803" s="1" t="s">
        <v>24</v>
      </c>
      <c r="I803" s="1">
        <v>193.31880187988199</v>
      </c>
      <c r="J803" s="1">
        <v>22.154335021972599</v>
      </c>
      <c r="K803" s="1">
        <v>38.359676361083899</v>
      </c>
      <c r="X803" s="13"/>
      <c r="Y803" s="13"/>
      <c r="AB803" s="13"/>
      <c r="AC803" s="13"/>
      <c r="AE803" s="13"/>
      <c r="AF803" s="13"/>
      <c r="AH803" s="13"/>
      <c r="AI803" s="13"/>
      <c r="AL803" s="1"/>
      <c r="AM803" s="1"/>
      <c r="AQ803" s="28"/>
      <c r="AR803" s="28"/>
    </row>
    <row r="804" spans="1:44" ht="13.5" thickBot="1" x14ac:dyDescent="0.25">
      <c r="A804" s="1">
        <v>804</v>
      </c>
      <c r="B804" s="4">
        <v>44981.125</v>
      </c>
      <c r="C804" s="1">
        <v>7</v>
      </c>
      <c r="D804" s="1">
        <v>1</v>
      </c>
      <c r="E804" s="1" t="s">
        <v>26</v>
      </c>
      <c r="F804" s="1" t="s">
        <v>30</v>
      </c>
      <c r="G804" s="1">
        <v>6</v>
      </c>
      <c r="H804" s="1" t="s">
        <v>24</v>
      </c>
      <c r="I804" s="1">
        <v>193.11999511718699</v>
      </c>
      <c r="J804" s="1">
        <v>18.365709304809499</v>
      </c>
      <c r="K804" s="1">
        <v>94.919998168945298</v>
      </c>
      <c r="X804" s="13"/>
      <c r="Y804" s="13"/>
      <c r="AB804" s="13"/>
      <c r="AC804" s="13"/>
      <c r="AE804" s="13"/>
      <c r="AF804" s="13"/>
      <c r="AH804" s="13"/>
      <c r="AI804" s="13"/>
      <c r="AL804" s="1"/>
      <c r="AM804" s="1"/>
      <c r="AQ804" s="28"/>
      <c r="AR804" s="28"/>
    </row>
    <row r="805" spans="1:44" ht="13.5" thickBot="1" x14ac:dyDescent="0.25">
      <c r="A805" s="1">
        <v>805</v>
      </c>
      <c r="B805" s="4">
        <v>44981.125</v>
      </c>
      <c r="C805" s="1">
        <v>123</v>
      </c>
      <c r="D805" s="1">
        <v>3</v>
      </c>
      <c r="E805" s="1" t="s">
        <v>26</v>
      </c>
      <c r="F805" s="1" t="s">
        <v>31</v>
      </c>
      <c r="G805" s="1">
        <v>10</v>
      </c>
      <c r="H805" s="1" t="s">
        <v>24</v>
      </c>
      <c r="I805" s="1">
        <v>191.89999389648401</v>
      </c>
      <c r="J805" s="1">
        <v>28.6314792633056</v>
      </c>
      <c r="K805" s="1">
        <v>0</v>
      </c>
      <c r="X805" s="13"/>
      <c r="Y805" s="13"/>
      <c r="AB805" s="13"/>
      <c r="AC805" s="13"/>
      <c r="AE805" s="13"/>
      <c r="AF805" s="13"/>
      <c r="AH805" s="13"/>
      <c r="AI805" s="13"/>
      <c r="AL805" s="1"/>
      <c r="AM805" s="1"/>
      <c r="AQ805" s="28"/>
      <c r="AR805" s="28"/>
    </row>
    <row r="806" spans="1:44" ht="13.5" thickBot="1" x14ac:dyDescent="0.25">
      <c r="A806" s="1">
        <v>806</v>
      </c>
      <c r="B806" s="4">
        <v>44981.125</v>
      </c>
      <c r="C806" s="1">
        <v>87</v>
      </c>
      <c r="D806" s="1">
        <v>2</v>
      </c>
      <c r="E806" s="1" t="s">
        <v>26</v>
      </c>
      <c r="F806" s="1" t="s">
        <v>26</v>
      </c>
      <c r="G806" s="1">
        <v>7</v>
      </c>
      <c r="H806" s="1" t="s">
        <v>24</v>
      </c>
      <c r="I806" s="1">
        <v>191.10420227050699</v>
      </c>
      <c r="J806" s="1">
        <v>28.512746810913001</v>
      </c>
      <c r="K806" s="1">
        <v>19.951332092285099</v>
      </c>
      <c r="X806" s="13"/>
      <c r="Y806" s="13"/>
      <c r="AB806" s="13"/>
      <c r="AC806" s="13"/>
      <c r="AE806" s="13"/>
      <c r="AF806" s="13"/>
      <c r="AH806" s="13"/>
      <c r="AI806" s="13"/>
      <c r="AL806" s="1"/>
      <c r="AM806" s="1"/>
      <c r="AQ806" s="28"/>
      <c r="AR806" s="28"/>
    </row>
    <row r="807" spans="1:44" ht="13.5" thickBot="1" x14ac:dyDescent="0.25">
      <c r="A807" s="1">
        <v>807</v>
      </c>
      <c r="B807" s="4">
        <v>44981.125</v>
      </c>
      <c r="C807" s="1">
        <v>1</v>
      </c>
      <c r="D807" s="1">
        <v>1</v>
      </c>
      <c r="E807" s="1" t="s">
        <v>56</v>
      </c>
      <c r="F807" s="1" t="s">
        <v>30</v>
      </c>
      <c r="G807" s="1">
        <v>5</v>
      </c>
      <c r="H807" s="1" t="s">
        <v>24</v>
      </c>
      <c r="I807" s="1">
        <v>190.74000549316401</v>
      </c>
      <c r="J807" s="1">
        <v>0</v>
      </c>
      <c r="K807" s="1">
        <v>64.300003051757798</v>
      </c>
      <c r="X807" s="13"/>
      <c r="Y807" s="13"/>
      <c r="AB807" s="13"/>
      <c r="AC807" s="13"/>
      <c r="AE807" s="13"/>
      <c r="AF807" s="13"/>
      <c r="AH807" s="13"/>
      <c r="AI807" s="13"/>
      <c r="AL807" s="1"/>
      <c r="AM807" s="1"/>
      <c r="AQ807" s="28"/>
      <c r="AR807" s="28"/>
    </row>
    <row r="808" spans="1:44" ht="13.5" thickBot="1" x14ac:dyDescent="0.25">
      <c r="A808" s="1">
        <v>808</v>
      </c>
      <c r="B808" s="4">
        <v>44981.125</v>
      </c>
      <c r="C808" s="1">
        <v>8</v>
      </c>
      <c r="D808" s="1">
        <v>1</v>
      </c>
      <c r="E808" s="1" t="s">
        <v>26</v>
      </c>
      <c r="F808" s="1" t="s">
        <v>39</v>
      </c>
      <c r="G808" s="1">
        <v>7</v>
      </c>
      <c r="H808" s="1" t="s">
        <v>24</v>
      </c>
      <c r="I808" s="1">
        <v>190.69564819335901</v>
      </c>
      <c r="J808" s="1">
        <v>28.6043491363525</v>
      </c>
      <c r="K808" s="1">
        <v>0</v>
      </c>
      <c r="X808" s="13"/>
      <c r="Y808" s="13"/>
      <c r="AB808" s="13"/>
      <c r="AC808" s="13"/>
      <c r="AE808" s="13"/>
      <c r="AF808" s="13"/>
      <c r="AH808" s="13"/>
      <c r="AI808" s="13"/>
      <c r="AL808" s="1"/>
      <c r="AM808" s="1"/>
      <c r="AQ808" s="28"/>
      <c r="AR808" s="28"/>
    </row>
    <row r="809" spans="1:44" ht="13.5" thickBot="1" x14ac:dyDescent="0.25">
      <c r="A809" s="1">
        <v>809</v>
      </c>
      <c r="B809" s="4">
        <v>44981.125</v>
      </c>
      <c r="C809" s="1">
        <v>13</v>
      </c>
      <c r="D809" s="1">
        <v>3</v>
      </c>
      <c r="E809" s="1" t="s">
        <v>26</v>
      </c>
      <c r="F809" s="1" t="s">
        <v>26</v>
      </c>
      <c r="G809" s="1">
        <v>3</v>
      </c>
      <c r="H809" s="1" t="s">
        <v>24</v>
      </c>
      <c r="I809" s="1">
        <v>190.501708984375</v>
      </c>
      <c r="J809" s="1">
        <v>32.404342651367102</v>
      </c>
      <c r="K809" s="1">
        <v>3.0660629272460898E-3</v>
      </c>
      <c r="X809" s="13"/>
      <c r="Y809" s="13"/>
      <c r="AB809" s="13"/>
      <c r="AC809" s="13"/>
      <c r="AE809" s="13"/>
      <c r="AF809" s="13"/>
      <c r="AH809" s="13"/>
      <c r="AI809" s="13"/>
      <c r="AL809" s="1"/>
      <c r="AM809" s="1"/>
      <c r="AQ809" s="28"/>
      <c r="AR809" s="28"/>
    </row>
    <row r="810" spans="1:44" ht="13.5" thickBot="1" x14ac:dyDescent="0.25">
      <c r="A810" s="1">
        <v>810</v>
      </c>
      <c r="B810" s="4">
        <v>44981.125</v>
      </c>
      <c r="C810" s="1">
        <v>74</v>
      </c>
      <c r="D810" s="1">
        <v>28</v>
      </c>
      <c r="E810" s="1" t="s">
        <v>56</v>
      </c>
      <c r="F810" s="1" t="s">
        <v>56</v>
      </c>
      <c r="G810" s="1">
        <v>2</v>
      </c>
      <c r="H810" s="1" t="s">
        <v>24</v>
      </c>
      <c r="I810" s="1">
        <v>189.77247619628901</v>
      </c>
      <c r="J810" s="1">
        <v>30.70751953125</v>
      </c>
      <c r="K810" s="1">
        <v>29.440000534057599</v>
      </c>
      <c r="X810" s="13"/>
      <c r="Y810" s="13"/>
      <c r="AB810" s="13"/>
      <c r="AC810" s="13"/>
      <c r="AE810" s="13"/>
      <c r="AF810" s="13"/>
      <c r="AH810" s="13"/>
      <c r="AI810" s="13"/>
      <c r="AL810" s="1"/>
      <c r="AM810" s="1"/>
      <c r="AQ810" s="28"/>
      <c r="AR810" s="28"/>
    </row>
    <row r="811" spans="1:44" ht="13.5" thickBot="1" x14ac:dyDescent="0.25">
      <c r="A811" s="1">
        <v>811</v>
      </c>
      <c r="B811" s="4">
        <v>44981.125</v>
      </c>
      <c r="C811" s="1">
        <v>124</v>
      </c>
      <c r="D811" s="1">
        <v>80</v>
      </c>
      <c r="E811" s="1" t="s">
        <v>82</v>
      </c>
      <c r="F811" s="1" t="s">
        <v>63</v>
      </c>
      <c r="G811" s="1">
        <v>8</v>
      </c>
      <c r="H811" s="1" t="s">
        <v>24</v>
      </c>
      <c r="I811" s="1">
        <v>189.67999267578099</v>
      </c>
      <c r="J811" s="1">
        <v>25.246410369873001</v>
      </c>
      <c r="K811" s="1">
        <v>35</v>
      </c>
      <c r="X811" s="13"/>
      <c r="Y811" s="13"/>
      <c r="AB811" s="13"/>
      <c r="AC811" s="13"/>
      <c r="AE811" s="13"/>
      <c r="AF811" s="13"/>
      <c r="AH811" s="13"/>
      <c r="AI811" s="13"/>
      <c r="AL811" s="1"/>
      <c r="AM811" s="1"/>
      <c r="AQ811" s="28"/>
      <c r="AR811" s="28"/>
    </row>
    <row r="812" spans="1:44" ht="13.5" thickBot="1" x14ac:dyDescent="0.25">
      <c r="A812" s="1">
        <v>812</v>
      </c>
      <c r="B812" s="4">
        <v>44981.125</v>
      </c>
      <c r="C812" s="1">
        <v>13</v>
      </c>
      <c r="D812" s="1"/>
      <c r="E812" s="1" t="s">
        <v>26</v>
      </c>
      <c r="F812" s="1" t="s">
        <v>26</v>
      </c>
      <c r="G812" s="1">
        <v>3</v>
      </c>
      <c r="H812" s="1" t="s">
        <v>24</v>
      </c>
      <c r="I812" s="1">
        <v>189.15913391113199</v>
      </c>
      <c r="J812" s="1">
        <v>32.175968170166001</v>
      </c>
      <c r="K812" s="1">
        <v>-1.9788742065429599E-5</v>
      </c>
      <c r="X812" s="13"/>
      <c r="Y812" s="13"/>
      <c r="AB812" s="13"/>
      <c r="AC812" s="13"/>
      <c r="AE812" s="13"/>
      <c r="AF812" s="13"/>
      <c r="AH812" s="13"/>
      <c r="AI812" s="13"/>
      <c r="AL812" s="1"/>
      <c r="AM812" s="1"/>
      <c r="AQ812" s="28"/>
      <c r="AR812" s="28"/>
    </row>
    <row r="813" spans="1:44" ht="13.5" thickBot="1" x14ac:dyDescent="0.25">
      <c r="A813" s="1">
        <v>813</v>
      </c>
      <c r="B813" s="4">
        <v>44981.125</v>
      </c>
      <c r="C813" s="1">
        <v>34</v>
      </c>
      <c r="D813" s="1"/>
      <c r="E813" s="1" t="s">
        <v>116</v>
      </c>
      <c r="F813" s="1" t="s">
        <v>29</v>
      </c>
      <c r="G813" s="1">
        <v>1</v>
      </c>
      <c r="H813" s="1" t="s">
        <v>24</v>
      </c>
      <c r="I813" s="1">
        <v>189.13999938964801</v>
      </c>
      <c r="J813" s="1">
        <v>28.389909744262599</v>
      </c>
      <c r="K813" s="1">
        <v>25.649999618530199</v>
      </c>
      <c r="X813" s="13"/>
      <c r="Y813" s="13"/>
      <c r="AB813" s="13"/>
      <c r="AC813" s="13"/>
      <c r="AE813" s="13"/>
      <c r="AF813" s="13"/>
      <c r="AH813" s="13"/>
      <c r="AI813" s="13"/>
      <c r="AL813" s="1"/>
      <c r="AM813" s="1"/>
      <c r="AQ813" s="28"/>
      <c r="AR813" s="28"/>
    </row>
    <row r="814" spans="1:44" ht="13.5" thickBot="1" x14ac:dyDescent="0.25">
      <c r="A814" s="1">
        <v>814</v>
      </c>
      <c r="B814" s="4">
        <v>44981.125</v>
      </c>
      <c r="C814" s="1">
        <v>107</v>
      </c>
      <c r="D814" s="1"/>
      <c r="E814" s="1" t="s">
        <v>75</v>
      </c>
      <c r="F814" s="1" t="s">
        <v>75</v>
      </c>
      <c r="G814" s="1">
        <v>7</v>
      </c>
      <c r="H814" s="1" t="s">
        <v>24</v>
      </c>
      <c r="I814" s="1">
        <v>189</v>
      </c>
      <c r="J814" s="1">
        <v>29.729700088500898</v>
      </c>
      <c r="K814" s="1">
        <v>55.860000610351499</v>
      </c>
      <c r="X814" s="13"/>
      <c r="Y814" s="13"/>
      <c r="AB814" s="13"/>
      <c r="AC814" s="13"/>
      <c r="AE814" s="13"/>
      <c r="AF814" s="13"/>
      <c r="AH814" s="13"/>
      <c r="AI814" s="13"/>
      <c r="AL814" s="1"/>
      <c r="AM814" s="1"/>
      <c r="AQ814" s="28"/>
      <c r="AR814" s="28"/>
    </row>
    <row r="815" spans="1:44" ht="13.5" thickBot="1" x14ac:dyDescent="0.25">
      <c r="A815" s="1">
        <v>815</v>
      </c>
      <c r="B815" s="4">
        <v>44981.125</v>
      </c>
      <c r="C815" s="1">
        <v>2</v>
      </c>
      <c r="D815" s="1"/>
      <c r="E815" s="1" t="s">
        <v>33</v>
      </c>
      <c r="F815" s="1" t="s">
        <v>26</v>
      </c>
      <c r="G815" s="1">
        <v>3</v>
      </c>
      <c r="H815" s="1" t="s">
        <v>24</v>
      </c>
      <c r="I815" s="1">
        <v>188.88554382324199</v>
      </c>
      <c r="J815" s="1">
        <v>20.798891067504801</v>
      </c>
      <c r="K815" s="1">
        <v>-1.9788742065429599E-5</v>
      </c>
      <c r="X815" s="13"/>
      <c r="Y815" s="13"/>
      <c r="AB815" s="13"/>
      <c r="AC815" s="13"/>
      <c r="AE815" s="13"/>
      <c r="AF815" s="13"/>
      <c r="AH815" s="13"/>
      <c r="AI815" s="13"/>
      <c r="AL815" s="1"/>
      <c r="AM815" s="1"/>
      <c r="AQ815" s="28"/>
      <c r="AR815" s="28"/>
    </row>
    <row r="816" spans="1:44" ht="13.5" thickBot="1" x14ac:dyDescent="0.25">
      <c r="A816" s="1">
        <v>816</v>
      </c>
      <c r="B816" s="4">
        <v>44981.125</v>
      </c>
      <c r="C816" s="1">
        <v>4</v>
      </c>
      <c r="D816" s="1"/>
      <c r="E816" s="1" t="s">
        <v>26</v>
      </c>
      <c r="F816" s="1" t="s">
        <v>60</v>
      </c>
      <c r="G816" s="1">
        <v>4</v>
      </c>
      <c r="H816" s="1" t="s">
        <v>24</v>
      </c>
      <c r="I816" s="1">
        <v>188.86650085449199</v>
      </c>
      <c r="J816" s="1">
        <v>15.313500404357899</v>
      </c>
      <c r="K816" s="1">
        <v>53.200000762939403</v>
      </c>
      <c r="X816" s="13"/>
      <c r="Y816" s="13"/>
      <c r="AB816" s="13"/>
      <c r="AC816" s="13"/>
      <c r="AE816" s="13"/>
      <c r="AF816" s="13"/>
      <c r="AH816" s="13"/>
      <c r="AI816" s="13"/>
      <c r="AL816" s="1"/>
      <c r="AM816" s="1"/>
      <c r="AQ816" s="28"/>
      <c r="AR816" s="28"/>
    </row>
    <row r="817" spans="1:44" ht="13.5" thickBot="1" x14ac:dyDescent="0.25">
      <c r="A817" s="1">
        <v>817</v>
      </c>
      <c r="B817" s="4">
        <v>44981.125</v>
      </c>
      <c r="C817" s="1">
        <v>28</v>
      </c>
      <c r="D817" s="1"/>
      <c r="E817" s="1" t="s">
        <v>26</v>
      </c>
      <c r="F817" s="1" t="s">
        <v>26</v>
      </c>
      <c r="G817" s="1">
        <v>3</v>
      </c>
      <c r="H817" s="1" t="s">
        <v>24</v>
      </c>
      <c r="I817" s="1">
        <v>188.60252380371</v>
      </c>
      <c r="J817" s="1">
        <v>32.081287384033203</v>
      </c>
      <c r="K817" s="1">
        <v>31.622413635253899</v>
      </c>
      <c r="X817" s="13"/>
      <c r="Y817" s="13"/>
      <c r="AB817" s="13"/>
      <c r="AC817" s="13"/>
      <c r="AE817" s="13"/>
      <c r="AF817" s="13"/>
      <c r="AH817" s="13"/>
      <c r="AI817" s="13"/>
      <c r="AL817" s="1"/>
      <c r="AM817" s="1"/>
      <c r="AQ817" s="28"/>
      <c r="AR817" s="28"/>
    </row>
    <row r="818" spans="1:44" ht="13.5" thickBot="1" x14ac:dyDescent="0.25">
      <c r="A818" s="1">
        <v>818</v>
      </c>
      <c r="B818" s="4">
        <v>44981.125</v>
      </c>
      <c r="C818" s="1">
        <v>18</v>
      </c>
      <c r="D818" s="1"/>
      <c r="E818" s="1" t="s">
        <v>26</v>
      </c>
      <c r="F818" s="1" t="s">
        <v>26</v>
      </c>
      <c r="G818" s="1">
        <v>4</v>
      </c>
      <c r="H818" s="1" t="s">
        <v>24</v>
      </c>
      <c r="I818" s="1">
        <v>188.48931884765599</v>
      </c>
      <c r="J818" s="1">
        <v>23.391525268554599</v>
      </c>
      <c r="K818" s="1">
        <v>35.320503234863203</v>
      </c>
      <c r="X818" s="13"/>
      <c r="Y818" s="13"/>
      <c r="AB818" s="13"/>
      <c r="AC818" s="13"/>
      <c r="AE818" s="13"/>
      <c r="AF818" s="13"/>
      <c r="AH818" s="13"/>
      <c r="AI818" s="13"/>
      <c r="AL818" s="1"/>
      <c r="AM818" s="1"/>
      <c r="AQ818" s="28"/>
      <c r="AR818" s="28"/>
    </row>
    <row r="819" spans="1:44" ht="13.5" thickBot="1" x14ac:dyDescent="0.25">
      <c r="A819" s="1">
        <v>819</v>
      </c>
      <c r="B819" s="4">
        <v>44981.125</v>
      </c>
      <c r="C819" s="1">
        <v>13</v>
      </c>
      <c r="D819" s="1"/>
      <c r="E819" s="1" t="s">
        <v>26</v>
      </c>
      <c r="F819" s="1" t="s">
        <v>26</v>
      </c>
      <c r="G819" s="1">
        <v>3</v>
      </c>
      <c r="H819" s="1" t="s">
        <v>24</v>
      </c>
      <c r="I819" s="1">
        <v>188.34980773925699</v>
      </c>
      <c r="J819" s="1">
        <v>32.038299560546797</v>
      </c>
      <c r="K819" s="1">
        <v>46.415290832519503</v>
      </c>
      <c r="X819" s="13"/>
      <c r="Y819" s="13"/>
      <c r="AB819" s="13"/>
      <c r="AC819" s="13"/>
      <c r="AE819" s="13"/>
      <c r="AF819" s="13"/>
      <c r="AH819" s="13"/>
      <c r="AI819" s="13"/>
      <c r="AL819" s="1"/>
      <c r="AM819" s="1"/>
      <c r="AQ819" s="28"/>
      <c r="AR819" s="28"/>
    </row>
    <row r="820" spans="1:44" ht="13.5" thickBot="1" x14ac:dyDescent="0.25">
      <c r="A820" s="1">
        <v>820</v>
      </c>
      <c r="B820" s="4">
        <v>44981.125</v>
      </c>
      <c r="C820" s="1">
        <v>18</v>
      </c>
      <c r="D820" s="1"/>
      <c r="E820" s="1" t="s">
        <v>26</v>
      </c>
      <c r="F820" s="1" t="s">
        <v>26</v>
      </c>
      <c r="G820" s="1">
        <v>6</v>
      </c>
      <c r="H820" s="1" t="s">
        <v>24</v>
      </c>
      <c r="I820" s="1">
        <v>188.27999877929599</v>
      </c>
      <c r="J820" s="1">
        <v>23.3655471801757</v>
      </c>
      <c r="K820" s="1">
        <v>3.0660629272460898E-3</v>
      </c>
      <c r="X820" s="13"/>
      <c r="Y820" s="13"/>
      <c r="AB820" s="13"/>
      <c r="AC820" s="13"/>
      <c r="AE820" s="13"/>
      <c r="AF820" s="13"/>
      <c r="AH820" s="13"/>
      <c r="AI820" s="13"/>
      <c r="AL820" s="1"/>
      <c r="AM820" s="1"/>
      <c r="AQ820" s="28"/>
      <c r="AR820" s="28"/>
    </row>
    <row r="821" spans="1:44" ht="13.5" thickBot="1" x14ac:dyDescent="0.25">
      <c r="A821" s="1">
        <v>821</v>
      </c>
      <c r="B821" s="4">
        <v>44981.125</v>
      </c>
      <c r="C821" s="1">
        <v>2</v>
      </c>
      <c r="D821" s="1"/>
      <c r="E821" s="1" t="s">
        <v>26</v>
      </c>
      <c r="F821" s="1" t="s">
        <v>26</v>
      </c>
      <c r="G821" s="1">
        <v>7</v>
      </c>
      <c r="H821" s="1" t="s">
        <v>24</v>
      </c>
      <c r="I821" s="1">
        <v>188.13082885742099</v>
      </c>
      <c r="J821" s="1">
        <v>23.3470344543457</v>
      </c>
      <c r="K821" s="1">
        <v>44.943080902099602</v>
      </c>
      <c r="X821" s="13"/>
      <c r="Y821" s="13"/>
      <c r="AB821" s="13"/>
      <c r="AC821" s="13"/>
      <c r="AE821" s="13"/>
      <c r="AF821" s="13"/>
      <c r="AH821" s="13"/>
      <c r="AI821" s="13"/>
      <c r="AL821" s="1"/>
      <c r="AM821" s="1"/>
      <c r="AQ821" s="28"/>
      <c r="AR821" s="28"/>
    </row>
    <row r="822" spans="1:44" ht="13.5" thickBot="1" x14ac:dyDescent="0.25">
      <c r="A822" s="1">
        <v>822</v>
      </c>
      <c r="B822" s="4">
        <v>44981.125</v>
      </c>
      <c r="C822" s="1">
        <v>49</v>
      </c>
      <c r="D822" s="1"/>
      <c r="E822" s="1" t="s">
        <v>41</v>
      </c>
      <c r="F822" s="1" t="s">
        <v>28</v>
      </c>
      <c r="G822" s="1">
        <v>7</v>
      </c>
      <c r="H822" s="1" t="s">
        <v>24</v>
      </c>
      <c r="I822" s="1">
        <v>188.02999877929599</v>
      </c>
      <c r="J822" s="1">
        <v>17.768840789794901</v>
      </c>
      <c r="K822" s="1">
        <v>85.470001220703097</v>
      </c>
      <c r="X822" s="13"/>
      <c r="Y822" s="13"/>
      <c r="AB822" s="13"/>
      <c r="AC822" s="13"/>
      <c r="AE822" s="13"/>
      <c r="AF822" s="13"/>
      <c r="AH822" s="13"/>
      <c r="AI822" s="13"/>
      <c r="AL822" s="1"/>
      <c r="AM822" s="1"/>
      <c r="AQ822" s="28"/>
      <c r="AR822" s="28"/>
    </row>
    <row r="823" spans="1:44" ht="13.5" thickBot="1" x14ac:dyDescent="0.25">
      <c r="A823" s="1">
        <v>823</v>
      </c>
      <c r="B823" s="4">
        <v>44981.125</v>
      </c>
      <c r="C823" s="1">
        <v>18</v>
      </c>
      <c r="D823" s="1"/>
      <c r="E823" s="1" t="s">
        <v>26</v>
      </c>
      <c r="F823" s="1" t="s">
        <v>26</v>
      </c>
      <c r="G823" s="1">
        <v>6</v>
      </c>
      <c r="H823" s="1" t="s">
        <v>24</v>
      </c>
      <c r="I823" s="1">
        <v>188.02581787109301</v>
      </c>
      <c r="J823" s="1">
        <v>23.334001541137599</v>
      </c>
      <c r="K823" s="1">
        <v>40.200847625732401</v>
      </c>
      <c r="X823" s="13"/>
      <c r="Y823" s="13"/>
      <c r="AB823" s="13"/>
      <c r="AC823" s="13"/>
      <c r="AE823" s="13"/>
      <c r="AF823" s="13"/>
      <c r="AH823" s="13"/>
      <c r="AI823" s="13"/>
      <c r="AL823" s="1"/>
      <c r="AM823" s="1"/>
      <c r="AQ823" s="28"/>
      <c r="AR823" s="28"/>
    </row>
    <row r="824" spans="1:44" ht="13.5" thickBot="1" x14ac:dyDescent="0.25">
      <c r="A824" s="1">
        <v>824</v>
      </c>
      <c r="B824" s="4">
        <v>44981.125</v>
      </c>
      <c r="C824" s="1">
        <v>125</v>
      </c>
      <c r="D824" s="1"/>
      <c r="E824" s="1" t="s">
        <v>72</v>
      </c>
      <c r="F824" s="1" t="s">
        <v>72</v>
      </c>
      <c r="G824" s="1">
        <v>6</v>
      </c>
      <c r="H824" s="1" t="s">
        <v>24</v>
      </c>
      <c r="I824" s="1">
        <v>187.75347900390599</v>
      </c>
      <c r="J824" s="1">
        <v>31.936864852905199</v>
      </c>
      <c r="K824" s="1">
        <v>72.178749084472599</v>
      </c>
      <c r="X824" s="13"/>
      <c r="Y824" s="13"/>
      <c r="AB824" s="13"/>
      <c r="AC824" s="13"/>
      <c r="AE824" s="13"/>
      <c r="AF824" s="13"/>
      <c r="AH824" s="13"/>
      <c r="AI824" s="13"/>
      <c r="AL824" s="1"/>
      <c r="AM824" s="1"/>
      <c r="AQ824" s="28"/>
      <c r="AR824" s="28"/>
    </row>
    <row r="825" spans="1:44" ht="13.5" thickBot="1" x14ac:dyDescent="0.25">
      <c r="A825" s="1">
        <v>825</v>
      </c>
      <c r="B825" s="4">
        <v>44981.125</v>
      </c>
      <c r="C825" s="1">
        <v>8</v>
      </c>
      <c r="D825" s="1"/>
      <c r="E825" s="1" t="s">
        <v>25</v>
      </c>
      <c r="F825" s="1" t="s">
        <v>25</v>
      </c>
      <c r="G825" s="1">
        <v>9</v>
      </c>
      <c r="H825" s="1" t="s">
        <v>24</v>
      </c>
      <c r="I825" s="1">
        <v>187.093505859375</v>
      </c>
      <c r="J825" s="1">
        <v>7.3075399398803702</v>
      </c>
      <c r="K825" s="1">
        <v>99.989997863769503</v>
      </c>
      <c r="X825" s="13"/>
      <c r="Y825" s="13"/>
      <c r="AB825" s="13"/>
      <c r="AC825" s="13"/>
      <c r="AE825" s="13"/>
      <c r="AF825" s="13"/>
      <c r="AH825" s="13"/>
      <c r="AI825" s="13"/>
      <c r="AL825" s="1"/>
      <c r="AM825" s="1"/>
      <c r="AQ825" s="28"/>
      <c r="AR825" s="28"/>
    </row>
    <row r="826" spans="1:44" ht="13.5" thickBot="1" x14ac:dyDescent="0.25">
      <c r="A826" s="1">
        <v>826</v>
      </c>
      <c r="B826" s="4">
        <v>44981.125</v>
      </c>
      <c r="C826" s="1">
        <v>5</v>
      </c>
      <c r="D826" s="1"/>
      <c r="E826" s="1" t="s">
        <v>52</v>
      </c>
      <c r="F826" s="1" t="s">
        <v>52</v>
      </c>
      <c r="G826" s="1">
        <v>4</v>
      </c>
      <c r="H826" s="1" t="s">
        <v>24</v>
      </c>
      <c r="I826" s="1">
        <v>186.97000122070301</v>
      </c>
      <c r="J826" s="1">
        <v>0</v>
      </c>
      <c r="K826" s="1">
        <v>58.560001373291001</v>
      </c>
      <c r="X826" s="13"/>
      <c r="Y826" s="13"/>
      <c r="AB826" s="13"/>
      <c r="AC826" s="13"/>
      <c r="AE826" s="13"/>
      <c r="AF826" s="13"/>
      <c r="AH826" s="13"/>
      <c r="AI826" s="13"/>
      <c r="AL826" s="1"/>
      <c r="AM826" s="1"/>
      <c r="AQ826" s="28"/>
      <c r="AR826" s="28"/>
    </row>
    <row r="827" spans="1:44" ht="13.5" thickBot="1" x14ac:dyDescent="0.25">
      <c r="A827" s="1">
        <v>827</v>
      </c>
      <c r="B827" s="4">
        <v>44981.125</v>
      </c>
      <c r="C827" s="1">
        <v>30</v>
      </c>
      <c r="D827" s="1"/>
      <c r="E827" s="1" t="s">
        <v>26</v>
      </c>
      <c r="F827" s="1" t="s">
        <v>33</v>
      </c>
      <c r="G827" s="1">
        <v>2</v>
      </c>
      <c r="H827" s="1" t="s">
        <v>24</v>
      </c>
      <c r="I827" s="1">
        <v>186.71975708007801</v>
      </c>
      <c r="J827" s="1">
        <v>29.018669128417901</v>
      </c>
      <c r="K827" s="1">
        <v>17.202854156494102</v>
      </c>
      <c r="X827" s="13"/>
      <c r="Y827" s="13"/>
      <c r="AB827" s="13"/>
      <c r="AC827" s="13"/>
      <c r="AE827" s="13"/>
      <c r="AF827" s="13"/>
      <c r="AH827" s="13"/>
      <c r="AI827" s="13"/>
      <c r="AL827" s="1"/>
      <c r="AM827" s="1"/>
      <c r="AQ827" s="28"/>
      <c r="AR827" s="28"/>
    </row>
    <row r="828" spans="1:44" ht="13.5" thickBot="1" x14ac:dyDescent="0.25">
      <c r="A828" s="1">
        <v>828</v>
      </c>
      <c r="B828" s="4">
        <v>44981.125</v>
      </c>
      <c r="C828" s="1">
        <v>2</v>
      </c>
      <c r="D828" s="1"/>
      <c r="E828" s="1" t="s">
        <v>26</v>
      </c>
      <c r="F828" s="1" t="s">
        <v>26</v>
      </c>
      <c r="G828" s="1">
        <v>6</v>
      </c>
      <c r="H828" s="1" t="s">
        <v>24</v>
      </c>
      <c r="I828" s="1">
        <v>186.52706909179599</v>
      </c>
      <c r="J828" s="1">
        <v>23.148008346557599</v>
      </c>
      <c r="K828" s="1">
        <v>40.197849273681598</v>
      </c>
      <c r="X828" s="13"/>
      <c r="Y828" s="13"/>
      <c r="AB828" s="13"/>
      <c r="AC828" s="13"/>
      <c r="AE828" s="13"/>
      <c r="AF828" s="13"/>
      <c r="AH828" s="13"/>
      <c r="AI828" s="13"/>
      <c r="AL828" s="1"/>
      <c r="AM828" s="1"/>
      <c r="AQ828" s="28"/>
      <c r="AR828" s="28"/>
    </row>
    <row r="829" spans="1:44" ht="13.5" thickBot="1" x14ac:dyDescent="0.25">
      <c r="A829" s="1">
        <v>829</v>
      </c>
      <c r="B829" s="4">
        <v>44981.125</v>
      </c>
      <c r="C829" s="1">
        <v>4</v>
      </c>
      <c r="D829" s="1"/>
      <c r="E829" s="1" t="s">
        <v>102</v>
      </c>
      <c r="F829" s="1" t="s">
        <v>110</v>
      </c>
      <c r="G829" s="1">
        <v>3</v>
      </c>
      <c r="H829" s="1" t="s">
        <v>24</v>
      </c>
      <c r="I829" s="1">
        <v>186.06359863281199</v>
      </c>
      <c r="J829" s="1">
        <v>11.876399993896401</v>
      </c>
      <c r="K829" s="1">
        <v>48.569999694824197</v>
      </c>
      <c r="X829" s="13"/>
      <c r="Y829" s="13"/>
      <c r="AB829" s="13"/>
      <c r="AC829" s="13"/>
      <c r="AE829" s="13"/>
      <c r="AF829" s="13"/>
      <c r="AH829" s="13"/>
      <c r="AI829" s="13"/>
      <c r="AL829" s="1"/>
      <c r="AM829" s="1"/>
      <c r="AQ829" s="28"/>
      <c r="AR829" s="28"/>
    </row>
    <row r="830" spans="1:44" ht="13.5" thickBot="1" x14ac:dyDescent="0.25">
      <c r="A830" s="1">
        <v>830</v>
      </c>
      <c r="B830" s="4">
        <v>44981.125</v>
      </c>
      <c r="C830" s="1">
        <v>126</v>
      </c>
      <c r="D830" s="1"/>
      <c r="E830" s="1" t="s">
        <v>72</v>
      </c>
      <c r="F830" s="1" t="s">
        <v>72</v>
      </c>
      <c r="G830" s="1">
        <v>6</v>
      </c>
      <c r="H830" s="1" t="s">
        <v>24</v>
      </c>
      <c r="I830" s="1">
        <v>185.60951232910099</v>
      </c>
      <c r="J830" s="1">
        <v>31.572177886962798</v>
      </c>
      <c r="K830" s="1">
        <v>52.620975494384702</v>
      </c>
      <c r="X830" s="13"/>
      <c r="Y830" s="13"/>
      <c r="AB830" s="13"/>
      <c r="AC830" s="13"/>
      <c r="AE830" s="13"/>
      <c r="AF830" s="13"/>
      <c r="AH830" s="13"/>
      <c r="AI830" s="13"/>
      <c r="AL830" s="1"/>
      <c r="AM830" s="1"/>
      <c r="AQ830" s="28"/>
      <c r="AR830" s="28"/>
    </row>
    <row r="831" spans="1:44" ht="13.5" thickBot="1" x14ac:dyDescent="0.25">
      <c r="A831" s="1">
        <v>831</v>
      </c>
      <c r="B831" s="4">
        <v>44981.125</v>
      </c>
      <c r="C831" s="1">
        <v>2</v>
      </c>
      <c r="D831" s="1"/>
      <c r="E831" s="1" t="s">
        <v>33</v>
      </c>
      <c r="F831" s="1" t="s">
        <v>33</v>
      </c>
      <c r="G831" s="1">
        <v>7</v>
      </c>
      <c r="H831" s="1" t="s">
        <v>24</v>
      </c>
      <c r="I831" s="1">
        <v>185.48095703125</v>
      </c>
      <c r="J831" s="1">
        <v>22.09077835083</v>
      </c>
      <c r="K831" s="1">
        <v>-3.2010078430175699E-3</v>
      </c>
      <c r="X831" s="13"/>
      <c r="Y831" s="13"/>
      <c r="AB831" s="13"/>
      <c r="AC831" s="13"/>
      <c r="AE831" s="13"/>
      <c r="AF831" s="13"/>
      <c r="AH831" s="13"/>
      <c r="AI831" s="13"/>
      <c r="AL831" s="1"/>
      <c r="AM831" s="1"/>
      <c r="AQ831" s="28"/>
      <c r="AR831" s="28"/>
    </row>
    <row r="832" spans="1:44" ht="13.5" thickBot="1" x14ac:dyDescent="0.25">
      <c r="A832" s="1">
        <v>832</v>
      </c>
      <c r="B832" s="4">
        <v>44981.125</v>
      </c>
      <c r="C832" s="1">
        <v>4</v>
      </c>
      <c r="D832" s="1"/>
      <c r="E832" s="1" t="s">
        <v>93</v>
      </c>
      <c r="F832" s="1" t="s">
        <v>29</v>
      </c>
      <c r="G832" s="1">
        <v>5</v>
      </c>
      <c r="H832" s="1" t="s">
        <v>24</v>
      </c>
      <c r="I832" s="1">
        <v>185.41499328613199</v>
      </c>
      <c r="J832" s="1">
        <v>11.8350000381469</v>
      </c>
      <c r="K832" s="1">
        <v>44.349998474121001</v>
      </c>
      <c r="X832" s="13"/>
      <c r="Y832" s="13"/>
      <c r="AB832" s="13"/>
      <c r="AC832" s="13"/>
      <c r="AE832" s="13"/>
      <c r="AF832" s="13"/>
      <c r="AH832" s="13"/>
      <c r="AI832" s="13"/>
      <c r="AL832" s="1"/>
      <c r="AM832" s="1"/>
      <c r="AQ832" s="28"/>
      <c r="AR832" s="28"/>
    </row>
    <row r="833" spans="1:44" ht="13.5" thickBot="1" x14ac:dyDescent="0.25">
      <c r="A833" s="1">
        <v>833</v>
      </c>
      <c r="B833" s="4">
        <v>44981.125</v>
      </c>
      <c r="C833" s="1">
        <v>5</v>
      </c>
      <c r="D833" s="1"/>
      <c r="E833" s="1" t="s">
        <v>29</v>
      </c>
      <c r="F833" s="1" t="s">
        <v>47</v>
      </c>
      <c r="G833" s="1">
        <v>2</v>
      </c>
      <c r="H833" s="1" t="s">
        <v>24</v>
      </c>
      <c r="I833" s="1">
        <v>184.96000671386699</v>
      </c>
      <c r="J833" s="1">
        <v>0</v>
      </c>
      <c r="K833" s="1">
        <v>0</v>
      </c>
      <c r="X833" s="13"/>
      <c r="Y833" s="13"/>
      <c r="AB833" s="13"/>
      <c r="AC833" s="13"/>
      <c r="AE833" s="13"/>
      <c r="AF833" s="13"/>
      <c r="AH833" s="13"/>
      <c r="AI833" s="13"/>
      <c r="AL833" s="1"/>
      <c r="AM833" s="1"/>
      <c r="AQ833" s="28"/>
      <c r="AR833" s="28"/>
    </row>
    <row r="834" spans="1:44" ht="13.5" thickBot="1" x14ac:dyDescent="0.25">
      <c r="A834" s="1">
        <v>834</v>
      </c>
      <c r="B834" s="4">
        <v>44981.125</v>
      </c>
      <c r="C834" s="1">
        <v>93</v>
      </c>
      <c r="D834" s="1"/>
      <c r="E834" s="1" t="s">
        <v>47</v>
      </c>
      <c r="F834" s="1" t="s">
        <v>76</v>
      </c>
      <c r="G834" s="1">
        <v>7</v>
      </c>
      <c r="H834" s="1" t="s">
        <v>24</v>
      </c>
      <c r="I834" s="1">
        <v>184.90443420410099</v>
      </c>
      <c r="J834" s="1">
        <v>23.131546020507798</v>
      </c>
      <c r="K834" s="1">
        <v>0</v>
      </c>
      <c r="X834" s="13"/>
      <c r="Y834" s="13"/>
      <c r="AB834" s="13"/>
      <c r="AC834" s="13"/>
      <c r="AE834" s="13"/>
      <c r="AF834" s="13"/>
      <c r="AH834" s="13"/>
      <c r="AI834" s="13"/>
      <c r="AL834" s="1"/>
      <c r="AM834" s="1"/>
      <c r="AQ834" s="28"/>
      <c r="AR834" s="28"/>
    </row>
    <row r="835" spans="1:44" ht="13.5" thickBot="1" x14ac:dyDescent="0.25">
      <c r="A835" s="1">
        <v>835</v>
      </c>
      <c r="B835" s="4">
        <v>44981.125</v>
      </c>
      <c r="C835" s="1">
        <v>25</v>
      </c>
      <c r="D835" s="1"/>
      <c r="E835" s="1" t="s">
        <v>26</v>
      </c>
      <c r="F835" s="1" t="s">
        <v>42</v>
      </c>
      <c r="G835" s="1">
        <v>4</v>
      </c>
      <c r="H835" s="1" t="s">
        <v>24</v>
      </c>
      <c r="I835" s="1">
        <v>184.84783935546801</v>
      </c>
      <c r="J835" s="1">
        <v>27.579299926757798</v>
      </c>
      <c r="K835" s="1">
        <v>33.878982543945298</v>
      </c>
      <c r="X835" s="13"/>
      <c r="Y835" s="13"/>
      <c r="AB835" s="13"/>
      <c r="AC835" s="13"/>
      <c r="AE835" s="13"/>
      <c r="AF835" s="13"/>
      <c r="AH835" s="13"/>
      <c r="AI835" s="13"/>
      <c r="AL835" s="1"/>
      <c r="AM835" s="1"/>
      <c r="AQ835" s="28"/>
      <c r="AR835" s="28"/>
    </row>
    <row r="836" spans="1:44" ht="13.5" thickBot="1" x14ac:dyDescent="0.25">
      <c r="A836" s="1">
        <v>836</v>
      </c>
      <c r="B836" s="4">
        <v>44981.125</v>
      </c>
      <c r="C836" s="1">
        <v>5</v>
      </c>
      <c r="D836" s="1"/>
      <c r="E836" s="1" t="s">
        <v>75</v>
      </c>
      <c r="F836" s="1" t="s">
        <v>85</v>
      </c>
      <c r="G836" s="1">
        <v>4</v>
      </c>
      <c r="H836" s="1" t="s">
        <v>49</v>
      </c>
      <c r="I836" s="1">
        <v>184.19541931152301</v>
      </c>
      <c r="J836" s="1">
        <v>28.973939895629801</v>
      </c>
      <c r="K836" s="1">
        <v>92.842269897460895</v>
      </c>
      <c r="X836" s="13"/>
      <c r="Y836" s="13"/>
      <c r="AB836" s="13"/>
      <c r="AC836" s="13"/>
      <c r="AE836" s="13"/>
      <c r="AF836" s="13"/>
      <c r="AH836" s="13"/>
      <c r="AI836" s="13"/>
      <c r="AL836" s="1"/>
      <c r="AM836" s="1"/>
      <c r="AQ836" s="28"/>
      <c r="AR836" s="28"/>
    </row>
    <row r="837" spans="1:44" ht="13.5" thickBot="1" x14ac:dyDescent="0.25">
      <c r="A837" s="1">
        <v>837</v>
      </c>
      <c r="B837" s="4">
        <v>44981.125</v>
      </c>
      <c r="C837" s="1">
        <v>47</v>
      </c>
      <c r="D837" s="1"/>
      <c r="E837" s="1" t="s">
        <v>40</v>
      </c>
      <c r="F837" s="1" t="s">
        <v>40</v>
      </c>
      <c r="G837" s="1">
        <v>2</v>
      </c>
      <c r="H837" s="1" t="s">
        <v>24</v>
      </c>
      <c r="I837" s="1">
        <v>183.67631530761699</v>
      </c>
      <c r="J837" s="1">
        <v>35.284221649169901</v>
      </c>
      <c r="K837" s="1">
        <v>-1.25098228454589E-3</v>
      </c>
      <c r="X837" s="13"/>
      <c r="Y837" s="13"/>
      <c r="AB837" s="13"/>
      <c r="AC837" s="13"/>
      <c r="AE837" s="13"/>
      <c r="AF837" s="13"/>
      <c r="AH837" s="13"/>
      <c r="AI837" s="13"/>
      <c r="AL837" s="1"/>
      <c r="AM837" s="1"/>
      <c r="AQ837" s="28"/>
      <c r="AR837" s="28"/>
    </row>
    <row r="838" spans="1:44" ht="13.5" thickBot="1" x14ac:dyDescent="0.25">
      <c r="A838" s="1">
        <v>838</v>
      </c>
      <c r="B838" s="4">
        <v>44981.125</v>
      </c>
      <c r="C838" s="1">
        <v>4</v>
      </c>
      <c r="D838" s="1"/>
      <c r="E838" s="1" t="s">
        <v>30</v>
      </c>
      <c r="F838" s="1" t="s">
        <v>30</v>
      </c>
      <c r="G838" s="1">
        <v>7</v>
      </c>
      <c r="H838" s="1" t="s">
        <v>24</v>
      </c>
      <c r="I838" s="1">
        <v>183.58200073242099</v>
      </c>
      <c r="J838" s="1">
        <v>11.718000411987299</v>
      </c>
      <c r="K838" s="1">
        <v>68.599998474121094</v>
      </c>
      <c r="X838" s="13"/>
      <c r="Y838" s="13"/>
      <c r="AB838" s="13"/>
      <c r="AC838" s="13"/>
      <c r="AE838" s="13"/>
      <c r="AF838" s="13"/>
      <c r="AH838" s="13"/>
      <c r="AI838" s="13"/>
      <c r="AL838" s="1"/>
      <c r="AM838" s="1"/>
      <c r="AQ838" s="28"/>
      <c r="AR838" s="28"/>
    </row>
    <row r="839" spans="1:44" ht="13.5" thickBot="1" x14ac:dyDescent="0.25">
      <c r="A839" s="1">
        <v>839</v>
      </c>
      <c r="B839" s="4">
        <v>44981.125</v>
      </c>
      <c r="C839" s="1">
        <v>2</v>
      </c>
      <c r="D839" s="1"/>
      <c r="E839" s="1" t="s">
        <v>26</v>
      </c>
      <c r="F839" s="1" t="s">
        <v>26</v>
      </c>
      <c r="G839" s="1">
        <v>4</v>
      </c>
      <c r="H839" s="1" t="s">
        <v>24</v>
      </c>
      <c r="I839" s="1">
        <v>183.017654418945</v>
      </c>
      <c r="J839" s="1">
        <v>22.7124919891357</v>
      </c>
      <c r="K839" s="1">
        <v>-1.9788742065429599E-5</v>
      </c>
      <c r="X839" s="13"/>
      <c r="Y839" s="13"/>
      <c r="AB839" s="13"/>
      <c r="AC839" s="13"/>
      <c r="AE839" s="13"/>
      <c r="AF839" s="13"/>
      <c r="AH839" s="13"/>
      <c r="AI839" s="13"/>
      <c r="AL839" s="1"/>
      <c r="AM839" s="1"/>
      <c r="AQ839" s="28"/>
      <c r="AR839" s="28"/>
    </row>
    <row r="840" spans="1:44" ht="13.5" thickBot="1" x14ac:dyDescent="0.25">
      <c r="A840" s="1">
        <v>840</v>
      </c>
      <c r="B840" s="4">
        <v>44981.125</v>
      </c>
      <c r="C840" s="1">
        <v>66</v>
      </c>
      <c r="D840" s="1"/>
      <c r="E840" s="1" t="s">
        <v>26</v>
      </c>
      <c r="F840" s="1" t="s">
        <v>46</v>
      </c>
      <c r="G840" s="1">
        <v>2</v>
      </c>
      <c r="H840" s="1" t="s">
        <v>24</v>
      </c>
      <c r="I840" s="1">
        <v>182.94226074218699</v>
      </c>
      <c r="J840" s="1">
        <v>31.1184768676757</v>
      </c>
      <c r="K840" s="1">
        <v>48.748756408691399</v>
      </c>
      <c r="X840" s="13"/>
      <c r="Y840" s="13"/>
      <c r="AB840" s="13"/>
      <c r="AC840" s="13"/>
      <c r="AE840" s="13"/>
      <c r="AF840" s="13"/>
      <c r="AH840" s="13"/>
      <c r="AI840" s="13"/>
      <c r="AL840" s="1"/>
      <c r="AM840" s="1"/>
      <c r="AQ840" s="28"/>
      <c r="AR840" s="28"/>
    </row>
    <row r="841" spans="1:44" ht="13.5" thickBot="1" x14ac:dyDescent="0.25">
      <c r="A841" s="1">
        <v>841</v>
      </c>
      <c r="B841" s="4">
        <v>44981.125</v>
      </c>
      <c r="C841" s="1">
        <v>3</v>
      </c>
      <c r="D841" s="1"/>
      <c r="E841" s="1" t="s">
        <v>26</v>
      </c>
      <c r="F841" s="1" t="s">
        <v>117</v>
      </c>
      <c r="G841" s="1">
        <v>6</v>
      </c>
      <c r="H841" s="1" t="s">
        <v>24</v>
      </c>
      <c r="I841" s="1">
        <v>182.62142944335901</v>
      </c>
      <c r="J841" s="1">
        <v>27.247121810913001</v>
      </c>
      <c r="K841" s="1">
        <v>47.518535614013601</v>
      </c>
      <c r="X841" s="13"/>
      <c r="Y841" s="13"/>
      <c r="AB841" s="13"/>
      <c r="AC841" s="13"/>
      <c r="AE841" s="13"/>
      <c r="AF841" s="13"/>
      <c r="AH841" s="13"/>
      <c r="AI841" s="13"/>
      <c r="AL841" s="1"/>
      <c r="AM841" s="1"/>
      <c r="AQ841" s="28"/>
      <c r="AR841" s="28"/>
    </row>
    <row r="842" spans="1:44" ht="13.5" thickBot="1" x14ac:dyDescent="0.25">
      <c r="A842" s="1">
        <v>842</v>
      </c>
      <c r="B842" s="4">
        <v>44981.125</v>
      </c>
      <c r="C842" s="1">
        <v>3</v>
      </c>
      <c r="D842" s="1"/>
      <c r="E842" s="1" t="s">
        <v>26</v>
      </c>
      <c r="F842" s="1" t="s">
        <v>117</v>
      </c>
      <c r="G842" s="1">
        <v>6</v>
      </c>
      <c r="H842" s="1" t="s">
        <v>24</v>
      </c>
      <c r="I842" s="1">
        <v>182.62142944335901</v>
      </c>
      <c r="J842" s="1">
        <v>27.247121810913001</v>
      </c>
      <c r="K842" s="1">
        <v>-1.9788742065429599E-5</v>
      </c>
      <c r="X842" s="13"/>
      <c r="Y842" s="13"/>
      <c r="AB842" s="13"/>
      <c r="AC842" s="13"/>
      <c r="AE842" s="13"/>
      <c r="AF842" s="13"/>
      <c r="AH842" s="13"/>
      <c r="AI842" s="13"/>
      <c r="AL842" s="1"/>
      <c r="AM842" s="1"/>
      <c r="AQ842" s="28"/>
      <c r="AR842" s="28"/>
    </row>
    <row r="843" spans="1:44" ht="13.5" thickBot="1" x14ac:dyDescent="0.25">
      <c r="A843" s="1">
        <v>843</v>
      </c>
      <c r="B843" s="4">
        <v>44981.125</v>
      </c>
      <c r="C843" s="1">
        <v>2</v>
      </c>
      <c r="D843" s="1"/>
      <c r="E843" s="1" t="s">
        <v>35</v>
      </c>
      <c r="F843" s="1" t="s">
        <v>26</v>
      </c>
      <c r="G843" s="1">
        <v>6</v>
      </c>
      <c r="H843" s="1" t="s">
        <v>24</v>
      </c>
      <c r="I843" s="1">
        <v>182.44331359863199</v>
      </c>
      <c r="J843" s="1">
        <v>22.276329040527301</v>
      </c>
      <c r="K843" s="1">
        <v>35.004318237304602</v>
      </c>
      <c r="X843" s="13"/>
      <c r="Y843" s="13"/>
      <c r="AB843" s="13"/>
      <c r="AC843" s="13"/>
      <c r="AE843" s="13"/>
      <c r="AF843" s="13"/>
      <c r="AH843" s="13"/>
      <c r="AI843" s="13"/>
      <c r="AL843" s="1"/>
      <c r="AM843" s="1"/>
      <c r="AQ843" s="28"/>
      <c r="AR843" s="28"/>
    </row>
    <row r="844" spans="1:44" ht="13.5" thickBot="1" x14ac:dyDescent="0.25">
      <c r="A844" s="1">
        <v>844</v>
      </c>
      <c r="B844" s="4">
        <v>44981.125</v>
      </c>
      <c r="C844" s="1">
        <v>4</v>
      </c>
      <c r="D844" s="1"/>
      <c r="E844" s="1" t="s">
        <v>41</v>
      </c>
      <c r="F844" s="1" t="s">
        <v>26</v>
      </c>
      <c r="G844" s="1">
        <v>3</v>
      </c>
      <c r="H844" s="1" t="s">
        <v>24</v>
      </c>
      <c r="I844" s="1">
        <v>182.181396484375</v>
      </c>
      <c r="J844" s="1">
        <v>11.6286001205444</v>
      </c>
      <c r="K844" s="1">
        <v>0</v>
      </c>
      <c r="X844" s="13"/>
      <c r="Y844" s="13"/>
      <c r="AB844" s="13"/>
      <c r="AC844" s="13"/>
      <c r="AE844" s="13"/>
      <c r="AF844" s="13"/>
      <c r="AH844" s="13"/>
      <c r="AI844" s="13"/>
      <c r="AL844" s="1"/>
      <c r="AM844" s="1"/>
      <c r="AQ844" s="28"/>
      <c r="AR844" s="28"/>
    </row>
    <row r="845" spans="1:44" ht="13.5" thickBot="1" x14ac:dyDescent="0.25">
      <c r="A845" s="1">
        <v>845</v>
      </c>
      <c r="B845" s="4">
        <v>44981.125</v>
      </c>
      <c r="C845" s="1">
        <v>4</v>
      </c>
      <c r="D845" s="1"/>
      <c r="E845" s="1" t="s">
        <v>25</v>
      </c>
      <c r="F845" s="1" t="s">
        <v>25</v>
      </c>
      <c r="G845" s="1">
        <v>7</v>
      </c>
      <c r="H845" s="1" t="s">
        <v>24</v>
      </c>
      <c r="I845" s="1">
        <v>181.35420227050699</v>
      </c>
      <c r="J845" s="1">
        <v>11.5757999420166</v>
      </c>
      <c r="K845" s="1">
        <v>75.809997558593693</v>
      </c>
      <c r="X845" s="13"/>
      <c r="Y845" s="13"/>
      <c r="AB845" s="13"/>
      <c r="AC845" s="13"/>
      <c r="AE845" s="13"/>
      <c r="AF845" s="13"/>
      <c r="AH845" s="13"/>
      <c r="AI845" s="13"/>
      <c r="AL845" s="1"/>
      <c r="AM845" s="1"/>
      <c r="AQ845" s="28"/>
      <c r="AR845" s="28"/>
    </row>
    <row r="846" spans="1:44" ht="13.5" thickBot="1" x14ac:dyDescent="0.25">
      <c r="A846" s="1">
        <v>846</v>
      </c>
      <c r="B846" s="4">
        <v>44981.125</v>
      </c>
      <c r="C846" s="1">
        <v>2</v>
      </c>
      <c r="D846" s="1"/>
      <c r="E846" s="1" t="s">
        <v>33</v>
      </c>
      <c r="F846" s="1" t="s">
        <v>33</v>
      </c>
      <c r="G846" s="1">
        <v>7</v>
      </c>
      <c r="H846" s="1" t="s">
        <v>24</v>
      </c>
      <c r="I846" s="1">
        <v>181.09028625488199</v>
      </c>
      <c r="J846" s="1">
        <v>21.567850112915</v>
      </c>
      <c r="K846" s="1">
        <v>-3.2010078430175699E-3</v>
      </c>
      <c r="X846" s="13"/>
      <c r="Y846" s="13"/>
      <c r="AB846" s="13"/>
      <c r="AC846" s="13"/>
      <c r="AE846" s="13"/>
      <c r="AF846" s="13"/>
      <c r="AH846" s="13"/>
      <c r="AI846" s="13"/>
      <c r="AL846" s="1"/>
      <c r="AM846" s="1"/>
      <c r="AQ846" s="28"/>
      <c r="AR846" s="28"/>
    </row>
    <row r="847" spans="1:44" ht="13.5" thickBot="1" x14ac:dyDescent="0.25">
      <c r="A847" s="1">
        <v>847</v>
      </c>
      <c r="B847" s="4">
        <v>44981.125</v>
      </c>
      <c r="C847" s="1">
        <v>34</v>
      </c>
      <c r="D847" s="1"/>
      <c r="E847" s="1" t="s">
        <v>56</v>
      </c>
      <c r="F847" s="1" t="s">
        <v>60</v>
      </c>
      <c r="G847" s="1">
        <v>3</v>
      </c>
      <c r="H847" s="1" t="s">
        <v>24</v>
      </c>
      <c r="I847" s="1">
        <v>181.08999633789</v>
      </c>
      <c r="J847" s="1">
        <v>27.1816101074218</v>
      </c>
      <c r="K847" s="1">
        <v>48.569999694824197</v>
      </c>
      <c r="X847" s="13"/>
      <c r="Y847" s="13"/>
      <c r="AB847" s="13"/>
      <c r="AC847" s="13"/>
      <c r="AE847" s="13"/>
      <c r="AF847" s="13"/>
      <c r="AH847" s="13"/>
      <c r="AI847" s="13"/>
      <c r="AL847" s="1"/>
      <c r="AM847" s="1"/>
      <c r="AQ847" s="28"/>
      <c r="AR847" s="28"/>
    </row>
    <row r="848" spans="1:44" ht="13.5" thickBot="1" x14ac:dyDescent="0.25">
      <c r="A848" s="1">
        <v>848</v>
      </c>
      <c r="B848" s="4">
        <v>44981.125</v>
      </c>
      <c r="C848" s="1">
        <v>28</v>
      </c>
      <c r="D848" s="1"/>
      <c r="E848" s="1" t="s">
        <v>26</v>
      </c>
      <c r="F848" s="1" t="s">
        <v>26</v>
      </c>
      <c r="G848" s="1">
        <v>3</v>
      </c>
      <c r="H848" s="1" t="s">
        <v>24</v>
      </c>
      <c r="I848" s="1">
        <v>180.74879455566401</v>
      </c>
      <c r="J848" s="1">
        <v>30.7453708648681</v>
      </c>
      <c r="K848" s="1">
        <v>3.0660629272460898E-3</v>
      </c>
      <c r="X848" s="13"/>
      <c r="Y848" s="13"/>
      <c r="AB848" s="13"/>
      <c r="AC848" s="13"/>
      <c r="AE848" s="13"/>
      <c r="AF848" s="13"/>
      <c r="AH848" s="13"/>
      <c r="AI848" s="13"/>
      <c r="AL848" s="1"/>
      <c r="AM848" s="1"/>
      <c r="AQ848" s="28"/>
      <c r="AR848" s="28"/>
    </row>
    <row r="849" spans="1:44" ht="13.5" thickBot="1" x14ac:dyDescent="0.25">
      <c r="A849" s="1">
        <v>849</v>
      </c>
      <c r="B849" s="4">
        <v>44981.125</v>
      </c>
      <c r="C849" s="1">
        <v>2</v>
      </c>
      <c r="D849" s="1"/>
      <c r="E849" s="1" t="s">
        <v>33</v>
      </c>
      <c r="F849" s="1" t="s">
        <v>33</v>
      </c>
      <c r="G849" s="1">
        <v>3</v>
      </c>
      <c r="H849" s="1" t="s">
        <v>49</v>
      </c>
      <c r="I849" s="1">
        <v>180.40548706054599</v>
      </c>
      <c r="J849" s="1">
        <v>20.7980442047119</v>
      </c>
      <c r="K849" s="1">
        <v>27.9934883117675</v>
      </c>
      <c r="X849" s="13"/>
      <c r="Y849" s="13"/>
      <c r="AB849" s="13"/>
      <c r="AC849" s="13"/>
      <c r="AE849" s="13"/>
      <c r="AF849" s="13"/>
      <c r="AH849" s="13"/>
      <c r="AI849" s="13"/>
      <c r="AL849" s="1"/>
      <c r="AM849" s="1"/>
      <c r="AQ849" s="28"/>
      <c r="AR849" s="28"/>
    </row>
    <row r="850" spans="1:44" ht="13.5" thickBot="1" x14ac:dyDescent="0.25">
      <c r="A850" s="1">
        <v>850</v>
      </c>
      <c r="B850" s="4">
        <v>44981.125</v>
      </c>
      <c r="C850" s="1">
        <v>43</v>
      </c>
      <c r="D850" s="1"/>
      <c r="E850" s="1" t="s">
        <v>72</v>
      </c>
      <c r="F850" s="1" t="s">
        <v>28</v>
      </c>
      <c r="G850" s="1">
        <v>3</v>
      </c>
      <c r="H850" s="1" t="s">
        <v>24</v>
      </c>
      <c r="I850" s="1">
        <v>180</v>
      </c>
      <c r="J850" s="1">
        <v>27.017999649047798</v>
      </c>
      <c r="K850" s="1">
        <v>48.990001678466797</v>
      </c>
      <c r="X850" s="13"/>
      <c r="Y850" s="13"/>
      <c r="AB850" s="13"/>
      <c r="AC850" s="13"/>
      <c r="AE850" s="13"/>
      <c r="AF850" s="13"/>
      <c r="AH850" s="13"/>
      <c r="AI850" s="13"/>
      <c r="AL850" s="1"/>
      <c r="AM850" s="1"/>
      <c r="AQ850" s="28"/>
      <c r="AR850" s="28"/>
    </row>
    <row r="851" spans="1:44" ht="13.5" thickBot="1" x14ac:dyDescent="0.25">
      <c r="A851" s="1">
        <v>851</v>
      </c>
      <c r="B851" s="4">
        <v>44981.125</v>
      </c>
      <c r="C851" s="1">
        <v>2</v>
      </c>
      <c r="D851" s="1"/>
      <c r="E851" s="1" t="s">
        <v>26</v>
      </c>
      <c r="F851" s="1" t="s">
        <v>26</v>
      </c>
      <c r="G851" s="1">
        <v>6</v>
      </c>
      <c r="H851" s="1" t="s">
        <v>24</v>
      </c>
      <c r="I851" s="1">
        <v>179.74409484863199</v>
      </c>
      <c r="J851" s="1">
        <v>22.306240081787099</v>
      </c>
      <c r="K851" s="1">
        <v>-1.9788742065429599E-5</v>
      </c>
      <c r="X851" s="13"/>
      <c r="Y851" s="13"/>
      <c r="AB851" s="13"/>
      <c r="AC851" s="13"/>
      <c r="AE851" s="13"/>
      <c r="AF851" s="13"/>
      <c r="AH851" s="13"/>
      <c r="AI851" s="13"/>
      <c r="AL851" s="1"/>
      <c r="AM851" s="1"/>
      <c r="AQ851" s="28"/>
      <c r="AR851" s="28"/>
    </row>
    <row r="852" spans="1:44" ht="13.5" thickBot="1" x14ac:dyDescent="0.25">
      <c r="A852" s="1">
        <v>852</v>
      </c>
      <c r="B852" s="4">
        <v>44981.125</v>
      </c>
      <c r="C852" s="1">
        <v>117</v>
      </c>
      <c r="D852" s="1"/>
      <c r="E852" s="1" t="s">
        <v>33</v>
      </c>
      <c r="F852" s="1" t="s">
        <v>26</v>
      </c>
      <c r="G852" s="1">
        <v>7</v>
      </c>
      <c r="H852" s="1" t="s">
        <v>24</v>
      </c>
      <c r="I852" s="1">
        <v>179.703842163085</v>
      </c>
      <c r="J852" s="1">
        <v>22.804416656494102</v>
      </c>
      <c r="K852" s="1">
        <v>49.206977844238203</v>
      </c>
      <c r="X852" s="13"/>
      <c r="Y852" s="13"/>
      <c r="AB852" s="13"/>
      <c r="AC852" s="13"/>
      <c r="AE852" s="13"/>
      <c r="AF852" s="13"/>
      <c r="AH852" s="13"/>
      <c r="AI852" s="13"/>
      <c r="AL852" s="1"/>
      <c r="AM852" s="1"/>
      <c r="AQ852" s="28"/>
      <c r="AR852" s="28"/>
    </row>
    <row r="853" spans="1:44" ht="13.5" thickBot="1" x14ac:dyDescent="0.25">
      <c r="A853" s="1">
        <v>853</v>
      </c>
      <c r="B853" s="4">
        <v>44981.125</v>
      </c>
      <c r="C853" s="1">
        <v>35</v>
      </c>
      <c r="D853" s="1"/>
      <c r="E853" s="1" t="s">
        <v>33</v>
      </c>
      <c r="F853" s="1" t="s">
        <v>26</v>
      </c>
      <c r="G853" s="1">
        <v>2</v>
      </c>
      <c r="H853" s="1" t="s">
        <v>24</v>
      </c>
      <c r="I853" s="1">
        <v>179.67559814453099</v>
      </c>
      <c r="J853" s="1">
        <v>0</v>
      </c>
      <c r="K853" s="1">
        <v>19.480632781982401</v>
      </c>
      <c r="X853" s="13"/>
      <c r="Y853" s="13"/>
      <c r="AB853" s="13"/>
      <c r="AC853" s="13"/>
      <c r="AE853" s="13"/>
      <c r="AF853" s="13"/>
      <c r="AH853" s="13"/>
      <c r="AI853" s="13"/>
      <c r="AL853" s="1"/>
      <c r="AM853" s="1"/>
      <c r="AQ853" s="28"/>
      <c r="AR853" s="28"/>
    </row>
    <row r="854" spans="1:44" ht="13.5" thickBot="1" x14ac:dyDescent="0.25">
      <c r="A854" s="1">
        <v>854</v>
      </c>
      <c r="B854" s="4">
        <v>44981.125</v>
      </c>
      <c r="C854" s="1">
        <v>18</v>
      </c>
      <c r="D854" s="1"/>
      <c r="E854" s="1" t="s">
        <v>26</v>
      </c>
      <c r="F854" s="1" t="s">
        <v>26</v>
      </c>
      <c r="G854" s="1">
        <v>7</v>
      </c>
      <c r="H854" s="1" t="s">
        <v>24</v>
      </c>
      <c r="I854" s="1">
        <v>179.310134887695</v>
      </c>
      <c r="J854" s="1">
        <v>22.252391815185501</v>
      </c>
      <c r="K854" s="1">
        <v>44.943080902099602</v>
      </c>
      <c r="X854" s="13"/>
      <c r="Y854" s="13"/>
      <c r="AB854" s="13"/>
      <c r="AC854" s="13"/>
      <c r="AE854" s="13"/>
      <c r="AF854" s="13"/>
      <c r="AH854" s="13"/>
      <c r="AI854" s="13"/>
      <c r="AL854" s="1"/>
      <c r="AM854" s="1"/>
      <c r="AQ854" s="28"/>
      <c r="AR854" s="28"/>
    </row>
    <row r="855" spans="1:44" ht="13.5" thickBot="1" x14ac:dyDescent="0.25">
      <c r="A855" s="1">
        <v>855</v>
      </c>
      <c r="B855" s="4">
        <v>44981.125</v>
      </c>
      <c r="C855" s="1">
        <v>21</v>
      </c>
      <c r="D855" s="1"/>
      <c r="E855" s="1" t="s">
        <v>26</v>
      </c>
      <c r="F855" s="1" t="s">
        <v>28</v>
      </c>
      <c r="G855" s="1">
        <v>3</v>
      </c>
      <c r="H855" s="1" t="s">
        <v>24</v>
      </c>
      <c r="I855" s="1">
        <v>179.27316284179599</v>
      </c>
      <c r="J855" s="1">
        <v>26.747560501098601</v>
      </c>
      <c r="K855" s="1">
        <v>0</v>
      </c>
      <c r="X855" s="13"/>
      <c r="Y855" s="13"/>
      <c r="AB855" s="13"/>
      <c r="AC855" s="13"/>
      <c r="AE855" s="13"/>
      <c r="AF855" s="13"/>
      <c r="AH855" s="13"/>
      <c r="AI855" s="13"/>
      <c r="AL855" s="1"/>
      <c r="AM855" s="1"/>
      <c r="AQ855" s="28"/>
      <c r="AR855" s="28"/>
    </row>
    <row r="856" spans="1:44" ht="13.5" thickBot="1" x14ac:dyDescent="0.25">
      <c r="A856" s="1">
        <v>856</v>
      </c>
      <c r="B856" s="4">
        <v>44981.125</v>
      </c>
      <c r="C856" s="1">
        <v>2</v>
      </c>
      <c r="D856" s="1"/>
      <c r="E856" s="1" t="s">
        <v>26</v>
      </c>
      <c r="F856" s="1" t="s">
        <v>26</v>
      </c>
      <c r="G856" s="1">
        <v>5</v>
      </c>
      <c r="H856" s="1" t="s">
        <v>24</v>
      </c>
      <c r="I856" s="1">
        <v>178.27241516113199</v>
      </c>
      <c r="J856" s="1">
        <v>22.123609542846602</v>
      </c>
      <c r="K856" s="1">
        <v>-1.9788742065429599E-5</v>
      </c>
      <c r="X856" s="13"/>
      <c r="Y856" s="13"/>
      <c r="AB856" s="13"/>
      <c r="AC856" s="13"/>
      <c r="AE856" s="13"/>
      <c r="AF856" s="13"/>
      <c r="AH856" s="13"/>
      <c r="AI856" s="13"/>
      <c r="AL856" s="1"/>
      <c r="AM856" s="1"/>
      <c r="AQ856" s="28"/>
      <c r="AR856" s="28"/>
    </row>
    <row r="857" spans="1:44" ht="13.5" thickBot="1" x14ac:dyDescent="0.25">
      <c r="A857" s="1">
        <v>857</v>
      </c>
      <c r="B857" s="4">
        <v>44981.125</v>
      </c>
      <c r="C857" s="1">
        <v>7</v>
      </c>
      <c r="D857" s="1"/>
      <c r="E857" s="1" t="s">
        <v>30</v>
      </c>
      <c r="F857" s="1" t="s">
        <v>50</v>
      </c>
      <c r="G857" s="1">
        <v>8</v>
      </c>
      <c r="H857" s="1" t="s">
        <v>24</v>
      </c>
      <c r="I857" s="1">
        <v>178.02999877929599</v>
      </c>
      <c r="J857" s="1">
        <v>17.82080078125</v>
      </c>
      <c r="K857" s="1">
        <v>0</v>
      </c>
      <c r="X857" s="13"/>
      <c r="Y857" s="13"/>
      <c r="AB857" s="13"/>
      <c r="AC857" s="13"/>
      <c r="AE857" s="13"/>
      <c r="AF857" s="13"/>
      <c r="AH857" s="13"/>
      <c r="AI857" s="13"/>
      <c r="AL857" s="1"/>
      <c r="AM857" s="1"/>
      <c r="AQ857" s="28"/>
      <c r="AR857" s="28"/>
    </row>
    <row r="858" spans="1:44" ht="13.5" thickBot="1" x14ac:dyDescent="0.25">
      <c r="A858" s="1">
        <v>858</v>
      </c>
      <c r="B858" s="4">
        <v>44981.125</v>
      </c>
      <c r="C858" s="1">
        <v>47</v>
      </c>
      <c r="D858" s="1"/>
      <c r="E858" s="1" t="s">
        <v>25</v>
      </c>
      <c r="F858" s="1" t="s">
        <v>40</v>
      </c>
      <c r="G858" s="1">
        <v>4</v>
      </c>
      <c r="H858" s="1" t="s">
        <v>24</v>
      </c>
      <c r="I858" s="1">
        <v>178.025634765625</v>
      </c>
      <c r="J858" s="1">
        <v>15.0000009536743</v>
      </c>
      <c r="K858" s="1">
        <v>16.520458221435501</v>
      </c>
      <c r="X858" s="13"/>
      <c r="Y858" s="13"/>
      <c r="AB858" s="13"/>
      <c r="AC858" s="13"/>
      <c r="AE858" s="13"/>
      <c r="AF858" s="13"/>
      <c r="AH858" s="13"/>
      <c r="AI858" s="13"/>
      <c r="AL858" s="1"/>
      <c r="AM858" s="1"/>
      <c r="AQ858" s="28"/>
      <c r="AR858" s="28"/>
    </row>
    <row r="859" spans="1:44" ht="13.5" thickBot="1" x14ac:dyDescent="0.25">
      <c r="A859" s="1">
        <v>859</v>
      </c>
      <c r="B859" s="4">
        <v>44981.125</v>
      </c>
      <c r="C859" s="1">
        <v>2</v>
      </c>
      <c r="D859" s="1"/>
      <c r="E859" s="1" t="s">
        <v>26</v>
      </c>
      <c r="F859" s="1" t="s">
        <v>26</v>
      </c>
      <c r="G859" s="1">
        <v>4</v>
      </c>
      <c r="H859" s="1" t="s">
        <v>24</v>
      </c>
      <c r="I859" s="1">
        <v>177.77241516113199</v>
      </c>
      <c r="J859" s="1">
        <v>22.0615520477294</v>
      </c>
      <c r="K859" s="1">
        <v>35.320503234863203</v>
      </c>
      <c r="X859" s="13"/>
      <c r="Y859" s="13"/>
      <c r="AB859" s="13"/>
      <c r="AC859" s="13"/>
      <c r="AE859" s="13"/>
      <c r="AF859" s="13"/>
      <c r="AH859" s="13"/>
      <c r="AI859" s="13"/>
      <c r="AL859" s="1"/>
      <c r="AM859" s="1"/>
      <c r="AQ859" s="28"/>
      <c r="AR859" s="28"/>
    </row>
    <row r="860" spans="1:44" ht="13.5" thickBot="1" x14ac:dyDescent="0.25">
      <c r="A860" s="1">
        <v>860</v>
      </c>
      <c r="B860" s="4">
        <v>44981.125</v>
      </c>
      <c r="C860" s="1">
        <v>38</v>
      </c>
      <c r="D860" s="1"/>
      <c r="E860" s="1" t="s">
        <v>26</v>
      </c>
      <c r="F860" s="1" t="s">
        <v>26</v>
      </c>
      <c r="G860" s="1">
        <v>6</v>
      </c>
      <c r="H860" s="1" t="s">
        <v>24</v>
      </c>
      <c r="I860" s="1">
        <v>177.36676025390599</v>
      </c>
      <c r="J860" s="1">
        <v>26.463117599487301</v>
      </c>
      <c r="K860" s="1">
        <v>-1.9788742065429599E-5</v>
      </c>
      <c r="X860" s="13"/>
      <c r="Y860" s="13"/>
      <c r="AB860" s="13"/>
      <c r="AC860" s="13"/>
      <c r="AE860" s="13"/>
      <c r="AF860" s="13"/>
      <c r="AH860" s="13"/>
      <c r="AI860" s="13"/>
      <c r="AL860" s="1"/>
      <c r="AM860" s="1"/>
      <c r="AQ860" s="28"/>
      <c r="AR860" s="28"/>
    </row>
    <row r="861" spans="1:44" ht="13.5" thickBot="1" x14ac:dyDescent="0.25">
      <c r="A861" s="1">
        <v>861</v>
      </c>
      <c r="B861" s="4">
        <v>44981.125</v>
      </c>
      <c r="C861" s="1">
        <v>2</v>
      </c>
      <c r="D861" s="1"/>
      <c r="E861" s="1" t="s">
        <v>101</v>
      </c>
      <c r="F861" s="1" t="s">
        <v>26</v>
      </c>
      <c r="G861" s="1">
        <v>4</v>
      </c>
      <c r="H861" s="1" t="s">
        <v>24</v>
      </c>
      <c r="I861" s="1">
        <v>177.05543518066401</v>
      </c>
      <c r="J861" s="1">
        <v>26.044857025146399</v>
      </c>
      <c r="K861" s="1">
        <v>34.999748229980398</v>
      </c>
      <c r="X861" s="13"/>
      <c r="Y861" s="13"/>
      <c r="AB861" s="13"/>
      <c r="AC861" s="13"/>
      <c r="AE861" s="13"/>
      <c r="AF861" s="13"/>
      <c r="AH861" s="13"/>
      <c r="AI861" s="13"/>
      <c r="AL861" s="1"/>
      <c r="AM861" s="1"/>
      <c r="AQ861" s="28"/>
      <c r="AR861" s="28"/>
    </row>
    <row r="862" spans="1:44" ht="13.5" thickBot="1" x14ac:dyDescent="0.25">
      <c r="A862" s="1">
        <v>862</v>
      </c>
      <c r="B862" s="4">
        <v>44981.125</v>
      </c>
      <c r="C862" s="1">
        <v>86</v>
      </c>
      <c r="D862" s="1"/>
      <c r="E862" s="1" t="s">
        <v>25</v>
      </c>
      <c r="F862" s="1" t="s">
        <v>25</v>
      </c>
      <c r="G862" s="1">
        <v>6</v>
      </c>
      <c r="H862" s="1" t="s">
        <v>24</v>
      </c>
      <c r="I862" s="1">
        <v>176.76806640625</v>
      </c>
      <c r="J862" s="1">
        <v>14.999997138976999</v>
      </c>
      <c r="K862" s="1">
        <v>107.18105316162099</v>
      </c>
      <c r="X862" s="13"/>
      <c r="Y862" s="13"/>
      <c r="AB862" s="13"/>
      <c r="AC862" s="13"/>
      <c r="AE862" s="13"/>
      <c r="AF862" s="13"/>
      <c r="AH862" s="13"/>
      <c r="AI862" s="13"/>
      <c r="AL862" s="1"/>
      <c r="AM862" s="1"/>
      <c r="AQ862" s="28"/>
      <c r="AR862" s="28"/>
    </row>
    <row r="863" spans="1:44" ht="13.5" thickBot="1" x14ac:dyDescent="0.25">
      <c r="A863" s="1">
        <v>863</v>
      </c>
      <c r="B863" s="4">
        <v>44981.125</v>
      </c>
      <c r="C863" s="1">
        <v>2</v>
      </c>
      <c r="D863" s="1"/>
      <c r="E863" s="1" t="s">
        <v>26</v>
      </c>
      <c r="F863" s="1" t="s">
        <v>26</v>
      </c>
      <c r="G863" s="1">
        <v>2</v>
      </c>
      <c r="H863" s="1" t="s">
        <v>24</v>
      </c>
      <c r="I863" s="1">
        <v>176.338455200195</v>
      </c>
      <c r="J863" s="1">
        <v>29.017629623413001</v>
      </c>
      <c r="K863" s="1">
        <v>52.763782501220703</v>
      </c>
      <c r="X863" s="13"/>
      <c r="Y863" s="13"/>
      <c r="AB863" s="13"/>
      <c r="AC863" s="13"/>
      <c r="AE863" s="13"/>
      <c r="AF863" s="13"/>
      <c r="AH863" s="13"/>
      <c r="AI863" s="13"/>
      <c r="AL863" s="1"/>
      <c r="AM863" s="1"/>
      <c r="AQ863" s="28"/>
      <c r="AR863" s="28"/>
    </row>
    <row r="864" spans="1:44" ht="13.5" thickBot="1" x14ac:dyDescent="0.25">
      <c r="A864" s="1">
        <v>864</v>
      </c>
      <c r="B864" s="4">
        <v>44981.125</v>
      </c>
      <c r="C864" s="1">
        <v>16</v>
      </c>
      <c r="D864" s="1"/>
      <c r="E864" s="1" t="s">
        <v>46</v>
      </c>
      <c r="F864" s="1" t="s">
        <v>46</v>
      </c>
      <c r="G864" s="1">
        <v>5</v>
      </c>
      <c r="H864" s="1" t="s">
        <v>24</v>
      </c>
      <c r="I864" s="1">
        <v>176.31959533691401</v>
      </c>
      <c r="J864" s="1">
        <v>16.7679939270019</v>
      </c>
      <c r="K864" s="1">
        <v>65.103324890136705</v>
      </c>
      <c r="X864" s="13"/>
      <c r="Y864" s="13"/>
      <c r="AB864" s="13"/>
      <c r="AC864" s="13"/>
      <c r="AE864" s="13"/>
      <c r="AF864" s="13"/>
      <c r="AH864" s="13"/>
      <c r="AI864" s="13"/>
      <c r="AL864" s="1"/>
      <c r="AM864" s="1"/>
      <c r="AQ864" s="28"/>
      <c r="AR864" s="28"/>
    </row>
    <row r="865" spans="1:44" ht="13.5" thickBot="1" x14ac:dyDescent="0.25">
      <c r="A865" s="1">
        <v>865</v>
      </c>
      <c r="B865" s="4">
        <v>44981.125</v>
      </c>
      <c r="C865" s="1">
        <v>2</v>
      </c>
      <c r="D865" s="1"/>
      <c r="E865" s="1" t="s">
        <v>83</v>
      </c>
      <c r="F865" s="1" t="s">
        <v>26</v>
      </c>
      <c r="G865" s="1">
        <v>5</v>
      </c>
      <c r="H865" s="1" t="s">
        <v>24</v>
      </c>
      <c r="I865" s="1">
        <v>176.31015014648401</v>
      </c>
      <c r="J865" s="1">
        <v>15.003994941711399</v>
      </c>
      <c r="K865" s="1">
        <v>-1.9788742065429599E-5</v>
      </c>
      <c r="X865" s="13"/>
      <c r="Y865" s="13"/>
      <c r="AB865" s="13"/>
      <c r="AC865" s="13"/>
      <c r="AE865" s="13"/>
      <c r="AF865" s="13"/>
      <c r="AH865" s="13"/>
      <c r="AI865" s="13"/>
      <c r="AL865" s="1"/>
      <c r="AM865" s="1"/>
      <c r="AQ865" s="28"/>
      <c r="AR865" s="28"/>
    </row>
    <row r="866" spans="1:44" ht="13.5" thickBot="1" x14ac:dyDescent="0.25">
      <c r="A866" s="1">
        <v>866</v>
      </c>
      <c r="B866" s="4">
        <v>44981.125</v>
      </c>
      <c r="C866" s="1">
        <v>12</v>
      </c>
      <c r="D866" s="1"/>
      <c r="E866" s="1" t="s">
        <v>33</v>
      </c>
      <c r="F866" s="1" t="s">
        <v>26</v>
      </c>
      <c r="G866" s="1">
        <v>7</v>
      </c>
      <c r="H866" s="1" t="s">
        <v>24</v>
      </c>
      <c r="I866" s="1">
        <v>175.90058898925699</v>
      </c>
      <c r="J866" s="1">
        <v>22.321779251098601</v>
      </c>
      <c r="K866" s="1">
        <v>84.211296081542898</v>
      </c>
      <c r="X866" s="13"/>
      <c r="Y866" s="13"/>
      <c r="AB866" s="13"/>
      <c r="AC866" s="13"/>
      <c r="AE866" s="13"/>
      <c r="AF866" s="13"/>
      <c r="AH866" s="13"/>
      <c r="AI866" s="13"/>
      <c r="AL866" s="1"/>
      <c r="AM866" s="1"/>
      <c r="AQ866" s="28"/>
      <c r="AR866" s="28"/>
    </row>
    <row r="867" spans="1:44" ht="13.5" thickBot="1" x14ac:dyDescent="0.25">
      <c r="A867" s="1">
        <v>867</v>
      </c>
      <c r="B867" s="4">
        <v>44981.125</v>
      </c>
      <c r="C867" s="1">
        <v>18</v>
      </c>
      <c r="D867" s="1"/>
      <c r="E867" s="1" t="s">
        <v>33</v>
      </c>
      <c r="F867" s="1" t="s">
        <v>33</v>
      </c>
      <c r="G867" s="1">
        <v>7</v>
      </c>
      <c r="H867" s="1" t="s">
        <v>24</v>
      </c>
      <c r="I867" s="1">
        <v>175.34434509277301</v>
      </c>
      <c r="J867" s="1">
        <v>20.8835124969482</v>
      </c>
      <c r="K867" s="1">
        <v>4.9281120300292904E-4</v>
      </c>
      <c r="X867" s="13"/>
      <c r="Y867" s="13"/>
      <c r="AB867" s="13"/>
      <c r="AC867" s="13"/>
      <c r="AE867" s="13"/>
      <c r="AF867" s="13"/>
      <c r="AH867" s="13"/>
      <c r="AI867" s="13"/>
      <c r="AL867" s="1"/>
      <c r="AM867" s="1"/>
      <c r="AQ867" s="28"/>
      <c r="AR867" s="28"/>
    </row>
    <row r="868" spans="1:44" ht="13.5" thickBot="1" x14ac:dyDescent="0.25">
      <c r="A868" s="1">
        <v>868</v>
      </c>
      <c r="B868" s="4">
        <v>44981.125</v>
      </c>
      <c r="C868" s="1">
        <v>127</v>
      </c>
      <c r="D868" s="1"/>
      <c r="E868" s="1" t="s">
        <v>29</v>
      </c>
      <c r="F868" s="1" t="s">
        <v>63</v>
      </c>
      <c r="G868" s="1">
        <v>7</v>
      </c>
      <c r="H868" s="1" t="s">
        <v>24</v>
      </c>
      <c r="I868" s="1">
        <v>175</v>
      </c>
      <c r="J868" s="1">
        <v>17.517499923706001</v>
      </c>
      <c r="K868" s="1">
        <v>69.230003356933594</v>
      </c>
      <c r="X868" s="13"/>
      <c r="Y868" s="13"/>
      <c r="AB868" s="13"/>
      <c r="AC868" s="13"/>
      <c r="AE868" s="13"/>
      <c r="AF868" s="13"/>
      <c r="AH868" s="13"/>
      <c r="AI868" s="13"/>
      <c r="AL868" s="1"/>
      <c r="AM868" s="1"/>
      <c r="AQ868" s="28"/>
      <c r="AR868" s="28"/>
    </row>
    <row r="869" spans="1:44" ht="13.5" thickBot="1" x14ac:dyDescent="0.25">
      <c r="A869" s="1">
        <v>869</v>
      </c>
      <c r="B869" s="4">
        <v>44981.125</v>
      </c>
      <c r="C869" s="1">
        <v>1</v>
      </c>
      <c r="D869" s="1"/>
      <c r="E869" s="1" t="s">
        <v>25</v>
      </c>
      <c r="F869" s="1" t="s">
        <v>25</v>
      </c>
      <c r="G869" s="1">
        <v>3</v>
      </c>
      <c r="H869" s="1" t="s">
        <v>24</v>
      </c>
      <c r="I869" s="1">
        <v>174.72999572753901</v>
      </c>
      <c r="J869" s="1">
        <v>0</v>
      </c>
      <c r="K869" s="1">
        <v>0</v>
      </c>
      <c r="X869" s="13"/>
      <c r="Y869" s="13"/>
      <c r="AB869" s="13"/>
      <c r="AC869" s="13"/>
      <c r="AE869" s="13"/>
      <c r="AF869" s="13"/>
      <c r="AH869" s="13"/>
      <c r="AI869" s="13"/>
      <c r="AL869" s="1"/>
      <c r="AM869" s="1"/>
      <c r="AQ869" s="28"/>
      <c r="AR869" s="28"/>
    </row>
    <row r="870" spans="1:44" ht="13.5" thickBot="1" x14ac:dyDescent="0.25">
      <c r="A870" s="1">
        <v>870</v>
      </c>
      <c r="B870" s="4">
        <v>44981.125</v>
      </c>
      <c r="C870" s="1">
        <v>18</v>
      </c>
      <c r="D870" s="1"/>
      <c r="E870" s="1" t="s">
        <v>26</v>
      </c>
      <c r="F870" s="1" t="s">
        <v>26</v>
      </c>
      <c r="G870" s="1">
        <v>6</v>
      </c>
      <c r="H870" s="1" t="s">
        <v>24</v>
      </c>
      <c r="I870" s="1">
        <v>174.56379699707</v>
      </c>
      <c r="J870" s="1">
        <v>21.663364410400298</v>
      </c>
      <c r="K870" s="1">
        <v>40.200847625732401</v>
      </c>
      <c r="X870" s="13"/>
      <c r="Y870" s="13"/>
      <c r="AB870" s="13"/>
      <c r="AC870" s="13"/>
      <c r="AE870" s="13"/>
      <c r="AF870" s="13"/>
      <c r="AH870" s="13"/>
      <c r="AI870" s="13"/>
      <c r="AL870" s="1"/>
      <c r="AM870" s="1"/>
      <c r="AQ870" s="28"/>
      <c r="AR870" s="28"/>
    </row>
    <row r="871" spans="1:44" ht="13.5" thickBot="1" x14ac:dyDescent="0.25">
      <c r="A871" s="1">
        <v>871</v>
      </c>
      <c r="B871" s="4">
        <v>44981.125</v>
      </c>
      <c r="C871" s="1">
        <v>85</v>
      </c>
      <c r="D871" s="1"/>
      <c r="E871" s="1" t="s">
        <v>25</v>
      </c>
      <c r="F871" s="1" t="s">
        <v>54</v>
      </c>
      <c r="G871" s="1">
        <v>4</v>
      </c>
      <c r="H871" s="1" t="s">
        <v>24</v>
      </c>
      <c r="I871" s="1">
        <v>174.55055236816401</v>
      </c>
      <c r="J871" s="1">
        <v>15.7270040512084</v>
      </c>
      <c r="K871" s="1">
        <v>-1.2900829315185499E-3</v>
      </c>
      <c r="X871" s="13"/>
      <c r="Y871" s="13"/>
      <c r="AB871" s="13"/>
      <c r="AC871" s="13"/>
      <c r="AE871" s="13"/>
      <c r="AF871" s="13"/>
      <c r="AH871" s="13"/>
      <c r="AI871" s="13"/>
      <c r="AL871" s="1"/>
      <c r="AM871" s="1"/>
      <c r="AQ871" s="28"/>
      <c r="AR871" s="28"/>
    </row>
    <row r="872" spans="1:44" ht="13.5" thickBot="1" x14ac:dyDescent="0.25">
      <c r="A872" s="1">
        <v>872</v>
      </c>
      <c r="B872" s="4">
        <v>44981.125</v>
      </c>
      <c r="C872" s="1">
        <v>97</v>
      </c>
      <c r="D872" s="1"/>
      <c r="E872" s="1" t="s">
        <v>29</v>
      </c>
      <c r="F872" s="1" t="s">
        <v>28</v>
      </c>
      <c r="G872" s="1">
        <v>6</v>
      </c>
      <c r="H872" s="1" t="s">
        <v>24</v>
      </c>
      <c r="I872" s="1">
        <v>174.47999572753901</v>
      </c>
      <c r="J872" s="1">
        <v>17.465450286865199</v>
      </c>
      <c r="K872" s="1">
        <v>78.540000915527301</v>
      </c>
      <c r="X872" s="13"/>
      <c r="Y872" s="13"/>
      <c r="AB872" s="13"/>
      <c r="AC872" s="13"/>
      <c r="AE872" s="13"/>
      <c r="AF872" s="13"/>
      <c r="AH872" s="13"/>
      <c r="AI872" s="13"/>
      <c r="AL872" s="1"/>
      <c r="AM872" s="1"/>
      <c r="AQ872" s="28"/>
      <c r="AR872" s="28"/>
    </row>
    <row r="873" spans="1:44" ht="13.5" thickBot="1" x14ac:dyDescent="0.25">
      <c r="A873" s="1">
        <v>873</v>
      </c>
      <c r="B873" s="4">
        <v>44981.125</v>
      </c>
      <c r="C873" s="1">
        <v>18</v>
      </c>
      <c r="D873" s="1"/>
      <c r="E873" s="1" t="s">
        <v>26</v>
      </c>
      <c r="F873" s="1" t="s">
        <v>26</v>
      </c>
      <c r="G873" s="1">
        <v>4</v>
      </c>
      <c r="H873" s="1" t="s">
        <v>24</v>
      </c>
      <c r="I873" s="1">
        <v>174.45167541503901</v>
      </c>
      <c r="J873" s="1">
        <v>21.649452209472599</v>
      </c>
      <c r="K873" s="1">
        <v>-1.9788742065429599E-5</v>
      </c>
      <c r="X873" s="13"/>
      <c r="Y873" s="13"/>
      <c r="AB873" s="13"/>
      <c r="AC873" s="13"/>
      <c r="AE873" s="13"/>
      <c r="AF873" s="13"/>
      <c r="AH873" s="13"/>
      <c r="AI873" s="13"/>
      <c r="AL873" s="1"/>
      <c r="AM873" s="1"/>
      <c r="AQ873" s="28"/>
      <c r="AR873" s="28"/>
    </row>
    <row r="874" spans="1:44" ht="13.5" thickBot="1" x14ac:dyDescent="0.25">
      <c r="A874" s="1">
        <v>874</v>
      </c>
      <c r="B874" s="4">
        <v>44981.125</v>
      </c>
      <c r="C874" s="1">
        <v>13</v>
      </c>
      <c r="D874" s="1"/>
      <c r="E874" s="1" t="s">
        <v>26</v>
      </c>
      <c r="F874" s="1" t="s">
        <v>26</v>
      </c>
      <c r="G874" s="1">
        <v>2</v>
      </c>
      <c r="H874" s="1" t="s">
        <v>24</v>
      </c>
      <c r="I874" s="1">
        <v>174.38493347167901</v>
      </c>
      <c r="J874" s="1">
        <v>29.017440795898398</v>
      </c>
      <c r="K874" s="1">
        <v>19.480632781982401</v>
      </c>
      <c r="X874" s="13"/>
      <c r="Y874" s="13"/>
      <c r="AB874" s="13"/>
      <c r="AC874" s="13"/>
      <c r="AE874" s="13"/>
      <c r="AF874" s="13"/>
      <c r="AH874" s="13"/>
      <c r="AI874" s="13"/>
      <c r="AL874" s="1"/>
      <c r="AM874" s="1"/>
      <c r="AQ874" s="28"/>
      <c r="AR874" s="28"/>
    </row>
    <row r="875" spans="1:44" ht="13.5" thickBot="1" x14ac:dyDescent="0.25">
      <c r="A875" s="1">
        <v>875</v>
      </c>
      <c r="B875" s="4">
        <v>44981.125</v>
      </c>
      <c r="C875" s="1">
        <v>3</v>
      </c>
      <c r="D875" s="1"/>
      <c r="E875" s="1" t="s">
        <v>75</v>
      </c>
      <c r="F875" s="1" t="s">
        <v>47</v>
      </c>
      <c r="G875" s="1">
        <v>2</v>
      </c>
      <c r="H875" s="1" t="s">
        <v>24</v>
      </c>
      <c r="I875" s="1">
        <v>173.88999938964801</v>
      </c>
      <c r="J875" s="1">
        <v>20.884189605712798</v>
      </c>
      <c r="K875" s="1">
        <v>0</v>
      </c>
      <c r="X875" s="13"/>
      <c r="Y875" s="13"/>
      <c r="AB875" s="13"/>
      <c r="AC875" s="13"/>
      <c r="AE875" s="13"/>
      <c r="AF875" s="13"/>
      <c r="AH875" s="13"/>
      <c r="AI875" s="13"/>
      <c r="AL875" s="1"/>
      <c r="AM875" s="1"/>
      <c r="AQ875" s="28"/>
      <c r="AR875" s="28"/>
    </row>
    <row r="876" spans="1:44" ht="13.5" thickBot="1" x14ac:dyDescent="0.25">
      <c r="A876" s="1">
        <v>876</v>
      </c>
      <c r="B876" s="4">
        <v>44981.125</v>
      </c>
      <c r="C876" s="1">
        <v>33</v>
      </c>
      <c r="D876" s="1"/>
      <c r="E876" s="1" t="s">
        <v>30</v>
      </c>
      <c r="F876" s="1" t="s">
        <v>30</v>
      </c>
      <c r="G876" s="1">
        <v>15</v>
      </c>
      <c r="H876" s="1" t="s">
        <v>24</v>
      </c>
      <c r="I876" s="1">
        <v>172.97999572753901</v>
      </c>
      <c r="J876" s="1">
        <v>25.964300155639599</v>
      </c>
      <c r="K876" s="1">
        <v>0</v>
      </c>
      <c r="X876" s="13"/>
      <c r="Y876" s="13"/>
      <c r="AB876" s="13"/>
      <c r="AC876" s="13"/>
      <c r="AE876" s="13"/>
      <c r="AF876" s="13"/>
      <c r="AH876" s="13"/>
      <c r="AI876" s="13"/>
      <c r="AL876" s="1"/>
      <c r="AM876" s="1"/>
      <c r="AQ876" s="28"/>
      <c r="AR876" s="28"/>
    </row>
    <row r="877" spans="1:44" ht="13.5" thickBot="1" x14ac:dyDescent="0.25">
      <c r="A877" s="1">
        <v>877</v>
      </c>
      <c r="B877" s="4">
        <v>44981.125</v>
      </c>
      <c r="C877" s="1">
        <v>33</v>
      </c>
      <c r="D877" s="1"/>
      <c r="E877" s="1" t="s">
        <v>48</v>
      </c>
      <c r="F877" s="1" t="s">
        <v>63</v>
      </c>
      <c r="G877" s="1">
        <v>15</v>
      </c>
      <c r="H877" s="1" t="s">
        <v>24</v>
      </c>
      <c r="I877" s="1">
        <v>172.80000305175699</v>
      </c>
      <c r="J877" s="1">
        <v>25.418880462646399</v>
      </c>
      <c r="K877" s="1">
        <v>0</v>
      </c>
      <c r="X877" s="13"/>
      <c r="Y877" s="13"/>
      <c r="AB877" s="13"/>
      <c r="AC877" s="13"/>
      <c r="AE877" s="13"/>
      <c r="AF877" s="13"/>
      <c r="AH877" s="13"/>
      <c r="AI877" s="13"/>
      <c r="AL877" s="1"/>
      <c r="AM877" s="1"/>
      <c r="AQ877" s="28"/>
      <c r="AR877" s="28"/>
    </row>
    <row r="878" spans="1:44" ht="13.5" thickBot="1" x14ac:dyDescent="0.25">
      <c r="A878" s="1">
        <v>878</v>
      </c>
      <c r="B878" s="4">
        <v>44981.125</v>
      </c>
      <c r="C878" s="1">
        <v>128</v>
      </c>
      <c r="D878" s="1"/>
      <c r="E878" s="1" t="s">
        <v>26</v>
      </c>
      <c r="F878" s="1" t="s">
        <v>98</v>
      </c>
      <c r="G878" s="1">
        <v>7</v>
      </c>
      <c r="H878" s="1" t="s">
        <v>24</v>
      </c>
      <c r="I878" s="1">
        <v>172.27619934082</v>
      </c>
      <c r="J878" s="1">
        <v>25.703609466552699</v>
      </c>
      <c r="K878" s="1">
        <v>50.753940582275298</v>
      </c>
      <c r="X878" s="13"/>
      <c r="Y878" s="13"/>
      <c r="AB878" s="13"/>
      <c r="AC878" s="13"/>
      <c r="AE878" s="13"/>
      <c r="AF878" s="13"/>
      <c r="AH878" s="13"/>
      <c r="AI878" s="13"/>
      <c r="AL878" s="1"/>
      <c r="AM878" s="1"/>
      <c r="AQ878" s="28"/>
      <c r="AR878" s="28"/>
    </row>
    <row r="879" spans="1:44" ht="13.5" thickBot="1" x14ac:dyDescent="0.25">
      <c r="A879" s="1">
        <v>879</v>
      </c>
      <c r="B879" s="4">
        <v>44981.125</v>
      </c>
      <c r="C879" s="1">
        <v>86</v>
      </c>
      <c r="D879" s="1"/>
      <c r="E879" s="1" t="s">
        <v>25</v>
      </c>
      <c r="F879" s="1" t="s">
        <v>25</v>
      </c>
      <c r="G879" s="1">
        <v>5</v>
      </c>
      <c r="H879" s="1" t="s">
        <v>24</v>
      </c>
      <c r="I879" s="1">
        <v>172.23822021484301</v>
      </c>
      <c r="J879" s="1">
        <v>15.000002861022899</v>
      </c>
      <c r="K879" s="1">
        <v>95.196693420410099</v>
      </c>
      <c r="X879" s="13"/>
      <c r="Y879" s="13"/>
      <c r="AB879" s="13"/>
      <c r="AC879" s="13"/>
      <c r="AE879" s="13"/>
      <c r="AF879" s="13"/>
      <c r="AH879" s="13"/>
      <c r="AI879" s="13"/>
      <c r="AL879" s="1"/>
      <c r="AM879" s="1"/>
      <c r="AQ879" s="28"/>
      <c r="AR879" s="28"/>
    </row>
    <row r="880" spans="1:44" ht="13.5" thickBot="1" x14ac:dyDescent="0.25">
      <c r="A880" s="1">
        <v>880</v>
      </c>
      <c r="B880" s="4">
        <v>44981.125</v>
      </c>
      <c r="C880" s="1">
        <v>2</v>
      </c>
      <c r="D880" s="1"/>
      <c r="E880" s="1" t="s">
        <v>26</v>
      </c>
      <c r="F880" s="1" t="s">
        <v>26</v>
      </c>
      <c r="G880" s="1">
        <v>5</v>
      </c>
      <c r="H880" s="1" t="s">
        <v>24</v>
      </c>
      <c r="I880" s="1">
        <v>171.71585083007801</v>
      </c>
      <c r="J880" s="1">
        <v>21.3099346160888</v>
      </c>
      <c r="K880" s="1">
        <v>-1.9788742065429599E-5</v>
      </c>
      <c r="X880" s="13"/>
      <c r="Y880" s="13"/>
      <c r="AB880" s="13"/>
      <c r="AC880" s="13"/>
      <c r="AE880" s="13"/>
      <c r="AF880" s="13"/>
      <c r="AH880" s="13"/>
      <c r="AI880" s="13"/>
      <c r="AL880" s="1"/>
      <c r="AM880" s="1"/>
      <c r="AQ880" s="28"/>
      <c r="AR880" s="28"/>
    </row>
    <row r="881" spans="1:44" ht="13.5" thickBot="1" x14ac:dyDescent="0.25">
      <c r="A881" s="1">
        <v>881</v>
      </c>
      <c r="B881" s="4">
        <v>44981.125</v>
      </c>
      <c r="C881" s="1">
        <v>18</v>
      </c>
      <c r="D881" s="1"/>
      <c r="E881" s="1" t="s">
        <v>26</v>
      </c>
      <c r="F881" s="1" t="s">
        <v>26</v>
      </c>
      <c r="G881" s="1">
        <v>3</v>
      </c>
      <c r="H881" s="1" t="s">
        <v>24</v>
      </c>
      <c r="I881" s="1">
        <v>171.541900634765</v>
      </c>
      <c r="J881" s="1">
        <v>25.919981002807599</v>
      </c>
      <c r="K881" s="1">
        <v>3.0660629272460898E-3</v>
      </c>
      <c r="X881" s="13"/>
      <c r="Y881" s="13"/>
      <c r="AB881" s="13"/>
      <c r="AC881" s="13"/>
      <c r="AE881" s="13"/>
      <c r="AF881" s="13"/>
      <c r="AH881" s="13"/>
      <c r="AI881" s="13"/>
      <c r="AL881" s="1"/>
      <c r="AM881" s="1"/>
      <c r="AQ881" s="28"/>
      <c r="AR881" s="28"/>
    </row>
    <row r="882" spans="1:44" ht="13.5" thickBot="1" x14ac:dyDescent="0.25">
      <c r="A882" s="1">
        <v>882</v>
      </c>
      <c r="B882" s="4">
        <v>44981.125</v>
      </c>
      <c r="C882" s="1">
        <v>7</v>
      </c>
      <c r="D882" s="1"/>
      <c r="E882" s="1" t="s">
        <v>26</v>
      </c>
      <c r="F882" s="1" t="s">
        <v>26</v>
      </c>
      <c r="G882" s="1">
        <v>3</v>
      </c>
      <c r="H882" s="1" t="s">
        <v>24</v>
      </c>
      <c r="I882" s="1">
        <v>170.41223144531199</v>
      </c>
      <c r="J882" s="1">
        <v>0</v>
      </c>
      <c r="K882" s="1">
        <v>31.621625900268501</v>
      </c>
      <c r="X882" s="13"/>
      <c r="Y882" s="13"/>
      <c r="AB882" s="13"/>
      <c r="AC882" s="13"/>
      <c r="AE882" s="13"/>
      <c r="AF882" s="13"/>
      <c r="AH882" s="13"/>
      <c r="AI882" s="13"/>
      <c r="AL882" s="1"/>
      <c r="AM882" s="1"/>
      <c r="AQ882" s="28"/>
      <c r="AR882" s="28"/>
    </row>
    <row r="883" spans="1:44" ht="13.5" thickBot="1" x14ac:dyDescent="0.25">
      <c r="A883" s="1">
        <v>883</v>
      </c>
      <c r="B883" s="4">
        <v>44981.125</v>
      </c>
      <c r="C883" s="1">
        <v>4</v>
      </c>
      <c r="D883" s="1"/>
      <c r="E883" s="1" t="s">
        <v>29</v>
      </c>
      <c r="F883" s="1" t="s">
        <v>48</v>
      </c>
      <c r="G883" s="1">
        <v>3</v>
      </c>
      <c r="H883" s="1" t="s">
        <v>24</v>
      </c>
      <c r="I883" s="1">
        <v>170.26475524902301</v>
      </c>
      <c r="J883" s="1">
        <v>13.8052501678466</v>
      </c>
      <c r="K883" s="1">
        <v>33.779998779296797</v>
      </c>
      <c r="X883" s="13"/>
      <c r="Y883" s="13"/>
      <c r="AB883" s="13"/>
      <c r="AC883" s="13"/>
      <c r="AE883" s="13"/>
      <c r="AF883" s="13"/>
      <c r="AH883" s="13"/>
      <c r="AI883" s="13"/>
      <c r="AL883" s="1"/>
      <c r="AM883" s="1"/>
      <c r="AQ883" s="28"/>
      <c r="AR883" s="28"/>
    </row>
    <row r="884" spans="1:44" ht="13.5" thickBot="1" x14ac:dyDescent="0.25">
      <c r="A884" s="1">
        <v>884</v>
      </c>
      <c r="B884" s="4">
        <v>44981.125</v>
      </c>
      <c r="C884" s="1">
        <v>18</v>
      </c>
      <c r="D884" s="1"/>
      <c r="E884" s="1" t="s">
        <v>26</v>
      </c>
      <c r="F884" s="1" t="s">
        <v>26</v>
      </c>
      <c r="G884" s="1">
        <v>3</v>
      </c>
      <c r="H884" s="1" t="s">
        <v>24</v>
      </c>
      <c r="I884" s="1">
        <v>170.18629455566401</v>
      </c>
      <c r="J884" s="1">
        <v>25.715150833129801</v>
      </c>
      <c r="K884" s="1">
        <v>28.8287334442138</v>
      </c>
      <c r="X884" s="13"/>
      <c r="Y884" s="13"/>
      <c r="AB884" s="13"/>
      <c r="AC884" s="13"/>
      <c r="AE884" s="13"/>
      <c r="AF884" s="13"/>
      <c r="AH884" s="13"/>
      <c r="AI884" s="13"/>
      <c r="AL884" s="1"/>
      <c r="AM884" s="1"/>
      <c r="AQ884" s="28"/>
      <c r="AR884" s="28"/>
    </row>
    <row r="885" spans="1:44" ht="13.5" thickBot="1" x14ac:dyDescent="0.25">
      <c r="A885" s="1">
        <v>885</v>
      </c>
      <c r="B885" s="4">
        <v>44981.125</v>
      </c>
      <c r="C885" s="1">
        <v>17</v>
      </c>
      <c r="D885" s="1"/>
      <c r="E885" s="1" t="s">
        <v>72</v>
      </c>
      <c r="F885" s="1" t="s">
        <v>29</v>
      </c>
      <c r="G885" s="1">
        <v>1</v>
      </c>
      <c r="H885" s="1" t="s">
        <v>24</v>
      </c>
      <c r="I885" s="1">
        <v>170.13600158691401</v>
      </c>
      <c r="J885" s="1">
        <v>25.5374145507812</v>
      </c>
      <c r="K885" s="1">
        <v>84.096944570541297</v>
      </c>
      <c r="X885" s="13"/>
      <c r="Y885" s="13"/>
      <c r="AB885" s="13"/>
      <c r="AC885" s="13"/>
      <c r="AE885" s="13"/>
      <c r="AF885" s="13"/>
      <c r="AH885" s="13"/>
      <c r="AI885" s="13"/>
      <c r="AL885" s="1"/>
      <c r="AM885" s="1"/>
      <c r="AQ885" s="28"/>
      <c r="AR885" s="28"/>
    </row>
    <row r="886" spans="1:44" ht="13.5" thickBot="1" x14ac:dyDescent="0.25">
      <c r="A886" s="1">
        <v>886</v>
      </c>
      <c r="B886" s="4">
        <v>44981.125</v>
      </c>
      <c r="C886" s="1">
        <v>7</v>
      </c>
      <c r="D886" s="1"/>
      <c r="E886" s="1" t="s">
        <v>29</v>
      </c>
      <c r="F886" s="1" t="s">
        <v>107</v>
      </c>
      <c r="G886" s="1">
        <v>3</v>
      </c>
      <c r="H886" s="1" t="s">
        <v>24</v>
      </c>
      <c r="I886" s="1">
        <v>170.09358215332</v>
      </c>
      <c r="J886" s="1">
        <v>37.437591552734297</v>
      </c>
      <c r="K886" s="1">
        <v>48.5876655578613</v>
      </c>
      <c r="X886" s="13"/>
      <c r="Y886" s="13"/>
      <c r="AB886" s="13"/>
      <c r="AC886" s="13"/>
      <c r="AE886" s="13"/>
      <c r="AF886" s="13"/>
      <c r="AH886" s="13"/>
      <c r="AI886" s="13"/>
      <c r="AL886" s="1"/>
      <c r="AM886" s="1"/>
      <c r="AQ886" s="28"/>
      <c r="AR886" s="28"/>
    </row>
    <row r="887" spans="1:44" ht="13.5" thickBot="1" x14ac:dyDescent="0.25">
      <c r="A887" s="1">
        <v>887</v>
      </c>
      <c r="B887" s="4">
        <v>44981.125</v>
      </c>
      <c r="C887" s="1">
        <v>87</v>
      </c>
      <c r="D887" s="1"/>
      <c r="E887" s="1" t="s">
        <v>76</v>
      </c>
      <c r="F887" s="1" t="s">
        <v>26</v>
      </c>
      <c r="G887" s="1">
        <v>6</v>
      </c>
      <c r="H887" s="1" t="s">
        <v>24</v>
      </c>
      <c r="I887" s="1">
        <v>169.81019592285099</v>
      </c>
      <c r="J887" s="1">
        <v>29.2243347167968</v>
      </c>
      <c r="K887" s="1">
        <v>52.622276306152301</v>
      </c>
      <c r="X887" s="13"/>
      <c r="Y887" s="13"/>
      <c r="AB887" s="13"/>
      <c r="AC887" s="13"/>
      <c r="AE887" s="13"/>
      <c r="AF887" s="13"/>
      <c r="AH887" s="13"/>
      <c r="AI887" s="13"/>
      <c r="AL887" s="1"/>
      <c r="AM887" s="1"/>
      <c r="AQ887" s="28"/>
      <c r="AR887" s="28"/>
    </row>
    <row r="888" spans="1:44" ht="13.5" thickBot="1" x14ac:dyDescent="0.25">
      <c r="A888" s="1">
        <v>888</v>
      </c>
      <c r="B888" s="4">
        <v>44981.125</v>
      </c>
      <c r="C888" s="1">
        <v>18</v>
      </c>
      <c r="D888" s="1"/>
      <c r="E888" s="1" t="s">
        <v>33</v>
      </c>
      <c r="F888" s="1" t="s">
        <v>26</v>
      </c>
      <c r="G888" s="1">
        <v>3</v>
      </c>
      <c r="H888" s="1" t="s">
        <v>24</v>
      </c>
      <c r="I888" s="1">
        <v>169.81019592285099</v>
      </c>
      <c r="J888" s="1">
        <v>20.7969856262207</v>
      </c>
      <c r="K888" s="1">
        <v>28.829978942871001</v>
      </c>
      <c r="X888" s="13"/>
      <c r="Y888" s="13"/>
      <c r="AB888" s="13"/>
      <c r="AC888" s="13"/>
      <c r="AE888" s="13"/>
      <c r="AF888" s="13"/>
      <c r="AH888" s="13"/>
      <c r="AI888" s="13"/>
      <c r="AL888" s="1"/>
      <c r="AM888" s="1"/>
      <c r="AQ888" s="28"/>
      <c r="AR888" s="28"/>
    </row>
    <row r="889" spans="1:44" ht="13.5" thickBot="1" x14ac:dyDescent="0.25">
      <c r="A889" s="1">
        <v>889</v>
      </c>
      <c r="B889" s="4">
        <v>44981.125</v>
      </c>
      <c r="C889" s="1">
        <v>2</v>
      </c>
      <c r="D889" s="1"/>
      <c r="E889" s="1" t="s">
        <v>33</v>
      </c>
      <c r="F889" s="1" t="s">
        <v>26</v>
      </c>
      <c r="G889" s="1">
        <v>5</v>
      </c>
      <c r="H889" s="1" t="s">
        <v>24</v>
      </c>
      <c r="I889" s="1">
        <v>169.81019592285099</v>
      </c>
      <c r="J889" s="1">
        <v>20.2243957519531</v>
      </c>
      <c r="K889" s="1">
        <v>38.697837829589801</v>
      </c>
      <c r="X889" s="13"/>
      <c r="Y889" s="13"/>
      <c r="AB889" s="13"/>
      <c r="AC889" s="13"/>
      <c r="AE889" s="13"/>
      <c r="AF889" s="13"/>
      <c r="AH889" s="13"/>
      <c r="AI889" s="13"/>
      <c r="AL889" s="1"/>
      <c r="AM889" s="1"/>
      <c r="AQ889" s="28"/>
      <c r="AR889" s="28"/>
    </row>
    <row r="890" spans="1:44" ht="13.5" thickBot="1" x14ac:dyDescent="0.25">
      <c r="A890" s="1">
        <v>890</v>
      </c>
      <c r="B890" s="4">
        <v>44981.125</v>
      </c>
      <c r="C890" s="1">
        <v>18</v>
      </c>
      <c r="D890" s="1"/>
      <c r="E890" s="1" t="s">
        <v>26</v>
      </c>
      <c r="F890" s="1" t="s">
        <v>26</v>
      </c>
      <c r="G890" s="1">
        <v>7</v>
      </c>
      <c r="H890" s="1" t="s">
        <v>24</v>
      </c>
      <c r="I890" s="1">
        <v>169.81019592285099</v>
      </c>
      <c r="J890" s="1">
        <v>21.0734462738037</v>
      </c>
      <c r="K890" s="1">
        <v>44.943080902099602</v>
      </c>
      <c r="X890" s="13"/>
      <c r="Y890" s="13"/>
      <c r="AB890" s="13"/>
      <c r="AC890" s="13"/>
      <c r="AE890" s="13"/>
      <c r="AF890" s="13"/>
      <c r="AH890" s="13"/>
      <c r="AI890" s="13"/>
      <c r="AL890" s="1"/>
      <c r="AM890" s="1"/>
      <c r="AQ890" s="28"/>
      <c r="AR890" s="28"/>
    </row>
    <row r="891" spans="1:44" ht="13.5" thickBot="1" x14ac:dyDescent="0.25">
      <c r="A891" s="1">
        <v>891</v>
      </c>
      <c r="B891" s="4">
        <v>44981.125</v>
      </c>
      <c r="C891" s="1">
        <v>18</v>
      </c>
      <c r="D891" s="1"/>
      <c r="E891" s="1" t="s">
        <v>26</v>
      </c>
      <c r="F891" s="1" t="s">
        <v>26</v>
      </c>
      <c r="G891" s="1">
        <v>7</v>
      </c>
      <c r="H891" s="1" t="s">
        <v>24</v>
      </c>
      <c r="I891" s="1">
        <v>169.81019592285099</v>
      </c>
      <c r="J891" s="1">
        <v>21.0734462738037</v>
      </c>
      <c r="K891" s="1">
        <v>-1.9788742065429599E-5</v>
      </c>
      <c r="X891" s="13"/>
      <c r="Y891" s="13"/>
      <c r="AB891" s="13"/>
      <c r="AC891" s="13"/>
      <c r="AE891" s="13"/>
      <c r="AF891" s="13"/>
      <c r="AH891" s="13"/>
      <c r="AI891" s="13"/>
      <c r="AL891" s="1"/>
      <c r="AM891" s="1"/>
      <c r="AQ891" s="28"/>
      <c r="AR891" s="28"/>
    </row>
    <row r="892" spans="1:44" ht="13.5" thickBot="1" x14ac:dyDescent="0.25">
      <c r="A892" s="1">
        <v>892</v>
      </c>
      <c r="B892" s="4">
        <v>44981.125</v>
      </c>
      <c r="C892" s="1">
        <v>2</v>
      </c>
      <c r="D892" s="1"/>
      <c r="E892" s="1" t="s">
        <v>33</v>
      </c>
      <c r="F892" s="1" t="s">
        <v>26</v>
      </c>
      <c r="G892" s="1">
        <v>4</v>
      </c>
      <c r="H892" s="1" t="s">
        <v>24</v>
      </c>
      <c r="I892" s="1">
        <v>169.52380371093699</v>
      </c>
      <c r="J892" s="1">
        <v>20.190284729003899</v>
      </c>
      <c r="K892" s="1">
        <v>35.325897216796797</v>
      </c>
      <c r="X892" s="13"/>
      <c r="Y892" s="13"/>
      <c r="AB892" s="13"/>
      <c r="AC892" s="13"/>
      <c r="AE892" s="13"/>
      <c r="AF892" s="13"/>
      <c r="AH892" s="13"/>
      <c r="AI892" s="13"/>
      <c r="AL892" s="1"/>
      <c r="AM892" s="1"/>
      <c r="AQ892" s="28"/>
      <c r="AR892" s="28"/>
    </row>
    <row r="893" spans="1:44" ht="13.5" thickBot="1" x14ac:dyDescent="0.25">
      <c r="A893" s="1">
        <v>893</v>
      </c>
      <c r="B893" s="4">
        <v>44981.125</v>
      </c>
      <c r="C893" s="1">
        <v>129</v>
      </c>
      <c r="D893" s="1"/>
      <c r="E893" s="1" t="s">
        <v>26</v>
      </c>
      <c r="F893" s="1" t="s">
        <v>61</v>
      </c>
      <c r="G893" s="1">
        <v>5</v>
      </c>
      <c r="H893" s="1" t="s">
        <v>24</v>
      </c>
      <c r="I893" s="1">
        <v>169.45199584960901</v>
      </c>
      <c r="J893" s="1">
        <v>25.282238006591701</v>
      </c>
      <c r="K893" s="1">
        <v>3.0660629272460898E-3</v>
      </c>
      <c r="X893" s="13"/>
      <c r="Y893" s="13"/>
      <c r="AB893" s="13"/>
      <c r="AC893" s="13"/>
      <c r="AE893" s="13"/>
      <c r="AF893" s="13"/>
      <c r="AH893" s="13"/>
      <c r="AI893" s="13"/>
      <c r="AL893" s="1"/>
      <c r="AM893" s="1"/>
      <c r="AQ893" s="28"/>
      <c r="AR893" s="28"/>
    </row>
    <row r="894" spans="1:44" ht="13.5" thickBot="1" x14ac:dyDescent="0.25">
      <c r="A894" s="1">
        <v>894</v>
      </c>
      <c r="B894" s="4">
        <v>44981.125</v>
      </c>
      <c r="C894" s="1">
        <v>7</v>
      </c>
      <c r="D894" s="1"/>
      <c r="E894" s="1" t="s">
        <v>26</v>
      </c>
      <c r="F894" s="1" t="s">
        <v>26</v>
      </c>
      <c r="G894" s="1">
        <v>3</v>
      </c>
      <c r="H894" s="1" t="s">
        <v>24</v>
      </c>
      <c r="I894" s="1">
        <v>169.45199584960901</v>
      </c>
      <c r="J894" s="1">
        <v>0</v>
      </c>
      <c r="K894" s="1">
        <v>31.621625900268501</v>
      </c>
      <c r="X894" s="13"/>
      <c r="Y894" s="13"/>
      <c r="AB894" s="13"/>
      <c r="AC894" s="13"/>
      <c r="AE894" s="13"/>
      <c r="AF894" s="13"/>
      <c r="AH894" s="13"/>
      <c r="AI894" s="13"/>
      <c r="AL894" s="1"/>
      <c r="AM894" s="1"/>
      <c r="AQ894" s="28"/>
      <c r="AR894" s="28"/>
    </row>
    <row r="895" spans="1:44" ht="13.5" thickBot="1" x14ac:dyDescent="0.25">
      <c r="A895" s="1">
        <v>895</v>
      </c>
      <c r="B895" s="4">
        <v>44981.125</v>
      </c>
      <c r="C895" s="1">
        <v>18</v>
      </c>
      <c r="D895" s="1"/>
      <c r="E895" s="1" t="s">
        <v>26</v>
      </c>
      <c r="F895" s="1" t="s">
        <v>26</v>
      </c>
      <c r="G895" s="1">
        <v>2</v>
      </c>
      <c r="H895" s="1" t="s">
        <v>24</v>
      </c>
      <c r="I895" s="1">
        <v>169.35786437988199</v>
      </c>
      <c r="J895" s="1">
        <v>29.016931533813398</v>
      </c>
      <c r="K895" s="1">
        <v>35.004318237304602</v>
      </c>
      <c r="X895" s="13"/>
      <c r="Y895" s="13"/>
      <c r="AB895" s="13"/>
      <c r="AC895" s="13"/>
      <c r="AE895" s="13"/>
      <c r="AF895" s="13"/>
      <c r="AH895" s="13"/>
      <c r="AI895" s="13"/>
      <c r="AL895" s="1"/>
      <c r="AM895" s="1"/>
      <c r="AQ895" s="28"/>
      <c r="AR895" s="28"/>
    </row>
    <row r="896" spans="1:44" ht="13.5" thickBot="1" x14ac:dyDescent="0.25">
      <c r="A896" s="1">
        <v>896</v>
      </c>
      <c r="B896" s="4">
        <v>44981.125</v>
      </c>
      <c r="C896" s="1">
        <v>2</v>
      </c>
      <c r="D896" s="1"/>
      <c r="E896" s="1" t="s">
        <v>26</v>
      </c>
      <c r="F896" s="1" t="s">
        <v>26</v>
      </c>
      <c r="G896" s="1">
        <v>5</v>
      </c>
      <c r="H896" s="1" t="s">
        <v>24</v>
      </c>
      <c r="I896" s="1">
        <v>169.16958618164</v>
      </c>
      <c r="J896" s="1">
        <v>20.993944168090799</v>
      </c>
      <c r="K896" s="1">
        <v>73.705268859863196</v>
      </c>
      <c r="X896" s="13"/>
      <c r="Y896" s="13"/>
      <c r="AB896" s="13"/>
      <c r="AC896" s="13"/>
      <c r="AE896" s="13"/>
      <c r="AF896" s="13"/>
      <c r="AH896" s="13"/>
      <c r="AI896" s="13"/>
      <c r="AL896" s="1"/>
      <c r="AM896" s="1"/>
      <c r="AQ896" s="28"/>
      <c r="AR896" s="28"/>
    </row>
    <row r="897" spans="1:44" ht="13.5" thickBot="1" x14ac:dyDescent="0.25">
      <c r="A897" s="1">
        <v>897</v>
      </c>
      <c r="B897" s="4">
        <v>44981.125</v>
      </c>
      <c r="C897" s="1">
        <v>27</v>
      </c>
      <c r="D897" s="1"/>
      <c r="E897" s="1" t="s">
        <v>26</v>
      </c>
      <c r="F897" s="1" t="s">
        <v>40</v>
      </c>
      <c r="G897" s="1">
        <v>5</v>
      </c>
      <c r="H897" s="1" t="s">
        <v>24</v>
      </c>
      <c r="I897" s="1">
        <v>169.11257934570301</v>
      </c>
      <c r="J897" s="1">
        <v>22.339769363403299</v>
      </c>
      <c r="K897" s="1">
        <v>0</v>
      </c>
      <c r="X897" s="13"/>
      <c r="Y897" s="13"/>
      <c r="AB897" s="13"/>
      <c r="AC897" s="13"/>
      <c r="AE897" s="13"/>
      <c r="AF897" s="13"/>
      <c r="AH897" s="13"/>
      <c r="AI897" s="13"/>
      <c r="AL897" s="1"/>
      <c r="AM897" s="1"/>
      <c r="AQ897" s="28"/>
      <c r="AR897" s="28"/>
    </row>
    <row r="898" spans="1:44" ht="13.5" thickBot="1" x14ac:dyDescent="0.25">
      <c r="A898" s="1">
        <v>898</v>
      </c>
      <c r="B898" s="4">
        <v>44981.125</v>
      </c>
      <c r="C898" s="1">
        <v>2</v>
      </c>
      <c r="D898" s="1"/>
      <c r="E898" s="1" t="s">
        <v>33</v>
      </c>
      <c r="F898" s="1" t="s">
        <v>33</v>
      </c>
      <c r="G898" s="1">
        <v>4</v>
      </c>
      <c r="H898" s="1" t="s">
        <v>24</v>
      </c>
      <c r="I898" s="1">
        <v>169.05792236328099</v>
      </c>
      <c r="J898" s="1">
        <v>20.1347961425781</v>
      </c>
      <c r="K898" s="1">
        <v>4.9281120300292904E-4</v>
      </c>
      <c r="X898" s="13"/>
      <c r="Y898" s="13"/>
      <c r="AB898" s="13"/>
      <c r="AC898" s="13"/>
      <c r="AE898" s="13"/>
      <c r="AF898" s="13"/>
      <c r="AH898" s="13"/>
      <c r="AI898" s="13"/>
      <c r="AL898" s="1"/>
      <c r="AM898" s="1"/>
      <c r="AQ898" s="28"/>
      <c r="AR898" s="28"/>
    </row>
    <row r="899" spans="1:44" ht="13.5" thickBot="1" x14ac:dyDescent="0.25">
      <c r="A899" s="1">
        <v>899</v>
      </c>
      <c r="B899" s="4">
        <v>44981.125</v>
      </c>
      <c r="C899" s="1">
        <v>8</v>
      </c>
      <c r="D899" s="1"/>
      <c r="E899" s="1" t="s">
        <v>83</v>
      </c>
      <c r="F899" s="1" t="s">
        <v>82</v>
      </c>
      <c r="G899" s="1">
        <v>4</v>
      </c>
      <c r="H899" s="1" t="s">
        <v>24</v>
      </c>
      <c r="I899" s="1">
        <v>168.86320495605401</v>
      </c>
      <c r="J899" s="1">
        <v>23.026800155639599</v>
      </c>
      <c r="K899" s="1">
        <v>57.840000152587798</v>
      </c>
      <c r="X899" s="13"/>
      <c r="Y899" s="13"/>
      <c r="AB899" s="13"/>
      <c r="AC899" s="13"/>
      <c r="AE899" s="13"/>
      <c r="AF899" s="13"/>
      <c r="AH899" s="13"/>
      <c r="AI899" s="13"/>
      <c r="AL899" s="1"/>
      <c r="AM899" s="1"/>
      <c r="AQ899" s="28"/>
      <c r="AR899" s="28"/>
    </row>
    <row r="900" spans="1:44" ht="13.5" thickBot="1" x14ac:dyDescent="0.25">
      <c r="A900" s="1">
        <v>900</v>
      </c>
      <c r="B900" s="4">
        <v>44981.125</v>
      </c>
      <c r="C900" s="1">
        <v>18</v>
      </c>
      <c r="D900" s="1"/>
      <c r="E900" s="1" t="s">
        <v>26</v>
      </c>
      <c r="F900" s="1" t="s">
        <v>26</v>
      </c>
      <c r="G900" s="1">
        <v>3</v>
      </c>
      <c r="H900" s="1" t="s">
        <v>24</v>
      </c>
      <c r="I900" s="1">
        <v>168.80242919921801</v>
      </c>
      <c r="J900" s="1">
        <v>25.506046295166001</v>
      </c>
      <c r="K900" s="1">
        <v>3.0660629272460898E-3</v>
      </c>
      <c r="X900" s="13"/>
      <c r="Y900" s="13"/>
      <c r="AB900" s="13"/>
      <c r="AC900" s="13"/>
      <c r="AE900" s="13"/>
      <c r="AF900" s="13"/>
      <c r="AH900" s="13"/>
      <c r="AI900" s="13"/>
      <c r="AL900" s="1"/>
      <c r="AM900" s="1"/>
      <c r="AQ900" s="28"/>
      <c r="AR900" s="28"/>
    </row>
    <row r="901" spans="1:44" ht="13.5" thickBot="1" x14ac:dyDescent="0.25">
      <c r="A901" s="1">
        <v>901</v>
      </c>
      <c r="B901" s="4">
        <v>44981.125</v>
      </c>
      <c r="C901" s="1">
        <v>13</v>
      </c>
      <c r="D901" s="1"/>
      <c r="E901" s="1" t="s">
        <v>26</v>
      </c>
      <c r="F901" s="1" t="s">
        <v>26</v>
      </c>
      <c r="G901" s="1">
        <v>3</v>
      </c>
      <c r="H901" s="1" t="s">
        <v>24</v>
      </c>
      <c r="I901" s="1">
        <v>168.11387634277301</v>
      </c>
      <c r="J901" s="1">
        <v>28.596170425415</v>
      </c>
      <c r="K901" s="1">
        <v>31.622779846191399</v>
      </c>
      <c r="X901" s="13"/>
      <c r="Y901" s="13"/>
      <c r="AB901" s="13"/>
      <c r="AC901" s="13"/>
      <c r="AE901" s="13"/>
      <c r="AF901" s="13"/>
      <c r="AH901" s="13"/>
      <c r="AI901" s="13"/>
      <c r="AL901" s="1"/>
      <c r="AM901" s="1"/>
      <c r="AQ901" s="28"/>
      <c r="AR901" s="28"/>
    </row>
    <row r="902" spans="1:44" ht="13.5" thickBot="1" x14ac:dyDescent="0.25">
      <c r="A902" s="1">
        <v>902</v>
      </c>
      <c r="B902" s="4">
        <v>44981.125</v>
      </c>
      <c r="C902" s="1">
        <v>118</v>
      </c>
      <c r="D902" s="1"/>
      <c r="E902" s="1" t="s">
        <v>50</v>
      </c>
      <c r="F902" s="1" t="s">
        <v>50</v>
      </c>
      <c r="G902" s="1">
        <v>14</v>
      </c>
      <c r="H902" s="1" t="s">
        <v>24</v>
      </c>
      <c r="I902" s="1">
        <v>168</v>
      </c>
      <c r="J902" s="1">
        <v>19.5048007965087</v>
      </c>
      <c r="K902" s="1">
        <v>0</v>
      </c>
      <c r="X902" s="13"/>
      <c r="Y902" s="13"/>
      <c r="AB902" s="13"/>
      <c r="AC902" s="13"/>
      <c r="AE902" s="13"/>
      <c r="AF902" s="13"/>
      <c r="AH902" s="13"/>
      <c r="AI902" s="13"/>
      <c r="AL902" s="1"/>
      <c r="AM902" s="1"/>
      <c r="AQ902" s="28"/>
      <c r="AR902" s="28"/>
    </row>
    <row r="903" spans="1:44" ht="13.5" thickBot="1" x14ac:dyDescent="0.25">
      <c r="A903" s="1">
        <v>903</v>
      </c>
      <c r="B903" s="4">
        <v>44981.125</v>
      </c>
      <c r="C903" s="1">
        <v>7</v>
      </c>
      <c r="D903" s="1"/>
      <c r="E903" s="1" t="s">
        <v>29</v>
      </c>
      <c r="F903" s="1" t="s">
        <v>56</v>
      </c>
      <c r="G903" s="1">
        <v>4</v>
      </c>
      <c r="H903" s="1" t="s">
        <v>24</v>
      </c>
      <c r="I903" s="1">
        <v>167.32588195800699</v>
      </c>
      <c r="J903" s="1">
        <v>26.1195678710937</v>
      </c>
      <c r="K903" s="1">
        <v>66.114028930664006</v>
      </c>
      <c r="X903" s="13"/>
      <c r="Y903" s="13"/>
      <c r="AB903" s="13"/>
      <c r="AC903" s="13"/>
      <c r="AE903" s="13"/>
      <c r="AF903" s="13"/>
      <c r="AH903" s="13"/>
      <c r="AI903" s="13"/>
      <c r="AL903" s="1"/>
      <c r="AM903" s="1"/>
      <c r="AQ903" s="28"/>
      <c r="AR903" s="28"/>
    </row>
    <row r="904" spans="1:44" ht="13.5" thickBot="1" x14ac:dyDescent="0.25">
      <c r="A904" s="1">
        <v>904</v>
      </c>
      <c r="B904" s="4">
        <v>44981.125</v>
      </c>
      <c r="C904" s="1">
        <v>2</v>
      </c>
      <c r="D904" s="1"/>
      <c r="E904" s="1" t="s">
        <v>26</v>
      </c>
      <c r="F904" s="1" t="s">
        <v>26</v>
      </c>
      <c r="G904" s="1">
        <v>4</v>
      </c>
      <c r="H904" s="1" t="s">
        <v>24</v>
      </c>
      <c r="I904" s="1">
        <v>166.75361633300699</v>
      </c>
      <c r="J904" s="1">
        <v>20.694128036498999</v>
      </c>
      <c r="K904" s="1">
        <v>-1.9788742065429599E-5</v>
      </c>
      <c r="X904" s="13"/>
      <c r="Y904" s="13"/>
      <c r="AB904" s="13"/>
      <c r="AC904" s="13"/>
      <c r="AE904" s="13"/>
      <c r="AF904" s="13"/>
      <c r="AH904" s="13"/>
      <c r="AI904" s="13"/>
      <c r="AL904" s="1"/>
      <c r="AM904" s="1"/>
      <c r="AQ904" s="28"/>
      <c r="AR904" s="28"/>
    </row>
    <row r="905" spans="1:44" ht="13.5" thickBot="1" x14ac:dyDescent="0.25">
      <c r="A905" s="1">
        <v>905</v>
      </c>
      <c r="B905" s="4">
        <v>44981.125</v>
      </c>
      <c r="C905" s="1">
        <v>18</v>
      </c>
      <c r="D905" s="1"/>
      <c r="E905" s="1" t="s">
        <v>26</v>
      </c>
      <c r="F905" s="1" t="s">
        <v>26</v>
      </c>
      <c r="G905" s="1">
        <v>4</v>
      </c>
      <c r="H905" s="1" t="s">
        <v>24</v>
      </c>
      <c r="I905" s="1">
        <v>166.451736450195</v>
      </c>
      <c r="J905" s="1">
        <v>20.6566562652587</v>
      </c>
      <c r="K905" s="1">
        <v>-1.9788742065429599E-5</v>
      </c>
      <c r="X905" s="13"/>
      <c r="Y905" s="13"/>
      <c r="AB905" s="13"/>
      <c r="AC905" s="13"/>
      <c r="AE905" s="13"/>
      <c r="AF905" s="13"/>
      <c r="AH905" s="13"/>
      <c r="AI905" s="13"/>
      <c r="AL905" s="1"/>
      <c r="AM905" s="1"/>
      <c r="AQ905" s="28"/>
      <c r="AR905" s="28"/>
    </row>
    <row r="906" spans="1:44" ht="13.5" thickBot="1" x14ac:dyDescent="0.25">
      <c r="A906" s="1">
        <v>906</v>
      </c>
      <c r="B906" s="4">
        <v>44981.125</v>
      </c>
      <c r="C906" s="1">
        <v>2</v>
      </c>
      <c r="D906" s="1"/>
      <c r="E906" s="1" t="s">
        <v>26</v>
      </c>
      <c r="F906" s="1" t="s">
        <v>26</v>
      </c>
      <c r="G906" s="1">
        <v>4</v>
      </c>
      <c r="H906" s="1" t="s">
        <v>24</v>
      </c>
      <c r="I906" s="1">
        <v>166.07437133789</v>
      </c>
      <c r="J906" s="1">
        <v>20.609827041625898</v>
      </c>
      <c r="K906" s="1">
        <v>70.320274353027301</v>
      </c>
      <c r="X906" s="13"/>
      <c r="Y906" s="13"/>
      <c r="AB906" s="13"/>
      <c r="AC906" s="13"/>
      <c r="AE906" s="13"/>
      <c r="AF906" s="13"/>
      <c r="AH906" s="13"/>
      <c r="AI906" s="13"/>
      <c r="AL906" s="1"/>
      <c r="AM906" s="1"/>
      <c r="AQ906" s="28"/>
      <c r="AR906" s="28"/>
    </row>
    <row r="907" spans="1:44" ht="13.5" thickBot="1" x14ac:dyDescent="0.25">
      <c r="A907" s="1">
        <v>907</v>
      </c>
      <c r="B907" s="4">
        <v>44981.125</v>
      </c>
      <c r="C907" s="1">
        <v>29</v>
      </c>
      <c r="D907" s="1"/>
      <c r="E907" s="1" t="s">
        <v>33</v>
      </c>
      <c r="F907" s="1" t="s">
        <v>26</v>
      </c>
      <c r="G907" s="1">
        <v>6</v>
      </c>
      <c r="H907" s="1" t="s">
        <v>24</v>
      </c>
      <c r="I907" s="1">
        <v>166.06295776367099</v>
      </c>
      <c r="J907" s="1">
        <v>21.073389053344702</v>
      </c>
      <c r="K907" s="1">
        <v>3.0660629272460898E-3</v>
      </c>
      <c r="X907" s="13"/>
      <c r="Y907" s="13"/>
      <c r="AB907" s="13"/>
      <c r="AC907" s="13"/>
      <c r="AE907" s="13"/>
      <c r="AF907" s="13"/>
      <c r="AH907" s="13"/>
      <c r="AI907" s="13"/>
      <c r="AL907" s="1"/>
      <c r="AM907" s="1"/>
      <c r="AQ907" s="28"/>
      <c r="AR907" s="28"/>
    </row>
    <row r="908" spans="1:44" ht="13.5" thickBot="1" x14ac:dyDescent="0.25">
      <c r="A908" s="1">
        <v>908</v>
      </c>
      <c r="B908" s="4">
        <v>44981.125</v>
      </c>
      <c r="C908" s="1">
        <v>38</v>
      </c>
      <c r="D908" s="1"/>
      <c r="E908" s="1" t="s">
        <v>26</v>
      </c>
      <c r="F908" s="1" t="s">
        <v>29</v>
      </c>
      <c r="G908" s="1">
        <v>9</v>
      </c>
      <c r="H908" s="1" t="s">
        <v>24</v>
      </c>
      <c r="I908" s="1">
        <v>165.93931579589801</v>
      </c>
      <c r="J908" s="1">
        <v>24.7581462860107</v>
      </c>
      <c r="K908" s="1">
        <v>4.3935775756835903E-3</v>
      </c>
      <c r="X908" s="13"/>
      <c r="Y908" s="13"/>
      <c r="AB908" s="13"/>
      <c r="AC908" s="13"/>
      <c r="AE908" s="13"/>
      <c r="AF908" s="13"/>
      <c r="AH908" s="13"/>
      <c r="AI908" s="13"/>
      <c r="AL908" s="1"/>
      <c r="AM908" s="1"/>
      <c r="AQ908" s="28"/>
      <c r="AR908" s="28"/>
    </row>
    <row r="909" spans="1:44" ht="13.5" thickBot="1" x14ac:dyDescent="0.25">
      <c r="A909" s="1">
        <v>909</v>
      </c>
      <c r="B909" s="4">
        <v>44981.125</v>
      </c>
      <c r="C909" s="1">
        <v>18</v>
      </c>
      <c r="D909" s="1"/>
      <c r="E909" s="1" t="s">
        <v>26</v>
      </c>
      <c r="F909" s="1" t="s">
        <v>26</v>
      </c>
      <c r="G909" s="1">
        <v>3</v>
      </c>
      <c r="H909" s="1" t="s">
        <v>24</v>
      </c>
      <c r="I909" s="1">
        <v>165.56494140625</v>
      </c>
      <c r="J909" s="1">
        <v>25.016862869262599</v>
      </c>
      <c r="K909" s="1">
        <v>-1.9788742065429599E-5</v>
      </c>
      <c r="X909" s="13"/>
      <c r="Y909" s="13"/>
      <c r="AB909" s="13"/>
      <c r="AC909" s="13"/>
      <c r="AE909" s="13"/>
      <c r="AF909" s="13"/>
      <c r="AH909" s="13"/>
      <c r="AI909" s="13"/>
      <c r="AL909" s="1"/>
      <c r="AM909" s="1"/>
      <c r="AQ909" s="28"/>
      <c r="AR909" s="28"/>
    </row>
    <row r="910" spans="1:44" ht="13.5" thickBot="1" x14ac:dyDescent="0.25">
      <c r="A910" s="1">
        <v>910</v>
      </c>
      <c r="B910" s="4">
        <v>44981.125</v>
      </c>
      <c r="C910" s="1">
        <v>7</v>
      </c>
      <c r="D910" s="1"/>
      <c r="E910" s="1" t="s">
        <v>75</v>
      </c>
      <c r="F910" s="1" t="s">
        <v>47</v>
      </c>
      <c r="G910" s="1">
        <v>4</v>
      </c>
      <c r="H910" s="1" t="s">
        <v>24</v>
      </c>
      <c r="I910" s="1">
        <v>165.39999389648401</v>
      </c>
      <c r="J910" s="1">
        <v>19.864540100097599</v>
      </c>
      <c r="K910" s="1">
        <v>41.319999694824197</v>
      </c>
      <c r="X910" s="13"/>
      <c r="Y910" s="13"/>
      <c r="AB910" s="13"/>
      <c r="AC910" s="13"/>
      <c r="AE910" s="13"/>
      <c r="AF910" s="13"/>
      <c r="AH910" s="13"/>
      <c r="AI910" s="13"/>
      <c r="AL910" s="1"/>
      <c r="AM910" s="1"/>
      <c r="AQ910" s="28"/>
      <c r="AR910" s="28"/>
    </row>
    <row r="911" spans="1:44" ht="13.5" thickBot="1" x14ac:dyDescent="0.25">
      <c r="A911" s="1">
        <v>911</v>
      </c>
      <c r="B911" s="4">
        <v>44981.125</v>
      </c>
      <c r="C911" s="1">
        <v>54</v>
      </c>
      <c r="D911" s="1"/>
      <c r="E911" s="1" t="s">
        <v>29</v>
      </c>
      <c r="F911" s="1" t="s">
        <v>48</v>
      </c>
      <c r="G911" s="1">
        <v>5</v>
      </c>
      <c r="H911" s="1" t="s">
        <v>24</v>
      </c>
      <c r="I911" s="1">
        <v>165.39999389648401</v>
      </c>
      <c r="J911" s="1">
        <v>16.556539535522401</v>
      </c>
      <c r="K911" s="1">
        <v>0</v>
      </c>
      <c r="X911" s="13"/>
      <c r="Y911" s="13"/>
      <c r="AB911" s="13"/>
      <c r="AC911" s="13"/>
      <c r="AE911" s="13"/>
      <c r="AF911" s="13"/>
      <c r="AH911" s="13"/>
      <c r="AI911" s="13"/>
      <c r="AL911" s="1"/>
      <c r="AM911" s="1"/>
      <c r="AQ911" s="28"/>
      <c r="AR911" s="28"/>
    </row>
    <row r="912" spans="1:44" ht="13.5" thickBot="1" x14ac:dyDescent="0.25">
      <c r="A912" s="1">
        <v>912</v>
      </c>
      <c r="B912" s="4">
        <v>44981.125</v>
      </c>
      <c r="C912" s="1">
        <v>18</v>
      </c>
      <c r="D912" s="1"/>
      <c r="E912" s="1" t="s">
        <v>26</v>
      </c>
      <c r="F912" s="1" t="s">
        <v>26</v>
      </c>
      <c r="G912" s="1">
        <v>4</v>
      </c>
      <c r="H912" s="1" t="s">
        <v>24</v>
      </c>
      <c r="I912" s="1">
        <v>165.0556640625</v>
      </c>
      <c r="J912" s="1">
        <v>20.483404159545898</v>
      </c>
      <c r="K912" s="1">
        <v>3.0660629272460898E-3</v>
      </c>
      <c r="X912" s="13"/>
      <c r="Y912" s="13"/>
      <c r="AB912" s="13"/>
      <c r="AC912" s="13"/>
      <c r="AE912" s="13"/>
      <c r="AF912" s="13"/>
      <c r="AH912" s="13"/>
      <c r="AI912" s="13"/>
      <c r="AL912" s="1"/>
      <c r="AM912" s="1"/>
      <c r="AQ912" s="28"/>
      <c r="AR912" s="28"/>
    </row>
    <row r="913" spans="1:44" ht="13.5" thickBot="1" x14ac:dyDescent="0.25">
      <c r="A913" s="1">
        <v>913</v>
      </c>
      <c r="B913" s="4">
        <v>44981.125</v>
      </c>
      <c r="C913" s="1">
        <v>22</v>
      </c>
      <c r="D913" s="1"/>
      <c r="E913" s="1" t="s">
        <v>26</v>
      </c>
      <c r="F913" s="1" t="s">
        <v>26</v>
      </c>
      <c r="G913" s="1">
        <v>3</v>
      </c>
      <c r="H913" s="1" t="s">
        <v>24</v>
      </c>
      <c r="I913" s="1">
        <v>164.62261962890599</v>
      </c>
      <c r="J913" s="1">
        <v>0</v>
      </c>
      <c r="K913" s="1">
        <v>31.621625900268501</v>
      </c>
      <c r="X913" s="13"/>
      <c r="Y913" s="13"/>
      <c r="AB913" s="13"/>
      <c r="AC913" s="13"/>
      <c r="AE913" s="13"/>
      <c r="AF913" s="13"/>
      <c r="AH913" s="13"/>
      <c r="AI913" s="13"/>
      <c r="AL913" s="1"/>
      <c r="AM913" s="1"/>
      <c r="AQ913" s="28"/>
      <c r="AR913" s="28"/>
    </row>
    <row r="914" spans="1:44" ht="13.5" thickBot="1" x14ac:dyDescent="0.25">
      <c r="A914" s="1">
        <v>914</v>
      </c>
      <c r="B914" s="4">
        <v>44981.125</v>
      </c>
      <c r="C914" s="1">
        <v>72</v>
      </c>
      <c r="D914" s="1"/>
      <c r="E914" s="1" t="s">
        <v>26</v>
      </c>
      <c r="F914" s="1" t="s">
        <v>53</v>
      </c>
      <c r="G914" s="1">
        <v>2</v>
      </c>
      <c r="H914" s="1" t="s">
        <v>24</v>
      </c>
      <c r="I914" s="1">
        <v>163.989486694335</v>
      </c>
      <c r="J914" s="1">
        <v>29.016403198242099</v>
      </c>
      <c r="K914" s="1">
        <v>22.697942733764599</v>
      </c>
      <c r="X914" s="13"/>
      <c r="Y914" s="13"/>
      <c r="AB914" s="13"/>
      <c r="AC914" s="13"/>
      <c r="AE914" s="13"/>
      <c r="AF914" s="13"/>
      <c r="AH914" s="13"/>
      <c r="AI914" s="13"/>
      <c r="AL914" s="1"/>
      <c r="AM914" s="1"/>
      <c r="AQ914" s="28"/>
      <c r="AR914" s="28"/>
    </row>
    <row r="915" spans="1:44" ht="13.5" thickBot="1" x14ac:dyDescent="0.25">
      <c r="A915" s="1">
        <v>915</v>
      </c>
      <c r="B915" s="4">
        <v>44981.125</v>
      </c>
      <c r="C915" s="1">
        <v>37</v>
      </c>
      <c r="D915" s="1"/>
      <c r="E915" s="1" t="s">
        <v>26</v>
      </c>
      <c r="F915" s="1" t="s">
        <v>23</v>
      </c>
      <c r="G915" s="1">
        <v>4</v>
      </c>
      <c r="H915" s="1" t="s">
        <v>24</v>
      </c>
      <c r="I915" s="1">
        <v>163.58000183105401</v>
      </c>
      <c r="J915" s="1">
        <v>24.406139373779201</v>
      </c>
      <c r="K915" s="1">
        <v>49.599998474121001</v>
      </c>
      <c r="X915" s="13"/>
      <c r="Y915" s="13"/>
      <c r="AB915" s="13"/>
      <c r="AC915" s="13"/>
      <c r="AE915" s="13"/>
      <c r="AF915" s="13"/>
      <c r="AH915" s="13"/>
      <c r="AI915" s="13"/>
      <c r="AL915" s="1"/>
      <c r="AM915" s="1"/>
      <c r="AQ915" s="28"/>
      <c r="AR915" s="28"/>
    </row>
    <row r="916" spans="1:44" ht="13.5" thickBot="1" x14ac:dyDescent="0.25">
      <c r="A916" s="1">
        <v>916</v>
      </c>
      <c r="B916" s="4">
        <v>44981.125</v>
      </c>
      <c r="C916" s="1">
        <v>13</v>
      </c>
      <c r="D916" s="1"/>
      <c r="E916" s="1" t="s">
        <v>26</v>
      </c>
      <c r="F916" s="1" t="s">
        <v>26</v>
      </c>
      <c r="G916" s="1">
        <v>7</v>
      </c>
      <c r="H916" s="1" t="s">
        <v>24</v>
      </c>
      <c r="I916" s="1">
        <v>163.13099670410099</v>
      </c>
      <c r="J916" s="1">
        <v>24.3391418457031</v>
      </c>
      <c r="K916" s="1">
        <v>-1.9788742065429599E-5</v>
      </c>
      <c r="X916" s="13"/>
      <c r="Y916" s="13"/>
      <c r="AB916" s="13"/>
      <c r="AC916" s="13"/>
      <c r="AE916" s="13"/>
      <c r="AF916" s="13"/>
      <c r="AH916" s="13"/>
      <c r="AI916" s="13"/>
      <c r="AL916" s="1"/>
      <c r="AM916" s="1"/>
      <c r="AQ916" s="28"/>
      <c r="AR916" s="28"/>
    </row>
    <row r="917" spans="1:44" ht="13.5" thickBot="1" x14ac:dyDescent="0.25">
      <c r="A917" s="1">
        <v>917</v>
      </c>
      <c r="B917" s="4">
        <v>44981.125</v>
      </c>
      <c r="C917" s="1">
        <v>66</v>
      </c>
      <c r="D917" s="1"/>
      <c r="E917" s="1" t="s">
        <v>26</v>
      </c>
      <c r="F917" s="1" t="s">
        <v>46</v>
      </c>
      <c r="G917" s="1">
        <v>15</v>
      </c>
      <c r="H917" s="1" t="s">
        <v>24</v>
      </c>
      <c r="I917" s="1">
        <v>162.975173950195</v>
      </c>
      <c r="J917" s="1">
        <v>24.315891265869102</v>
      </c>
      <c r="K917" s="1">
        <v>188.25482177734301</v>
      </c>
      <c r="X917" s="13"/>
      <c r="Y917" s="13"/>
      <c r="AB917" s="13"/>
      <c r="AC917" s="13"/>
      <c r="AE917" s="13"/>
      <c r="AF917" s="13"/>
      <c r="AH917" s="13"/>
      <c r="AI917" s="13"/>
      <c r="AL917" s="1"/>
      <c r="AM917" s="1"/>
      <c r="AQ917" s="28"/>
      <c r="AR917" s="28"/>
    </row>
    <row r="918" spans="1:44" ht="13.5" thickBot="1" x14ac:dyDescent="0.25">
      <c r="A918" s="1">
        <v>918</v>
      </c>
      <c r="B918" s="4">
        <v>44981.125</v>
      </c>
      <c r="C918" s="1">
        <v>13</v>
      </c>
      <c r="D918" s="1"/>
      <c r="E918" s="1" t="s">
        <v>26</v>
      </c>
      <c r="F918" s="1" t="s">
        <v>26</v>
      </c>
      <c r="G918" s="1">
        <v>7</v>
      </c>
      <c r="H918" s="1" t="s">
        <v>24</v>
      </c>
      <c r="I918" s="1">
        <v>162.78688049316401</v>
      </c>
      <c r="J918" s="1">
        <v>24.287799835205</v>
      </c>
      <c r="K918" s="1">
        <v>3.0660629272460898E-3</v>
      </c>
      <c r="X918" s="13"/>
      <c r="Y918" s="13"/>
      <c r="AB918" s="13"/>
      <c r="AC918" s="13"/>
      <c r="AE918" s="13"/>
      <c r="AF918" s="13"/>
      <c r="AH918" s="13"/>
      <c r="AI918" s="13"/>
      <c r="AL918" s="1"/>
      <c r="AM918" s="1"/>
      <c r="AQ918" s="28"/>
      <c r="AR918" s="28"/>
    </row>
    <row r="919" spans="1:44" ht="13.5" thickBot="1" x14ac:dyDescent="0.25">
      <c r="A919" s="1">
        <v>919</v>
      </c>
      <c r="B919" s="4">
        <v>44981.125</v>
      </c>
      <c r="C919" s="1">
        <v>2</v>
      </c>
      <c r="D919" s="1"/>
      <c r="E919" s="1" t="s">
        <v>26</v>
      </c>
      <c r="F919" s="1" t="s">
        <v>26</v>
      </c>
      <c r="G919" s="1">
        <v>3</v>
      </c>
      <c r="H919" s="1" t="s">
        <v>24</v>
      </c>
      <c r="I919" s="1">
        <v>161.17817687988199</v>
      </c>
      <c r="J919" s="1">
        <v>24.354028701782202</v>
      </c>
      <c r="K919" s="1">
        <v>28.829978942871001</v>
      </c>
      <c r="X919" s="13"/>
      <c r="Y919" s="13"/>
      <c r="AB919" s="13"/>
      <c r="AC919" s="13"/>
      <c r="AE919" s="13"/>
      <c r="AF919" s="13"/>
      <c r="AH919" s="13"/>
      <c r="AI919" s="13"/>
      <c r="AL919" s="1"/>
      <c r="AM919" s="1"/>
      <c r="AQ919" s="28"/>
      <c r="AR919" s="28"/>
    </row>
    <row r="920" spans="1:44" ht="13.5" thickBot="1" x14ac:dyDescent="0.25">
      <c r="A920" s="1">
        <v>920</v>
      </c>
      <c r="B920" s="4">
        <v>44981.125</v>
      </c>
      <c r="C920" s="1">
        <v>53</v>
      </c>
      <c r="D920" s="1"/>
      <c r="E920" s="1" t="s">
        <v>33</v>
      </c>
      <c r="F920" s="1" t="s">
        <v>52</v>
      </c>
      <c r="G920" s="1">
        <v>12</v>
      </c>
      <c r="H920" s="1" t="s">
        <v>24</v>
      </c>
      <c r="I920" s="1">
        <v>161.16000366210901</v>
      </c>
      <c r="J920" s="1">
        <v>20.4512004852294</v>
      </c>
      <c r="K920" s="1">
        <v>130.759994506835</v>
      </c>
      <c r="X920" s="13"/>
      <c r="Y920" s="13"/>
      <c r="AB920" s="13"/>
      <c r="AC920" s="13"/>
      <c r="AE920" s="13"/>
      <c r="AF920" s="13"/>
      <c r="AH920" s="13"/>
      <c r="AI920" s="13"/>
      <c r="AL920" s="1"/>
      <c r="AM920" s="1"/>
      <c r="AQ920" s="28"/>
      <c r="AR920" s="28"/>
    </row>
    <row r="921" spans="1:44" ht="13.5" thickBot="1" x14ac:dyDescent="0.25">
      <c r="A921" s="1">
        <v>921</v>
      </c>
      <c r="B921" s="4">
        <v>44981.125</v>
      </c>
      <c r="C921" s="1">
        <v>5</v>
      </c>
      <c r="D921" s="1"/>
      <c r="E921" s="1" t="s">
        <v>26</v>
      </c>
      <c r="F921" s="1" t="s">
        <v>28</v>
      </c>
      <c r="G921" s="1">
        <v>3</v>
      </c>
      <c r="H921" s="1" t="s">
        <v>24</v>
      </c>
      <c r="I921" s="1">
        <v>160.92999267578099</v>
      </c>
      <c r="J921" s="1">
        <v>0</v>
      </c>
      <c r="K921" s="1">
        <v>34.200000762939403</v>
      </c>
      <c r="X921" s="13"/>
      <c r="Y921" s="13"/>
      <c r="AB921" s="13"/>
      <c r="AC921" s="13"/>
      <c r="AE921" s="13"/>
      <c r="AF921" s="13"/>
      <c r="AH921" s="13"/>
      <c r="AI921" s="13"/>
      <c r="AL921" s="1"/>
      <c r="AM921" s="1"/>
      <c r="AQ921" s="28"/>
      <c r="AR921" s="28"/>
    </row>
    <row r="922" spans="1:44" ht="13.5" thickBot="1" x14ac:dyDescent="0.25">
      <c r="A922" s="1">
        <v>922</v>
      </c>
      <c r="B922" s="4">
        <v>44981.125</v>
      </c>
      <c r="C922" s="1">
        <v>16</v>
      </c>
      <c r="D922" s="1"/>
      <c r="E922" s="1" t="s">
        <v>26</v>
      </c>
      <c r="F922" s="1" t="s">
        <v>118</v>
      </c>
      <c r="G922" s="1">
        <v>7</v>
      </c>
      <c r="H922" s="1" t="s">
        <v>24</v>
      </c>
      <c r="I922" s="1">
        <v>160.82913208007801</v>
      </c>
      <c r="J922" s="1">
        <v>15.294852256774901</v>
      </c>
      <c r="K922" s="1">
        <v>70.707077026367102</v>
      </c>
      <c r="X922" s="13"/>
      <c r="Y922" s="13"/>
      <c r="AB922" s="13"/>
      <c r="AC922" s="13"/>
      <c r="AE922" s="13"/>
      <c r="AF922" s="13"/>
      <c r="AH922" s="13"/>
      <c r="AI922" s="13"/>
      <c r="AL922" s="1"/>
      <c r="AM922" s="1"/>
      <c r="AQ922" s="28"/>
      <c r="AR922" s="28"/>
    </row>
    <row r="923" spans="1:44" ht="13.5" thickBot="1" x14ac:dyDescent="0.25">
      <c r="A923" s="1">
        <v>924</v>
      </c>
      <c r="B923" s="4">
        <v>44981.125</v>
      </c>
      <c r="C923" s="1">
        <v>33</v>
      </c>
      <c r="D923" s="1"/>
      <c r="E923" s="1" t="s">
        <v>43</v>
      </c>
      <c r="F923" s="1" t="s">
        <v>52</v>
      </c>
      <c r="G923" s="1">
        <v>4</v>
      </c>
      <c r="H923" s="1" t="s">
        <v>24</v>
      </c>
      <c r="I923" s="1">
        <v>160.69000244140599</v>
      </c>
      <c r="J923" s="1">
        <v>23.6375007629394</v>
      </c>
      <c r="K923" s="1">
        <v>58.560001373291001</v>
      </c>
      <c r="X923" s="13"/>
      <c r="Y923" s="13"/>
      <c r="AB923" s="13"/>
      <c r="AC923" s="13"/>
      <c r="AE923" s="13"/>
      <c r="AF923" s="13"/>
      <c r="AH923" s="13"/>
      <c r="AI923" s="13"/>
      <c r="AL923" s="1"/>
      <c r="AM923" s="1"/>
      <c r="AQ923" s="28"/>
      <c r="AR923" s="28"/>
    </row>
    <row r="924" spans="1:44" ht="13.5" thickBot="1" x14ac:dyDescent="0.25">
      <c r="A924" s="1">
        <v>925</v>
      </c>
      <c r="B924" s="4">
        <v>44981.125</v>
      </c>
      <c r="C924" s="1">
        <v>22</v>
      </c>
      <c r="D924" s="1"/>
      <c r="E924" s="1" t="s">
        <v>26</v>
      </c>
      <c r="F924" s="1" t="s">
        <v>26</v>
      </c>
      <c r="G924" s="1">
        <v>1</v>
      </c>
      <c r="H924" s="1" t="s">
        <v>24</v>
      </c>
      <c r="I924" s="1">
        <v>160.46121215820301</v>
      </c>
      <c r="J924" s="1">
        <v>0</v>
      </c>
      <c r="K924" s="1">
        <v>0</v>
      </c>
      <c r="X924" s="13"/>
      <c r="Y924" s="13"/>
      <c r="AB924" s="13"/>
      <c r="AC924" s="13"/>
      <c r="AE924" s="13"/>
      <c r="AF924" s="13"/>
      <c r="AH924" s="13"/>
      <c r="AI924" s="13"/>
      <c r="AL924" s="1"/>
      <c r="AM924" s="1"/>
      <c r="AQ924" s="28"/>
      <c r="AR924" s="28"/>
    </row>
    <row r="925" spans="1:44" ht="13.5" thickBot="1" x14ac:dyDescent="0.25">
      <c r="A925" s="1">
        <v>926</v>
      </c>
      <c r="B925" s="4">
        <v>44981.125</v>
      </c>
      <c r="C925" s="1">
        <v>38</v>
      </c>
      <c r="D925" s="1"/>
      <c r="E925" s="1" t="s">
        <v>33</v>
      </c>
      <c r="F925" s="1" t="s">
        <v>29</v>
      </c>
      <c r="G925" s="1">
        <v>7</v>
      </c>
      <c r="H925" s="1" t="s">
        <v>24</v>
      </c>
      <c r="I925" s="1">
        <v>160.13652038574199</v>
      </c>
      <c r="J925" s="1">
        <v>20.321325302123999</v>
      </c>
      <c r="K925" s="1">
        <v>-1.6992092132568301E-3</v>
      </c>
      <c r="X925" s="13"/>
      <c r="Y925" s="13"/>
      <c r="AB925" s="13"/>
      <c r="AC925" s="13"/>
      <c r="AE925" s="13"/>
      <c r="AF925" s="13"/>
      <c r="AH925" s="13"/>
      <c r="AI925" s="13"/>
      <c r="AL925" s="1"/>
      <c r="AM925" s="1"/>
      <c r="AQ925" s="28"/>
      <c r="AR925" s="28"/>
    </row>
    <row r="926" spans="1:44" ht="13.5" thickBot="1" x14ac:dyDescent="0.25">
      <c r="A926" s="1">
        <v>927</v>
      </c>
      <c r="B926" s="4">
        <v>44981.125</v>
      </c>
      <c r="C926" s="1">
        <v>2</v>
      </c>
      <c r="D926" s="1"/>
      <c r="E926" s="1" t="s">
        <v>26</v>
      </c>
      <c r="F926" s="1" t="s">
        <v>26</v>
      </c>
      <c r="G926" s="1">
        <v>3</v>
      </c>
      <c r="H926" s="1" t="s">
        <v>24</v>
      </c>
      <c r="I926" s="1">
        <v>160.07565307617099</v>
      </c>
      <c r="J926" s="1">
        <v>24.1874275207519</v>
      </c>
      <c r="K926" s="1">
        <v>35.004318237304602</v>
      </c>
      <c r="X926" s="13"/>
      <c r="Y926" s="13"/>
      <c r="AB926" s="13"/>
      <c r="AC926" s="13"/>
      <c r="AE926" s="13"/>
      <c r="AF926" s="13"/>
      <c r="AH926" s="13"/>
      <c r="AI926" s="13"/>
      <c r="AL926" s="1"/>
      <c r="AM926" s="1"/>
      <c r="AQ926" s="28"/>
      <c r="AR926" s="28"/>
    </row>
    <row r="927" spans="1:44" ht="13.5" thickBot="1" x14ac:dyDescent="0.25">
      <c r="A927" s="1">
        <v>928</v>
      </c>
      <c r="B927" s="4">
        <v>44981.125</v>
      </c>
      <c r="C927" s="1">
        <v>7</v>
      </c>
      <c r="D927" s="1"/>
      <c r="E927" s="1" t="s">
        <v>30</v>
      </c>
      <c r="F927" s="1" t="s">
        <v>54</v>
      </c>
      <c r="G927" s="1">
        <v>6</v>
      </c>
      <c r="H927" s="1" t="s">
        <v>24</v>
      </c>
      <c r="I927" s="1">
        <v>159.59553527832</v>
      </c>
      <c r="J927" s="1">
        <v>15.975510597229</v>
      </c>
      <c r="K927" s="1">
        <v>3.0660629272460898E-3</v>
      </c>
      <c r="X927" s="13"/>
      <c r="Y927" s="13"/>
      <c r="AB927" s="13"/>
      <c r="AC927" s="13"/>
      <c r="AE927" s="13"/>
      <c r="AF927" s="13"/>
      <c r="AH927" s="13"/>
      <c r="AI927" s="13"/>
      <c r="AL927" s="1"/>
      <c r="AM927" s="1"/>
      <c r="AQ927" s="28"/>
      <c r="AR927" s="28"/>
    </row>
    <row r="928" spans="1:44" ht="13.5" thickBot="1" x14ac:dyDescent="0.25">
      <c r="A928" s="1">
        <v>929</v>
      </c>
      <c r="B928" s="4">
        <v>44981.125</v>
      </c>
      <c r="C928" s="1">
        <v>49</v>
      </c>
      <c r="D928" s="1"/>
      <c r="E928" s="1" t="s">
        <v>58</v>
      </c>
      <c r="F928" s="1" t="s">
        <v>28</v>
      </c>
      <c r="G928" s="1">
        <v>10</v>
      </c>
      <c r="H928" s="1" t="s">
        <v>24</v>
      </c>
      <c r="I928" s="1">
        <v>159.5</v>
      </c>
      <c r="J928" s="1">
        <v>16.6039505004882</v>
      </c>
      <c r="K928" s="1">
        <v>0</v>
      </c>
      <c r="X928" s="13"/>
      <c r="Y928" s="13"/>
      <c r="AB928" s="13"/>
      <c r="AC928" s="13"/>
      <c r="AE928" s="13"/>
      <c r="AF928" s="13"/>
      <c r="AH928" s="13"/>
      <c r="AI928" s="13"/>
      <c r="AL928" s="1"/>
      <c r="AM928" s="1"/>
      <c r="AQ928" s="28"/>
      <c r="AR928" s="28"/>
    </row>
    <row r="929" spans="1:44" ht="13.5" thickBot="1" x14ac:dyDescent="0.25">
      <c r="A929" s="1">
        <v>930</v>
      </c>
      <c r="B929" s="4">
        <v>44981.125</v>
      </c>
      <c r="C929" s="1">
        <v>6</v>
      </c>
      <c r="D929" s="1"/>
      <c r="E929" s="1" t="s">
        <v>30</v>
      </c>
      <c r="F929" s="1" t="s">
        <v>37</v>
      </c>
      <c r="G929" s="1">
        <v>5</v>
      </c>
      <c r="H929" s="1" t="s">
        <v>24</v>
      </c>
      <c r="I929" s="1">
        <v>159.27999877929599</v>
      </c>
      <c r="J929" s="1">
        <v>30.279130935668899</v>
      </c>
      <c r="K929" s="1">
        <v>0</v>
      </c>
      <c r="X929" s="13"/>
      <c r="Y929" s="13"/>
      <c r="AB929" s="13"/>
      <c r="AC929" s="13"/>
      <c r="AE929" s="13"/>
      <c r="AF929" s="13"/>
      <c r="AH929" s="13"/>
      <c r="AI929" s="13"/>
      <c r="AL929" s="1"/>
      <c r="AM929" s="1"/>
      <c r="AQ929" s="28"/>
      <c r="AR929" s="28"/>
    </row>
    <row r="930" spans="1:44" ht="13.5" thickBot="1" x14ac:dyDescent="0.25">
      <c r="A930" s="1">
        <v>931</v>
      </c>
      <c r="B930" s="4">
        <v>44981.125</v>
      </c>
      <c r="C930" s="1">
        <v>97</v>
      </c>
      <c r="D930" s="1"/>
      <c r="E930" s="1" t="s">
        <v>45</v>
      </c>
      <c r="F930" s="1" t="s">
        <v>30</v>
      </c>
      <c r="G930" s="1">
        <v>4</v>
      </c>
      <c r="H930" s="1" t="s">
        <v>24</v>
      </c>
      <c r="I930" s="1">
        <v>158.19999694824199</v>
      </c>
      <c r="J930" s="1">
        <v>26.4352207183837</v>
      </c>
      <c r="K930" s="1">
        <v>62.759998321533203</v>
      </c>
      <c r="X930" s="13"/>
      <c r="Y930" s="13"/>
      <c r="AB930" s="13"/>
      <c r="AC930" s="13"/>
      <c r="AE930" s="13"/>
      <c r="AF930" s="13"/>
      <c r="AH930" s="13"/>
      <c r="AI930" s="13"/>
      <c r="AL930" s="1"/>
      <c r="AM930" s="1"/>
      <c r="AQ930" s="28"/>
      <c r="AR930" s="28"/>
    </row>
    <row r="931" spans="1:44" ht="13.5" thickBot="1" x14ac:dyDescent="0.25">
      <c r="A931" s="1">
        <v>932</v>
      </c>
      <c r="B931" s="4">
        <v>44981.125</v>
      </c>
      <c r="C931" s="1">
        <v>38</v>
      </c>
      <c r="D931" s="1"/>
      <c r="E931" s="1" t="s">
        <v>26</v>
      </c>
      <c r="F931" s="1" t="s">
        <v>54</v>
      </c>
      <c r="G931" s="1">
        <v>7</v>
      </c>
      <c r="H931" s="1" t="s">
        <v>24</v>
      </c>
      <c r="I931" s="1">
        <v>157.97999572753901</v>
      </c>
      <c r="J931" s="1">
        <v>20.8691596984863</v>
      </c>
      <c r="K931" s="1">
        <v>0</v>
      </c>
      <c r="X931" s="13"/>
      <c r="Y931" s="13"/>
      <c r="AB931" s="13"/>
      <c r="AC931" s="13"/>
      <c r="AE931" s="13"/>
      <c r="AF931" s="13"/>
      <c r="AH931" s="13"/>
      <c r="AI931" s="13"/>
      <c r="AL931" s="1"/>
      <c r="AM931" s="1"/>
      <c r="AQ931" s="28"/>
      <c r="AR931" s="28"/>
    </row>
    <row r="932" spans="1:44" ht="13.5" thickBot="1" x14ac:dyDescent="0.25">
      <c r="A932" s="1">
        <v>933</v>
      </c>
      <c r="B932" s="4">
        <v>44981.125</v>
      </c>
      <c r="C932" s="1">
        <v>8</v>
      </c>
      <c r="D932" s="1"/>
      <c r="E932" s="1" t="s">
        <v>82</v>
      </c>
      <c r="F932" s="1" t="s">
        <v>82</v>
      </c>
      <c r="G932" s="1">
        <v>3</v>
      </c>
      <c r="H932" s="1" t="s">
        <v>24</v>
      </c>
      <c r="I932" s="1">
        <v>157.77520751953099</v>
      </c>
      <c r="J932" s="1">
        <v>21.5147991180419</v>
      </c>
      <c r="K932" s="1">
        <v>0</v>
      </c>
      <c r="X932" s="13"/>
      <c r="Y932" s="13"/>
      <c r="AB932" s="13"/>
      <c r="AC932" s="13"/>
      <c r="AE932" s="13"/>
      <c r="AF932" s="13"/>
      <c r="AH932" s="13"/>
      <c r="AI932" s="13"/>
      <c r="AL932" s="1"/>
      <c r="AM932" s="1"/>
      <c r="AQ932" s="28"/>
      <c r="AR932" s="28"/>
    </row>
    <row r="933" spans="1:44" ht="13.5" thickBot="1" x14ac:dyDescent="0.25">
      <c r="A933" s="1">
        <v>934</v>
      </c>
      <c r="B933" s="4">
        <v>44981.125</v>
      </c>
      <c r="C933" s="1">
        <v>44</v>
      </c>
      <c r="D933" s="1"/>
      <c r="E933" s="1" t="s">
        <v>29</v>
      </c>
      <c r="F933" s="1" t="s">
        <v>52</v>
      </c>
      <c r="G933" s="1">
        <v>7</v>
      </c>
      <c r="H933" s="1" t="s">
        <v>24</v>
      </c>
      <c r="I933" s="1">
        <v>157.13540649414</v>
      </c>
      <c r="J933" s="1">
        <v>15.729249954223601</v>
      </c>
      <c r="K933" s="1">
        <v>92.120002746582003</v>
      </c>
      <c r="X933" s="13"/>
      <c r="Y933" s="13"/>
      <c r="AB933" s="13"/>
      <c r="AC933" s="13"/>
      <c r="AE933" s="13"/>
      <c r="AF933" s="13"/>
      <c r="AH933" s="13"/>
      <c r="AI933" s="13"/>
      <c r="AL933" s="1"/>
      <c r="AM933" s="1"/>
      <c r="AQ933" s="28"/>
      <c r="AR933" s="28"/>
    </row>
    <row r="934" spans="1:44" ht="13.5" thickBot="1" x14ac:dyDescent="0.25">
      <c r="A934" s="1">
        <v>935</v>
      </c>
      <c r="B934" s="4">
        <v>44981.125</v>
      </c>
      <c r="C934" s="1">
        <v>2</v>
      </c>
      <c r="D934" s="1"/>
      <c r="E934" s="1" t="s">
        <v>26</v>
      </c>
      <c r="F934" s="1" t="s">
        <v>26</v>
      </c>
      <c r="G934" s="1">
        <v>3</v>
      </c>
      <c r="H934" s="1" t="s">
        <v>24</v>
      </c>
      <c r="I934" s="1">
        <v>157.09330749511699</v>
      </c>
      <c r="J934" s="1">
        <v>23.736795425415</v>
      </c>
      <c r="K934" s="1">
        <v>28.829978942871001</v>
      </c>
      <c r="X934" s="13"/>
      <c r="Y934" s="13"/>
      <c r="AB934" s="13"/>
      <c r="AC934" s="13"/>
      <c r="AE934" s="13"/>
      <c r="AF934" s="13"/>
      <c r="AH934" s="13"/>
      <c r="AI934" s="13"/>
      <c r="AL934" s="1"/>
      <c r="AM934" s="1"/>
      <c r="AQ934" s="28"/>
      <c r="AR934" s="28"/>
    </row>
    <row r="935" spans="1:44" ht="13.5" thickBot="1" x14ac:dyDescent="0.25">
      <c r="A935" s="1">
        <v>936</v>
      </c>
      <c r="B935" s="4">
        <v>44981.125</v>
      </c>
      <c r="C935" s="1">
        <v>109</v>
      </c>
      <c r="D935" s="1"/>
      <c r="E935" s="1" t="s">
        <v>65</v>
      </c>
      <c r="F935" s="1" t="s">
        <v>29</v>
      </c>
      <c r="G935" s="1">
        <v>6</v>
      </c>
      <c r="H935" s="1" t="s">
        <v>24</v>
      </c>
      <c r="I935" s="1">
        <v>156.94000244140599</v>
      </c>
      <c r="J935" s="1">
        <v>22.420000076293899</v>
      </c>
      <c r="K935" s="1">
        <v>52.619998931884702</v>
      </c>
      <c r="X935" s="13"/>
      <c r="Y935" s="13"/>
      <c r="AB935" s="13"/>
      <c r="AC935" s="13"/>
      <c r="AE935" s="13"/>
      <c r="AF935" s="13"/>
      <c r="AH935" s="13"/>
      <c r="AI935" s="13"/>
      <c r="AL935" s="1"/>
      <c r="AM935" s="1"/>
      <c r="AQ935" s="28"/>
      <c r="AR935" s="28"/>
    </row>
    <row r="936" spans="1:44" ht="13.5" thickBot="1" x14ac:dyDescent="0.25">
      <c r="A936" s="1">
        <v>937</v>
      </c>
      <c r="B936" s="4">
        <v>44981.125</v>
      </c>
      <c r="C936" s="1">
        <v>18</v>
      </c>
      <c r="D936" s="1"/>
      <c r="E936" s="1" t="s">
        <v>33</v>
      </c>
      <c r="F936" s="1" t="s">
        <v>26</v>
      </c>
      <c r="G936" s="1">
        <v>3</v>
      </c>
      <c r="H936" s="1" t="s">
        <v>24</v>
      </c>
      <c r="I936" s="1">
        <v>156.88430786132801</v>
      </c>
      <c r="J936" s="1">
        <v>20.795686721801701</v>
      </c>
      <c r="K936" s="1">
        <v>3.0660629272460898E-3</v>
      </c>
      <c r="X936" s="13"/>
      <c r="Y936" s="13"/>
      <c r="AB936" s="13"/>
      <c r="AC936" s="13"/>
      <c r="AE936" s="13"/>
      <c r="AF936" s="13"/>
      <c r="AH936" s="13"/>
      <c r="AI936" s="13"/>
      <c r="AL936" s="1"/>
      <c r="AM936" s="1"/>
      <c r="AQ936" s="28"/>
      <c r="AR936" s="28"/>
    </row>
    <row r="937" spans="1:44" ht="13.5" thickBot="1" x14ac:dyDescent="0.25">
      <c r="A937" s="1">
        <v>938</v>
      </c>
      <c r="B937" s="4">
        <v>44981.125</v>
      </c>
      <c r="C937" s="1">
        <v>109</v>
      </c>
      <c r="D937" s="1"/>
      <c r="E937" s="1" t="s">
        <v>29</v>
      </c>
      <c r="F937" s="1" t="s">
        <v>29</v>
      </c>
      <c r="G937" s="1">
        <v>6</v>
      </c>
      <c r="H937" s="1" t="s">
        <v>24</v>
      </c>
      <c r="I937" s="1">
        <v>156.64250183105401</v>
      </c>
      <c r="J937" s="1">
        <v>22.377500534057599</v>
      </c>
      <c r="K937" s="1">
        <v>0</v>
      </c>
      <c r="X937" s="13"/>
      <c r="Y937" s="13"/>
      <c r="AB937" s="13"/>
      <c r="AC937" s="13"/>
      <c r="AE937" s="13"/>
      <c r="AF937" s="13"/>
      <c r="AH937" s="13"/>
      <c r="AI937" s="13"/>
      <c r="AL937" s="1"/>
      <c r="AM937" s="1"/>
      <c r="AQ937" s="28"/>
      <c r="AR937" s="28"/>
    </row>
    <row r="938" spans="1:44" ht="13.5" thickBot="1" x14ac:dyDescent="0.25">
      <c r="A938" s="1">
        <v>939</v>
      </c>
      <c r="B938" s="4">
        <v>44981.125</v>
      </c>
      <c r="C938" s="1">
        <v>62</v>
      </c>
      <c r="D938" s="1"/>
      <c r="E938" s="1" t="s">
        <v>26</v>
      </c>
      <c r="F938" s="1" t="s">
        <v>25</v>
      </c>
      <c r="G938" s="1">
        <v>3</v>
      </c>
      <c r="H938" s="1" t="s">
        <v>24</v>
      </c>
      <c r="I938" s="1">
        <v>156.244140625</v>
      </c>
      <c r="J938" s="1">
        <v>20.639850616455</v>
      </c>
      <c r="K938" s="1">
        <v>44.490501403808501</v>
      </c>
      <c r="X938" s="13"/>
      <c r="Y938" s="13"/>
      <c r="AB938" s="13"/>
      <c r="AC938" s="13"/>
      <c r="AE938" s="13"/>
      <c r="AF938" s="13"/>
      <c r="AH938" s="13"/>
      <c r="AI938" s="13"/>
      <c r="AL938" s="1"/>
      <c r="AM938" s="1"/>
      <c r="AQ938" s="28"/>
      <c r="AR938" s="28"/>
    </row>
    <row r="939" spans="1:44" ht="13.5" thickBot="1" x14ac:dyDescent="0.25">
      <c r="A939" s="1">
        <v>940</v>
      </c>
      <c r="B939" s="4">
        <v>44981.125</v>
      </c>
      <c r="C939" s="1">
        <v>2</v>
      </c>
      <c r="D939" s="1"/>
      <c r="E939" s="1" t="s">
        <v>26</v>
      </c>
      <c r="F939" s="1" t="s">
        <v>26</v>
      </c>
      <c r="G939" s="1">
        <v>4</v>
      </c>
      <c r="H939" s="1" t="s">
        <v>24</v>
      </c>
      <c r="I939" s="1">
        <v>156.14991760253901</v>
      </c>
      <c r="J939" s="1">
        <v>19.3782024383544</v>
      </c>
      <c r="K939" s="1">
        <v>34.999748229980398</v>
      </c>
      <c r="X939" s="13"/>
      <c r="Y939" s="13"/>
      <c r="AB939" s="13"/>
      <c r="AC939" s="13"/>
      <c r="AE939" s="13"/>
      <c r="AF939" s="13"/>
      <c r="AH939" s="13"/>
      <c r="AI939" s="13"/>
      <c r="AL939" s="1"/>
      <c r="AM939" s="1"/>
      <c r="AQ939" s="28"/>
      <c r="AR939" s="28"/>
    </row>
    <row r="940" spans="1:44" ht="13.5" thickBot="1" x14ac:dyDescent="0.25">
      <c r="A940" s="1">
        <v>941</v>
      </c>
      <c r="B940" s="4">
        <v>44981.125</v>
      </c>
      <c r="C940" s="1">
        <v>5</v>
      </c>
      <c r="D940" s="1"/>
      <c r="E940" s="1" t="s">
        <v>98</v>
      </c>
      <c r="F940" s="1" t="s">
        <v>98</v>
      </c>
      <c r="G940" s="1">
        <v>7</v>
      </c>
      <c r="H940" s="1" t="s">
        <v>24</v>
      </c>
      <c r="I940" s="1">
        <v>155.94763183593699</v>
      </c>
      <c r="J940" s="1">
        <v>22.628002166748001</v>
      </c>
      <c r="K940" s="1">
        <v>75.618428945541297</v>
      </c>
      <c r="X940" s="13"/>
      <c r="Y940" s="13"/>
      <c r="AB940" s="13"/>
      <c r="AC940" s="13"/>
      <c r="AE940" s="13"/>
      <c r="AF940" s="13"/>
      <c r="AH940" s="13"/>
      <c r="AI940" s="13"/>
      <c r="AL940" s="1"/>
      <c r="AM940" s="1"/>
      <c r="AQ940" s="28"/>
      <c r="AR940" s="28"/>
    </row>
    <row r="941" spans="1:44" ht="13.5" thickBot="1" x14ac:dyDescent="0.25">
      <c r="A941" s="1">
        <v>942</v>
      </c>
      <c r="B941" s="4">
        <v>44981.125</v>
      </c>
      <c r="C941" s="1">
        <v>37</v>
      </c>
      <c r="D941" s="1"/>
      <c r="E941" s="1" t="s">
        <v>26</v>
      </c>
      <c r="F941" s="1" t="s">
        <v>65</v>
      </c>
      <c r="G941" s="1">
        <v>10</v>
      </c>
      <c r="H941" s="1" t="s">
        <v>24</v>
      </c>
      <c r="I941" s="1">
        <v>155.94000244140599</v>
      </c>
      <c r="J941" s="1">
        <v>20.5996704101562</v>
      </c>
      <c r="K941" s="1">
        <v>72.400001525878906</v>
      </c>
      <c r="X941" s="13"/>
      <c r="Y941" s="13"/>
      <c r="AB941" s="13"/>
      <c r="AC941" s="13"/>
      <c r="AE941" s="13"/>
      <c r="AF941" s="13"/>
      <c r="AH941" s="13"/>
      <c r="AI941" s="13"/>
      <c r="AL941" s="1"/>
      <c r="AM941" s="1"/>
      <c r="AQ941" s="28"/>
      <c r="AR941" s="28"/>
    </row>
    <row r="942" spans="1:44" ht="13.5" thickBot="1" x14ac:dyDescent="0.25">
      <c r="A942" s="1">
        <v>943</v>
      </c>
      <c r="B942" s="4">
        <v>44981.125</v>
      </c>
      <c r="C942" s="1">
        <v>2</v>
      </c>
      <c r="D942" s="1"/>
      <c r="E942" s="1" t="s">
        <v>26</v>
      </c>
      <c r="F942" s="1" t="s">
        <v>26</v>
      </c>
      <c r="G942" s="1">
        <v>4</v>
      </c>
      <c r="H942" s="1" t="s">
        <v>24</v>
      </c>
      <c r="I942" s="1">
        <v>155.78286743164</v>
      </c>
      <c r="J942" s="1">
        <v>19.332656860351499</v>
      </c>
      <c r="K942" s="1">
        <v>3.0660629272460898E-3</v>
      </c>
      <c r="X942" s="13"/>
      <c r="Y942" s="13"/>
      <c r="AB942" s="13"/>
      <c r="AC942" s="13"/>
      <c r="AE942" s="13"/>
      <c r="AF942" s="13"/>
      <c r="AH942" s="13"/>
      <c r="AI942" s="13"/>
      <c r="AL942" s="1"/>
      <c r="AM942" s="1"/>
      <c r="AQ942" s="28"/>
      <c r="AR942" s="28"/>
    </row>
    <row r="943" spans="1:44" ht="13.5" thickBot="1" x14ac:dyDescent="0.25">
      <c r="A943" s="1">
        <v>944</v>
      </c>
      <c r="B943" s="4">
        <v>44981.125</v>
      </c>
      <c r="C943" s="1">
        <v>5</v>
      </c>
      <c r="D943" s="1"/>
      <c r="E943" s="1" t="s">
        <v>41</v>
      </c>
      <c r="F943" s="1" t="s">
        <v>31</v>
      </c>
      <c r="G943" s="1">
        <v>5</v>
      </c>
      <c r="H943" s="1" t="s">
        <v>24</v>
      </c>
      <c r="I943" s="1">
        <v>155.669998168945</v>
      </c>
      <c r="J943" s="1">
        <v>18.695970535278299</v>
      </c>
      <c r="K943" s="1">
        <v>95.199996948242102</v>
      </c>
      <c r="X943" s="13"/>
      <c r="Y943" s="13"/>
      <c r="AB943" s="13"/>
      <c r="AC943" s="13"/>
      <c r="AE943" s="13"/>
      <c r="AF943" s="13"/>
      <c r="AH943" s="13"/>
      <c r="AI943" s="13"/>
      <c r="AL943" s="1"/>
      <c r="AM943" s="1"/>
      <c r="AQ943" s="28"/>
      <c r="AR943" s="28"/>
    </row>
    <row r="944" spans="1:44" ht="13.5" thickBot="1" x14ac:dyDescent="0.25">
      <c r="A944" s="1">
        <v>945</v>
      </c>
      <c r="B944" s="4">
        <v>44981.125</v>
      </c>
      <c r="C944" s="1">
        <v>17</v>
      </c>
      <c r="D944" s="1"/>
      <c r="E944" s="1" t="s">
        <v>29</v>
      </c>
      <c r="F944" s="1" t="s">
        <v>29</v>
      </c>
      <c r="G944" s="1">
        <v>6</v>
      </c>
      <c r="H944" s="1" t="s">
        <v>24</v>
      </c>
      <c r="I944" s="1">
        <v>155.54966735839801</v>
      </c>
      <c r="J944" s="1">
        <v>15.570517539978001</v>
      </c>
      <c r="K944" s="1">
        <v>0</v>
      </c>
      <c r="X944" s="13"/>
      <c r="Y944" s="13"/>
      <c r="AB944" s="13"/>
      <c r="AC944" s="13"/>
      <c r="AE944" s="13"/>
      <c r="AF944" s="13"/>
      <c r="AH944" s="13"/>
      <c r="AI944" s="13"/>
      <c r="AL944" s="1"/>
      <c r="AM944" s="1"/>
      <c r="AQ944" s="28"/>
      <c r="AR944" s="28"/>
    </row>
    <row r="945" spans="1:44" ht="13.5" thickBot="1" x14ac:dyDescent="0.25">
      <c r="A945" s="1">
        <v>946</v>
      </c>
      <c r="B945" s="4">
        <v>44981.125</v>
      </c>
      <c r="C945" s="1">
        <v>5</v>
      </c>
      <c r="D945" s="1"/>
      <c r="E945" s="1" t="s">
        <v>46</v>
      </c>
      <c r="F945" s="1" t="s">
        <v>26</v>
      </c>
      <c r="G945" s="1">
        <v>3</v>
      </c>
      <c r="H945" s="1" t="s">
        <v>24</v>
      </c>
      <c r="I945" s="1">
        <v>155.29142761230401</v>
      </c>
      <c r="J945" s="1">
        <v>0</v>
      </c>
      <c r="K945" s="1">
        <v>48.575130462646399</v>
      </c>
      <c r="X945" s="13"/>
      <c r="Y945" s="13"/>
      <c r="AB945" s="13"/>
      <c r="AC945" s="13"/>
      <c r="AE945" s="13"/>
      <c r="AF945" s="13"/>
      <c r="AH945" s="13"/>
      <c r="AI945" s="13"/>
      <c r="AL945" s="1"/>
      <c r="AM945" s="1"/>
      <c r="AQ945" s="28"/>
      <c r="AR945" s="28"/>
    </row>
    <row r="946" spans="1:44" ht="13.5" thickBot="1" x14ac:dyDescent="0.25">
      <c r="A946" s="1">
        <v>947</v>
      </c>
      <c r="B946" s="4">
        <v>44981.125</v>
      </c>
      <c r="C946" s="1">
        <v>61</v>
      </c>
      <c r="D946" s="1"/>
      <c r="E946" s="1" t="s">
        <v>30</v>
      </c>
      <c r="F946" s="1" t="s">
        <v>63</v>
      </c>
      <c r="G946" s="1">
        <v>7</v>
      </c>
      <c r="H946" s="1" t="s">
        <v>24</v>
      </c>
      <c r="I946" s="1">
        <v>155.259994506835</v>
      </c>
      <c r="J946" s="1">
        <v>15.5415296554565</v>
      </c>
      <c r="K946" s="1">
        <v>0</v>
      </c>
      <c r="X946" s="13"/>
      <c r="Y946" s="13"/>
      <c r="AB946" s="13"/>
      <c r="AC946" s="13"/>
      <c r="AE946" s="13"/>
      <c r="AF946" s="13"/>
      <c r="AH946" s="13"/>
      <c r="AI946" s="13"/>
      <c r="AL946" s="1"/>
      <c r="AM946" s="1"/>
      <c r="AQ946" s="28"/>
      <c r="AR946" s="28"/>
    </row>
    <row r="947" spans="1:44" ht="13.5" thickBot="1" x14ac:dyDescent="0.25">
      <c r="A947" s="1">
        <v>948</v>
      </c>
      <c r="B947" s="4">
        <v>44981.125</v>
      </c>
      <c r="C947" s="1">
        <v>130</v>
      </c>
      <c r="D947" s="1"/>
      <c r="E947" s="1" t="s">
        <v>26</v>
      </c>
      <c r="F947" s="1" t="s">
        <v>119</v>
      </c>
      <c r="G947" s="1">
        <v>5</v>
      </c>
      <c r="H947" s="1" t="s">
        <v>24</v>
      </c>
      <c r="I947" s="1">
        <v>155</v>
      </c>
      <c r="J947" s="1">
        <v>20.475500106811499</v>
      </c>
      <c r="K947" s="1">
        <v>0</v>
      </c>
      <c r="X947" s="13"/>
      <c r="Y947" s="13"/>
      <c r="AB947" s="13"/>
      <c r="AC947" s="13"/>
      <c r="AE947" s="13"/>
      <c r="AF947" s="13"/>
      <c r="AH947" s="13"/>
      <c r="AI947" s="13"/>
      <c r="AL947" s="1"/>
      <c r="AM947" s="1"/>
      <c r="AQ947" s="28"/>
      <c r="AR947" s="28"/>
    </row>
    <row r="948" spans="1:44" ht="13.5" thickBot="1" x14ac:dyDescent="0.25">
      <c r="A948" s="1">
        <v>949</v>
      </c>
      <c r="B948" s="4">
        <v>44981.125</v>
      </c>
      <c r="C948" s="1">
        <v>2</v>
      </c>
      <c r="D948" s="1"/>
      <c r="E948" s="1" t="s">
        <v>26</v>
      </c>
      <c r="F948" s="1" t="s">
        <v>26</v>
      </c>
      <c r="G948" s="1">
        <v>4</v>
      </c>
      <c r="H948" s="1" t="s">
        <v>24</v>
      </c>
      <c r="I948" s="1">
        <v>154.565017700195</v>
      </c>
      <c r="J948" s="1">
        <v>19.181514739990199</v>
      </c>
      <c r="K948" s="1">
        <v>-1.9788742065429599E-5</v>
      </c>
      <c r="X948" s="13"/>
      <c r="Y948" s="13"/>
      <c r="AB948" s="13"/>
      <c r="AC948" s="13"/>
      <c r="AE948" s="13"/>
      <c r="AF948" s="13"/>
      <c r="AH948" s="13"/>
      <c r="AI948" s="13"/>
      <c r="AL948" s="1"/>
      <c r="AM948" s="1"/>
      <c r="AQ948" s="28"/>
      <c r="AR948" s="28"/>
    </row>
    <row r="949" spans="1:44" ht="13.5" thickBot="1" x14ac:dyDescent="0.25">
      <c r="A949" s="1">
        <v>950</v>
      </c>
      <c r="B949" s="4">
        <v>44981.125</v>
      </c>
      <c r="C949" s="1">
        <v>1</v>
      </c>
      <c r="D949" s="1"/>
      <c r="E949" s="1" t="s">
        <v>44</v>
      </c>
      <c r="F949" s="1" t="s">
        <v>75</v>
      </c>
      <c r="G949" s="1">
        <v>3</v>
      </c>
      <c r="H949" s="1" t="s">
        <v>24</v>
      </c>
      <c r="I949" s="1">
        <v>153.88000488281199</v>
      </c>
      <c r="J949" s="1">
        <v>0</v>
      </c>
      <c r="K949" s="1">
        <v>0</v>
      </c>
      <c r="X949" s="13"/>
      <c r="Y949" s="13"/>
      <c r="AB949" s="13"/>
      <c r="AC949" s="13"/>
      <c r="AE949" s="13"/>
      <c r="AF949" s="13"/>
      <c r="AH949" s="13"/>
      <c r="AI949" s="13"/>
      <c r="AL949" s="1"/>
      <c r="AM949" s="1"/>
      <c r="AQ949" s="28"/>
      <c r="AR949" s="28"/>
    </row>
    <row r="950" spans="1:44" ht="13.5" thickBot="1" x14ac:dyDescent="0.25">
      <c r="A950" s="1">
        <v>951</v>
      </c>
      <c r="B950" s="4">
        <v>44981.125</v>
      </c>
      <c r="C950" s="1">
        <v>33</v>
      </c>
      <c r="D950" s="1"/>
      <c r="E950" s="1" t="s">
        <v>27</v>
      </c>
      <c r="F950" s="1" t="s">
        <v>90</v>
      </c>
      <c r="G950" s="1">
        <v>3</v>
      </c>
      <c r="H950" s="1" t="s">
        <v>24</v>
      </c>
      <c r="I950" s="1">
        <v>153.54377746582</v>
      </c>
      <c r="J950" s="1">
        <v>15.8753538131713</v>
      </c>
      <c r="K950" s="1">
        <v>83.571624755859304</v>
      </c>
      <c r="X950" s="13"/>
      <c r="Y950" s="13"/>
      <c r="AB950" s="13"/>
      <c r="AC950" s="13"/>
      <c r="AE950" s="13"/>
      <c r="AF950" s="13"/>
      <c r="AH950" s="13"/>
      <c r="AI950" s="13"/>
      <c r="AL950" s="1"/>
      <c r="AM950" s="1"/>
      <c r="AQ950" s="28"/>
      <c r="AR950" s="28"/>
    </row>
    <row r="951" spans="1:44" ht="13.5" thickBot="1" x14ac:dyDescent="0.25">
      <c r="A951" s="1">
        <v>952</v>
      </c>
      <c r="B951" s="4">
        <v>44981.125</v>
      </c>
      <c r="C951" s="1">
        <v>117</v>
      </c>
      <c r="D951" s="1"/>
      <c r="E951" s="1" t="s">
        <v>26</v>
      </c>
      <c r="F951" s="1" t="s">
        <v>26</v>
      </c>
      <c r="G951" s="1">
        <v>9</v>
      </c>
      <c r="H951" s="1" t="s">
        <v>24</v>
      </c>
      <c r="I951" s="1">
        <v>153.50842285156199</v>
      </c>
      <c r="J951" s="1">
        <v>22.9034519195556</v>
      </c>
      <c r="K951" s="1">
        <v>0</v>
      </c>
      <c r="X951" s="13"/>
      <c r="Y951" s="13"/>
      <c r="AB951" s="13"/>
      <c r="AC951" s="13"/>
      <c r="AE951" s="13"/>
      <c r="AF951" s="13"/>
      <c r="AH951" s="13"/>
      <c r="AI951" s="13"/>
      <c r="AL951" s="1"/>
      <c r="AM951" s="1"/>
      <c r="AQ951" s="28"/>
      <c r="AR951" s="28"/>
    </row>
    <row r="952" spans="1:44" ht="13.5" thickBot="1" x14ac:dyDescent="0.25">
      <c r="A952" s="1">
        <v>953</v>
      </c>
      <c r="B952" s="4">
        <v>44981.125</v>
      </c>
      <c r="C952" s="1">
        <v>18</v>
      </c>
      <c r="D952" s="1"/>
      <c r="E952" s="1" t="s">
        <v>33</v>
      </c>
      <c r="F952" s="1" t="s">
        <v>33</v>
      </c>
      <c r="G952" s="1">
        <v>4</v>
      </c>
      <c r="H952" s="1" t="s">
        <v>24</v>
      </c>
      <c r="I952" s="1">
        <v>153.01794433593699</v>
      </c>
      <c r="J952" s="1">
        <v>18.224441528320298</v>
      </c>
      <c r="K952" s="1">
        <v>-1.49917602539062E-3</v>
      </c>
      <c r="X952" s="13"/>
      <c r="Y952" s="13"/>
      <c r="AB952" s="13"/>
      <c r="AC952" s="13"/>
      <c r="AE952" s="13"/>
      <c r="AF952" s="13"/>
      <c r="AH952" s="13"/>
      <c r="AI952" s="13"/>
      <c r="AL952" s="1"/>
      <c r="AM952" s="1"/>
      <c r="AQ952" s="28"/>
      <c r="AR952" s="28"/>
    </row>
    <row r="953" spans="1:44" ht="13.5" thickBot="1" x14ac:dyDescent="0.25">
      <c r="A953" s="1">
        <v>954</v>
      </c>
      <c r="B953" s="4">
        <v>44981.125</v>
      </c>
      <c r="C953" s="1">
        <v>35</v>
      </c>
      <c r="D953" s="1"/>
      <c r="E953" s="1" t="s">
        <v>26</v>
      </c>
      <c r="F953" s="1" t="s">
        <v>26</v>
      </c>
      <c r="G953" s="1">
        <v>5</v>
      </c>
      <c r="H953" s="1" t="s">
        <v>24</v>
      </c>
      <c r="I953" s="1">
        <v>152.66683959960901</v>
      </c>
      <c r="J953" s="1">
        <v>0</v>
      </c>
      <c r="K953" s="1">
        <v>77.452041625976506</v>
      </c>
      <c r="X953" s="13"/>
      <c r="Y953" s="13"/>
      <c r="AB953" s="13"/>
      <c r="AC953" s="13"/>
      <c r="AE953" s="13"/>
      <c r="AF953" s="13"/>
      <c r="AH953" s="13"/>
      <c r="AI953" s="13"/>
      <c r="AL953" s="1"/>
      <c r="AM953" s="1"/>
      <c r="AQ953" s="28"/>
      <c r="AR953" s="28"/>
    </row>
    <row r="954" spans="1:44" ht="13.5" thickBot="1" x14ac:dyDescent="0.25">
      <c r="A954" s="1">
        <v>955</v>
      </c>
      <c r="B954" s="4">
        <v>44981.125</v>
      </c>
      <c r="C954" s="1">
        <v>72</v>
      </c>
      <c r="D954" s="1"/>
      <c r="E954" s="1" t="s">
        <v>33</v>
      </c>
      <c r="F954" s="1" t="s">
        <v>26</v>
      </c>
      <c r="G954" s="1">
        <v>8</v>
      </c>
      <c r="H954" s="1" t="s">
        <v>24</v>
      </c>
      <c r="I954" s="1">
        <v>152.55386352539</v>
      </c>
      <c r="J954" s="1">
        <v>19.359081268310501</v>
      </c>
      <c r="K954" s="1">
        <v>3.0660629272460898E-3</v>
      </c>
      <c r="X954" s="13"/>
      <c r="Y954" s="13"/>
      <c r="AB954" s="13"/>
      <c r="AC954" s="13"/>
      <c r="AE954" s="13"/>
      <c r="AF954" s="13"/>
      <c r="AH954" s="13"/>
      <c r="AI954" s="13"/>
      <c r="AL954" s="1"/>
      <c r="AM954" s="1"/>
      <c r="AQ954" s="28"/>
      <c r="AR954" s="28"/>
    </row>
    <row r="955" spans="1:44" ht="13.5" thickBot="1" x14ac:dyDescent="0.25">
      <c r="A955" s="1">
        <v>956</v>
      </c>
      <c r="B955" s="4">
        <v>44981.125</v>
      </c>
      <c r="C955" s="1">
        <v>105</v>
      </c>
      <c r="D955" s="1"/>
      <c r="E955" s="1" t="s">
        <v>26</v>
      </c>
      <c r="F955" s="1" t="s">
        <v>73</v>
      </c>
      <c r="G955" s="1">
        <v>9</v>
      </c>
      <c r="H955" s="1" t="s">
        <v>24</v>
      </c>
      <c r="I955" s="1">
        <v>152.50680541992099</v>
      </c>
      <c r="J955" s="1">
        <v>22.754014968871999</v>
      </c>
      <c r="K955" s="1">
        <v>3.0660629272460898E-3</v>
      </c>
      <c r="X955" s="13"/>
      <c r="Y955" s="13"/>
      <c r="AB955" s="13"/>
      <c r="AC955" s="13"/>
      <c r="AE955" s="13"/>
      <c r="AF955" s="13"/>
      <c r="AH955" s="13"/>
      <c r="AI955" s="13"/>
      <c r="AL955" s="1"/>
      <c r="AM955" s="1"/>
      <c r="AQ955" s="28"/>
      <c r="AR955" s="28"/>
    </row>
    <row r="956" spans="1:44" ht="13.5" thickBot="1" x14ac:dyDescent="0.25">
      <c r="A956" s="1">
        <v>957</v>
      </c>
      <c r="B956" s="4">
        <v>44981.125</v>
      </c>
      <c r="C956" s="1">
        <v>35</v>
      </c>
      <c r="D956" s="1"/>
      <c r="E956" s="1" t="s">
        <v>26</v>
      </c>
      <c r="F956" s="1" t="s">
        <v>53</v>
      </c>
      <c r="G956" s="1">
        <v>4</v>
      </c>
      <c r="H956" s="1" t="s">
        <v>24</v>
      </c>
      <c r="I956" s="1">
        <v>151.02880859375</v>
      </c>
      <c r="J956" s="1">
        <v>16.6627807617187</v>
      </c>
      <c r="K956" s="1">
        <v>45.162025451660099</v>
      </c>
      <c r="X956" s="13"/>
      <c r="Y956" s="13"/>
      <c r="AB956" s="13"/>
      <c r="AC956" s="13"/>
      <c r="AE956" s="13"/>
      <c r="AF956" s="13"/>
      <c r="AH956" s="13"/>
      <c r="AI956" s="13"/>
      <c r="AL956" s="1"/>
      <c r="AM956" s="1"/>
      <c r="AQ956" s="28"/>
      <c r="AR956" s="28"/>
    </row>
    <row r="957" spans="1:44" ht="13.5" thickBot="1" x14ac:dyDescent="0.25">
      <c r="A957" s="1">
        <v>958</v>
      </c>
      <c r="B957" s="4">
        <v>44981.125</v>
      </c>
      <c r="C957" s="1">
        <v>105</v>
      </c>
      <c r="D957" s="1"/>
      <c r="E957" s="1" t="s">
        <v>26</v>
      </c>
      <c r="F957" s="1" t="s">
        <v>73</v>
      </c>
      <c r="G957" s="1">
        <v>4</v>
      </c>
      <c r="H957" s="1" t="s">
        <v>24</v>
      </c>
      <c r="I957" s="1">
        <v>150.98013305664</v>
      </c>
      <c r="J957" s="1">
        <v>22.526237487792901</v>
      </c>
      <c r="K957" s="1">
        <v>36.678981781005803</v>
      </c>
      <c r="X957" s="13"/>
      <c r="Y957" s="13"/>
      <c r="AB957" s="13"/>
      <c r="AC957" s="13"/>
      <c r="AE957" s="13"/>
      <c r="AF957" s="13"/>
      <c r="AH957" s="13"/>
      <c r="AI957" s="13"/>
      <c r="AL957" s="1"/>
      <c r="AM957" s="1"/>
      <c r="AQ957" s="28"/>
      <c r="AR957" s="28"/>
    </row>
    <row r="958" spans="1:44" ht="13.5" thickBot="1" x14ac:dyDescent="0.25">
      <c r="A958" s="1">
        <v>959</v>
      </c>
      <c r="B958" s="4">
        <v>44981.125</v>
      </c>
      <c r="C958" s="1">
        <v>50</v>
      </c>
      <c r="D958" s="1"/>
      <c r="E958" s="1" t="s">
        <v>26</v>
      </c>
      <c r="F958" s="1" t="s">
        <v>52</v>
      </c>
      <c r="G958" s="1">
        <v>4</v>
      </c>
      <c r="H958" s="1" t="s">
        <v>24</v>
      </c>
      <c r="I958" s="1">
        <v>150.96000671386699</v>
      </c>
      <c r="J958" s="1">
        <v>22.523229598998999</v>
      </c>
      <c r="K958" s="1">
        <v>42.040000915527301</v>
      </c>
      <c r="X958" s="13"/>
      <c r="Y958" s="13"/>
      <c r="AB958" s="13"/>
      <c r="AC958" s="13"/>
      <c r="AE958" s="13"/>
      <c r="AF958" s="13"/>
      <c r="AH958" s="13"/>
      <c r="AI958" s="13"/>
      <c r="AL958" s="1"/>
      <c r="AM958" s="1"/>
      <c r="AQ958" s="28"/>
      <c r="AR958" s="28"/>
    </row>
    <row r="959" spans="1:44" ht="13.5" thickBot="1" x14ac:dyDescent="0.25">
      <c r="A959" s="1">
        <v>960</v>
      </c>
      <c r="B959" s="4">
        <v>44981.125</v>
      </c>
      <c r="C959" s="1">
        <v>18</v>
      </c>
      <c r="D959" s="1"/>
      <c r="E959" s="1" t="s">
        <v>26</v>
      </c>
      <c r="F959" s="1" t="s">
        <v>26</v>
      </c>
      <c r="G959" s="1">
        <v>2</v>
      </c>
      <c r="H959" s="1" t="s">
        <v>24</v>
      </c>
      <c r="I959" s="1">
        <v>150.79306030273401</v>
      </c>
      <c r="J959" s="1">
        <v>29.015077590942301</v>
      </c>
      <c r="K959" s="1">
        <v>17.764234542846602</v>
      </c>
      <c r="X959" s="13"/>
      <c r="Y959" s="13"/>
      <c r="AB959" s="13"/>
      <c r="AC959" s="13"/>
      <c r="AE959" s="13"/>
      <c r="AF959" s="13"/>
      <c r="AH959" s="13"/>
      <c r="AI959" s="13"/>
      <c r="AL959" s="1"/>
      <c r="AM959" s="1"/>
      <c r="AQ959" s="28"/>
      <c r="AR959" s="28"/>
    </row>
    <row r="960" spans="1:44" ht="13.5" thickBot="1" x14ac:dyDescent="0.25">
      <c r="A960" s="1">
        <v>961</v>
      </c>
      <c r="B960" s="4">
        <v>44981.125</v>
      </c>
      <c r="C960" s="1">
        <v>37</v>
      </c>
      <c r="D960" s="1"/>
      <c r="E960" s="1" t="s">
        <v>26</v>
      </c>
      <c r="F960" s="1" t="s">
        <v>23</v>
      </c>
      <c r="G960" s="1">
        <v>4</v>
      </c>
      <c r="H960" s="1" t="s">
        <v>24</v>
      </c>
      <c r="I960" s="1">
        <v>150.67999267578099</v>
      </c>
      <c r="J960" s="1">
        <v>22.481460571288999</v>
      </c>
      <c r="K960" s="1">
        <v>49.599998474121001</v>
      </c>
      <c r="X960" s="13"/>
      <c r="Y960" s="13"/>
      <c r="AB960" s="13"/>
      <c r="AC960" s="13"/>
      <c r="AE960" s="13"/>
      <c r="AF960" s="13"/>
      <c r="AH960" s="13"/>
      <c r="AI960" s="13"/>
      <c r="AL960" s="1"/>
      <c r="AM960" s="1"/>
      <c r="AQ960" s="28"/>
      <c r="AR960" s="28"/>
    </row>
    <row r="961" spans="1:44" ht="13.5" thickBot="1" x14ac:dyDescent="0.25">
      <c r="A961" s="1">
        <v>962</v>
      </c>
      <c r="B961" s="4">
        <v>44981.125</v>
      </c>
      <c r="C961" s="1">
        <v>6</v>
      </c>
      <c r="D961" s="1"/>
      <c r="E961" s="1" t="s">
        <v>26</v>
      </c>
      <c r="F961" s="1" t="s">
        <v>120</v>
      </c>
      <c r="G961" s="1">
        <v>5</v>
      </c>
      <c r="H961" s="1" t="s">
        <v>24</v>
      </c>
      <c r="I961" s="1">
        <v>150.44999694824199</v>
      </c>
      <c r="J961" s="1">
        <v>22.447139739990199</v>
      </c>
      <c r="K961" s="1">
        <v>44.400001525878899</v>
      </c>
      <c r="X961" s="13"/>
      <c r="Y961" s="13"/>
      <c r="AB961" s="13"/>
      <c r="AC961" s="13"/>
      <c r="AE961" s="13"/>
      <c r="AF961" s="13"/>
      <c r="AH961" s="13"/>
      <c r="AI961" s="13"/>
      <c r="AL961" s="1"/>
      <c r="AM961" s="1"/>
      <c r="AQ961" s="28"/>
      <c r="AR961" s="28"/>
    </row>
    <row r="962" spans="1:44" ht="13.5" thickBot="1" x14ac:dyDescent="0.25">
      <c r="A962" s="1">
        <v>963</v>
      </c>
      <c r="B962" s="4">
        <v>44981.125</v>
      </c>
      <c r="C962" s="1">
        <v>25</v>
      </c>
      <c r="D962" s="1"/>
      <c r="E962" s="1" t="s">
        <v>26</v>
      </c>
      <c r="F962" s="1" t="s">
        <v>74</v>
      </c>
      <c r="G962" s="1">
        <v>4</v>
      </c>
      <c r="H962" s="1" t="s">
        <v>24</v>
      </c>
      <c r="I962" s="1">
        <v>150.059158325195</v>
      </c>
      <c r="J962" s="1">
        <v>22.388826370239201</v>
      </c>
      <c r="K962" s="1">
        <v>36.6800117492675</v>
      </c>
      <c r="X962" s="13"/>
      <c r="Y962" s="13"/>
      <c r="AB962" s="13"/>
      <c r="AC962" s="13"/>
      <c r="AE962" s="13"/>
      <c r="AF962" s="13"/>
      <c r="AH962" s="13"/>
      <c r="AI962" s="13"/>
      <c r="AL962" s="1"/>
      <c r="AM962" s="1"/>
      <c r="AQ962" s="28"/>
      <c r="AR962" s="28"/>
    </row>
    <row r="963" spans="1:44" ht="13.5" thickBot="1" x14ac:dyDescent="0.25">
      <c r="A963" s="1">
        <v>964</v>
      </c>
      <c r="B963" s="4">
        <v>44981.125</v>
      </c>
      <c r="C963" s="1">
        <v>4</v>
      </c>
      <c r="D963" s="1"/>
      <c r="E963" s="1" t="s">
        <v>26</v>
      </c>
      <c r="F963" s="1" t="s">
        <v>46</v>
      </c>
      <c r="G963" s="1">
        <v>7</v>
      </c>
      <c r="H963" s="1" t="s">
        <v>24</v>
      </c>
      <c r="I963" s="1">
        <v>149.41525268554599</v>
      </c>
      <c r="J963" s="1">
        <v>12.1147499084472</v>
      </c>
      <c r="K963" s="1">
        <v>0</v>
      </c>
      <c r="X963" s="13"/>
      <c r="Y963" s="13"/>
      <c r="AB963" s="13"/>
      <c r="AC963" s="13"/>
      <c r="AE963" s="13"/>
      <c r="AF963" s="13"/>
      <c r="AH963" s="13"/>
      <c r="AI963" s="13"/>
      <c r="AL963" s="1"/>
      <c r="AM963" s="1"/>
      <c r="AQ963" s="28"/>
      <c r="AR963" s="28"/>
    </row>
    <row r="964" spans="1:44" ht="13.5" thickBot="1" x14ac:dyDescent="0.25">
      <c r="A964" s="1">
        <v>965</v>
      </c>
      <c r="B964" s="4">
        <v>44981.125</v>
      </c>
      <c r="C964" s="1">
        <v>35</v>
      </c>
      <c r="D964" s="1"/>
      <c r="E964" s="1" t="s">
        <v>26</v>
      </c>
      <c r="F964" s="1" t="s">
        <v>26</v>
      </c>
      <c r="G964" s="1">
        <v>6</v>
      </c>
      <c r="H964" s="1" t="s">
        <v>24</v>
      </c>
      <c r="I964" s="1">
        <v>149.38134765625</v>
      </c>
      <c r="J964" s="1">
        <v>0</v>
      </c>
      <c r="K964" s="1">
        <v>3.0660629272460898E-3</v>
      </c>
      <c r="X964" s="13"/>
      <c r="Y964" s="13"/>
      <c r="AB964" s="13"/>
      <c r="AC964" s="13"/>
      <c r="AE964" s="13"/>
      <c r="AF964" s="13"/>
      <c r="AH964" s="13"/>
      <c r="AI964" s="13"/>
      <c r="AL964" s="1"/>
      <c r="AM964" s="1"/>
      <c r="AQ964" s="28"/>
      <c r="AR964" s="28"/>
    </row>
    <row r="965" spans="1:44" ht="13.5" thickBot="1" x14ac:dyDescent="0.25">
      <c r="A965" s="1">
        <v>966</v>
      </c>
      <c r="B965" s="4">
        <v>44981.125</v>
      </c>
      <c r="C965" s="1">
        <v>7</v>
      </c>
      <c r="D965" s="1"/>
      <c r="E965" s="1" t="s">
        <v>54</v>
      </c>
      <c r="F965" s="1" t="s">
        <v>47</v>
      </c>
      <c r="G965" s="1">
        <v>6</v>
      </c>
      <c r="H965" s="1" t="s">
        <v>24</v>
      </c>
      <c r="I965" s="1">
        <v>149.259994506835</v>
      </c>
      <c r="J965" s="1">
        <v>14.1946296691894</v>
      </c>
      <c r="K965" s="1">
        <v>0</v>
      </c>
      <c r="X965" s="13"/>
      <c r="Y965" s="13"/>
      <c r="AB965" s="13"/>
      <c r="AC965" s="13"/>
      <c r="AE965" s="13"/>
      <c r="AF965" s="13"/>
      <c r="AH965" s="13"/>
      <c r="AI965" s="13"/>
      <c r="AL965" s="1"/>
      <c r="AM965" s="1"/>
      <c r="AQ965" s="28"/>
      <c r="AR965" s="28"/>
    </row>
    <row r="966" spans="1:44" ht="13.5" thickBot="1" x14ac:dyDescent="0.25">
      <c r="A966" s="1">
        <v>967</v>
      </c>
      <c r="B966" s="4">
        <v>44981.125</v>
      </c>
      <c r="C966" s="1">
        <v>94</v>
      </c>
      <c r="D966" s="1"/>
      <c r="E966" s="1" t="s">
        <v>26</v>
      </c>
      <c r="F966" s="1" t="s">
        <v>54</v>
      </c>
      <c r="G966" s="1">
        <v>4</v>
      </c>
      <c r="H966" s="1" t="s">
        <v>24</v>
      </c>
      <c r="I966" s="1">
        <v>148.97813415527301</v>
      </c>
      <c r="J966" s="1">
        <v>22.2275371551513</v>
      </c>
      <c r="K966" s="1">
        <v>8.1062316894531199E-6</v>
      </c>
      <c r="X966" s="13"/>
      <c r="Y966" s="13"/>
      <c r="AB966" s="13"/>
      <c r="AC966" s="13"/>
      <c r="AE966" s="13"/>
      <c r="AF966" s="13"/>
      <c r="AH966" s="13"/>
      <c r="AI966" s="13"/>
      <c r="AL966" s="1"/>
      <c r="AM966" s="1"/>
      <c r="AQ966" s="28"/>
      <c r="AR966" s="28"/>
    </row>
    <row r="967" spans="1:44" ht="13.5" thickBot="1" x14ac:dyDescent="0.25">
      <c r="A967" s="1">
        <v>968</v>
      </c>
      <c r="B967" s="4">
        <v>44981.125</v>
      </c>
      <c r="C967" s="1">
        <v>38</v>
      </c>
      <c r="D967" s="1"/>
      <c r="E967" s="1" t="s">
        <v>26</v>
      </c>
      <c r="F967" s="1" t="s">
        <v>26</v>
      </c>
      <c r="G967" s="1">
        <v>4</v>
      </c>
      <c r="H967" s="1" t="s">
        <v>24</v>
      </c>
      <c r="I967" s="1">
        <v>148.621658325195</v>
      </c>
      <c r="J967" s="1">
        <v>22.174354553222599</v>
      </c>
      <c r="K967" s="1">
        <v>-1.9788742065429599E-5</v>
      </c>
      <c r="X967" s="13"/>
      <c r="Y967" s="13"/>
      <c r="AB967" s="13"/>
      <c r="AC967" s="13"/>
      <c r="AE967" s="13"/>
      <c r="AF967" s="13"/>
      <c r="AH967" s="13"/>
      <c r="AI967" s="13"/>
      <c r="AL967" s="1"/>
      <c r="AM967" s="1"/>
      <c r="AQ967" s="28"/>
      <c r="AR967" s="28"/>
    </row>
    <row r="968" spans="1:44" ht="13.5" thickBot="1" x14ac:dyDescent="0.25">
      <c r="A968" s="1">
        <v>969</v>
      </c>
      <c r="B968" s="4">
        <v>44981.125</v>
      </c>
      <c r="C968" s="1">
        <v>72</v>
      </c>
      <c r="D968" s="1"/>
      <c r="E968" s="1" t="s">
        <v>33</v>
      </c>
      <c r="F968" s="1" t="s">
        <v>26</v>
      </c>
      <c r="G968" s="1">
        <v>6</v>
      </c>
      <c r="H968" s="1" t="s">
        <v>24</v>
      </c>
      <c r="I968" s="1">
        <v>148.61222839355401</v>
      </c>
      <c r="J968" s="1">
        <v>18.858894348144499</v>
      </c>
      <c r="K968" s="1">
        <v>-1.9788742065429599E-5</v>
      </c>
      <c r="X968" s="13"/>
      <c r="Y968" s="13"/>
      <c r="AB968" s="13"/>
      <c r="AC968" s="13"/>
      <c r="AE968" s="13"/>
      <c r="AF968" s="13"/>
      <c r="AH968" s="13"/>
      <c r="AI968" s="13"/>
      <c r="AL968" s="1"/>
      <c r="AM968" s="1"/>
      <c r="AQ968" s="28"/>
      <c r="AR968" s="28"/>
    </row>
    <row r="969" spans="1:44" ht="13.5" thickBot="1" x14ac:dyDescent="0.25">
      <c r="A969" s="1">
        <v>970</v>
      </c>
      <c r="B969" s="4">
        <v>44981.125</v>
      </c>
      <c r="C969" s="1">
        <v>30</v>
      </c>
      <c r="D969" s="1"/>
      <c r="E969" s="1" t="s">
        <v>26</v>
      </c>
      <c r="F969" s="1" t="s">
        <v>26</v>
      </c>
      <c r="G969" s="1">
        <v>5</v>
      </c>
      <c r="H969" s="1" t="s">
        <v>24</v>
      </c>
      <c r="I969" s="1">
        <v>148.27990722656199</v>
      </c>
      <c r="J969" s="1">
        <v>22.1233615875244</v>
      </c>
      <c r="K969" s="1">
        <v>42.450790405273402</v>
      </c>
      <c r="X969" s="13"/>
      <c r="Y969" s="13"/>
      <c r="AB969" s="13"/>
      <c r="AC969" s="13"/>
      <c r="AE969" s="13"/>
      <c r="AF969" s="13"/>
      <c r="AH969" s="13"/>
      <c r="AI969" s="13"/>
      <c r="AL969" s="1"/>
      <c r="AM969" s="1"/>
      <c r="AQ969" s="28"/>
      <c r="AR969" s="28"/>
    </row>
    <row r="970" spans="1:44" ht="13.5" thickBot="1" x14ac:dyDescent="0.25">
      <c r="A970" s="1">
        <v>971</v>
      </c>
      <c r="B970" s="4">
        <v>44981.125</v>
      </c>
      <c r="C970" s="1">
        <v>2</v>
      </c>
      <c r="D970" s="1"/>
      <c r="E970" s="1" t="s">
        <v>26</v>
      </c>
      <c r="F970" s="1" t="s">
        <v>26</v>
      </c>
      <c r="G970" s="1">
        <v>4</v>
      </c>
      <c r="H970" s="1" t="s">
        <v>24</v>
      </c>
      <c r="I970" s="1">
        <v>148.10104370117099</v>
      </c>
      <c r="J970" s="1">
        <v>18.379337310791001</v>
      </c>
      <c r="K970" s="1">
        <v>35.324394226074197</v>
      </c>
      <c r="X970" s="13"/>
      <c r="Y970" s="13"/>
      <c r="AB970" s="13"/>
      <c r="AC970" s="13"/>
      <c r="AE970" s="13"/>
      <c r="AF970" s="13"/>
      <c r="AH970" s="13"/>
      <c r="AI970" s="13"/>
      <c r="AL970" s="1"/>
      <c r="AM970" s="1"/>
      <c r="AQ970" s="28"/>
      <c r="AR970" s="28"/>
    </row>
    <row r="971" spans="1:44" ht="13.5" thickBot="1" x14ac:dyDescent="0.25">
      <c r="A971" s="1">
        <v>972</v>
      </c>
      <c r="B971" s="4">
        <v>44981.125</v>
      </c>
      <c r="C971" s="1">
        <v>65</v>
      </c>
      <c r="D971" s="1"/>
      <c r="E971" s="1" t="s">
        <v>33</v>
      </c>
      <c r="F971" s="1" t="s">
        <v>78</v>
      </c>
      <c r="G971" s="1">
        <v>2</v>
      </c>
      <c r="H971" s="1" t="s">
        <v>24</v>
      </c>
      <c r="I971" s="1">
        <v>147.93298339843699</v>
      </c>
      <c r="J971" s="1">
        <v>29.014827728271399</v>
      </c>
      <c r="K971" s="1">
        <v>22.8771877288818</v>
      </c>
      <c r="X971" s="13"/>
      <c r="Y971" s="13"/>
      <c r="AB971" s="13"/>
      <c r="AC971" s="13"/>
      <c r="AE971" s="13"/>
      <c r="AF971" s="13"/>
      <c r="AH971" s="13"/>
      <c r="AI971" s="13"/>
      <c r="AL971" s="1"/>
      <c r="AM971" s="1"/>
      <c r="AQ971" s="28"/>
      <c r="AR971" s="28"/>
    </row>
    <row r="972" spans="1:44" ht="13.5" thickBot="1" x14ac:dyDescent="0.25">
      <c r="A972" s="1">
        <v>973</v>
      </c>
      <c r="B972" s="4">
        <v>44981.125</v>
      </c>
      <c r="C972" s="1">
        <v>13</v>
      </c>
      <c r="D972" s="1"/>
      <c r="E972" s="1" t="s">
        <v>26</v>
      </c>
      <c r="F972" s="1" t="s">
        <v>26</v>
      </c>
      <c r="G972" s="1">
        <v>7</v>
      </c>
      <c r="H972" s="1" t="s">
        <v>24</v>
      </c>
      <c r="I972" s="1">
        <v>147.41567993164</v>
      </c>
      <c r="J972" s="1">
        <v>21.994419097900298</v>
      </c>
      <c r="K972" s="1">
        <v>1.19209289550781E-5</v>
      </c>
      <c r="X972" s="13"/>
      <c r="Y972" s="13"/>
      <c r="AB972" s="13"/>
      <c r="AC972" s="13"/>
      <c r="AE972" s="13"/>
      <c r="AF972" s="13"/>
      <c r="AH972" s="13"/>
      <c r="AI972" s="13"/>
      <c r="AL972" s="1"/>
      <c r="AM972" s="1"/>
      <c r="AQ972" s="28"/>
      <c r="AR972" s="28"/>
    </row>
    <row r="973" spans="1:44" ht="13.5" thickBot="1" x14ac:dyDescent="0.25">
      <c r="A973" s="1">
        <v>974</v>
      </c>
      <c r="B973" s="4">
        <v>44981.125</v>
      </c>
      <c r="C973" s="1">
        <v>13</v>
      </c>
      <c r="D973" s="1"/>
      <c r="E973" s="1" t="s">
        <v>26</v>
      </c>
      <c r="F973" s="1" t="s">
        <v>26</v>
      </c>
      <c r="G973" s="1">
        <v>7</v>
      </c>
      <c r="H973" s="1" t="s">
        <v>24</v>
      </c>
      <c r="I973" s="1">
        <v>147.41412353515599</v>
      </c>
      <c r="J973" s="1">
        <v>21.994184494018501</v>
      </c>
      <c r="K973" s="1">
        <v>69.159904479980398</v>
      </c>
      <c r="X973" s="13"/>
      <c r="Y973" s="13"/>
      <c r="AB973" s="13"/>
      <c r="AC973" s="13"/>
      <c r="AE973" s="13"/>
      <c r="AF973" s="13"/>
      <c r="AH973" s="13"/>
      <c r="AI973" s="13"/>
      <c r="AL973" s="1"/>
      <c r="AM973" s="1"/>
      <c r="AQ973" s="28"/>
      <c r="AR973" s="28"/>
    </row>
    <row r="974" spans="1:44" ht="13.5" thickBot="1" x14ac:dyDescent="0.25">
      <c r="A974" s="1">
        <v>975</v>
      </c>
      <c r="B974" s="4">
        <v>44981.125</v>
      </c>
      <c r="C974" s="1">
        <v>14</v>
      </c>
      <c r="D974" s="1"/>
      <c r="E974" s="1" t="s">
        <v>41</v>
      </c>
      <c r="F974" s="1" t="s">
        <v>28</v>
      </c>
      <c r="G974" s="1">
        <v>7</v>
      </c>
      <c r="H974" s="1" t="s">
        <v>24</v>
      </c>
      <c r="I974" s="1">
        <v>147</v>
      </c>
      <c r="J974" s="1">
        <v>13.891500473022401</v>
      </c>
      <c r="K974" s="1">
        <v>0</v>
      </c>
      <c r="X974" s="13"/>
      <c r="Y974" s="13"/>
      <c r="AB974" s="13"/>
      <c r="AC974" s="13"/>
      <c r="AE974" s="13"/>
      <c r="AF974" s="13"/>
      <c r="AH974" s="13"/>
      <c r="AI974" s="13"/>
      <c r="AL974" s="1"/>
      <c r="AM974" s="1"/>
      <c r="AQ974" s="28"/>
      <c r="AR974" s="28"/>
    </row>
    <row r="975" spans="1:44" ht="13.5" thickBot="1" x14ac:dyDescent="0.25">
      <c r="A975" s="1">
        <v>976</v>
      </c>
      <c r="B975" s="4">
        <v>44981.125</v>
      </c>
      <c r="C975" s="1">
        <v>14</v>
      </c>
      <c r="D975" s="1"/>
      <c r="E975" s="1" t="s">
        <v>75</v>
      </c>
      <c r="F975" s="1" t="s">
        <v>28</v>
      </c>
      <c r="G975" s="1">
        <v>7</v>
      </c>
      <c r="H975" s="1" t="s">
        <v>24</v>
      </c>
      <c r="I975" s="1">
        <v>147</v>
      </c>
      <c r="J975" s="1">
        <v>23.123100280761701</v>
      </c>
      <c r="K975" s="1">
        <v>65.519996643066406</v>
      </c>
      <c r="X975" s="13"/>
      <c r="Y975" s="13"/>
      <c r="AB975" s="13"/>
      <c r="AC975" s="13"/>
      <c r="AE975" s="13"/>
      <c r="AF975" s="13"/>
      <c r="AH975" s="13"/>
      <c r="AI975" s="13"/>
      <c r="AL975" s="1"/>
      <c r="AM975" s="1"/>
      <c r="AQ975" s="28"/>
      <c r="AR975" s="28"/>
    </row>
    <row r="976" spans="1:44" ht="13.5" thickBot="1" x14ac:dyDescent="0.25">
      <c r="A976" s="1">
        <v>977</v>
      </c>
      <c r="B976" s="4">
        <v>44981.125</v>
      </c>
      <c r="C976" s="1">
        <v>131</v>
      </c>
      <c r="D976" s="1"/>
      <c r="E976" s="1" t="s">
        <v>26</v>
      </c>
      <c r="F976" s="1" t="s">
        <v>93</v>
      </c>
      <c r="G976" s="1">
        <v>10</v>
      </c>
      <c r="H976" s="1" t="s">
        <v>24</v>
      </c>
      <c r="I976" s="1">
        <v>147</v>
      </c>
      <c r="J976" s="1">
        <v>21.932399749755799</v>
      </c>
      <c r="K976" s="1">
        <v>0</v>
      </c>
      <c r="X976" s="13"/>
      <c r="Y976" s="13"/>
      <c r="AB976" s="13"/>
      <c r="AC976" s="13"/>
      <c r="AE976" s="13"/>
      <c r="AF976" s="13"/>
      <c r="AH976" s="13"/>
      <c r="AI976" s="13"/>
      <c r="AL976" s="1"/>
      <c r="AM976" s="1"/>
      <c r="AQ976" s="28"/>
      <c r="AR976" s="28"/>
    </row>
    <row r="977" spans="1:44" ht="13.5" thickBot="1" x14ac:dyDescent="0.25">
      <c r="A977" s="1">
        <v>978</v>
      </c>
      <c r="B977" s="4">
        <v>44981.125</v>
      </c>
      <c r="C977" s="1">
        <v>13</v>
      </c>
      <c r="D977" s="1"/>
      <c r="E977" s="1" t="s">
        <v>26</v>
      </c>
      <c r="F977" s="1" t="s">
        <v>26</v>
      </c>
      <c r="G977" s="1">
        <v>3</v>
      </c>
      <c r="H977" s="1" t="s">
        <v>49</v>
      </c>
      <c r="I977" s="1">
        <v>146.53677368164</v>
      </c>
      <c r="J977" s="1">
        <v>24.9259014129638</v>
      </c>
      <c r="K977" s="1">
        <v>31.622413635253899</v>
      </c>
      <c r="X977" s="13"/>
      <c r="Y977" s="13"/>
      <c r="AB977" s="13"/>
      <c r="AC977" s="13"/>
      <c r="AE977" s="13"/>
      <c r="AF977" s="13"/>
      <c r="AH977" s="13"/>
      <c r="AI977" s="13"/>
      <c r="AL977" s="1"/>
      <c r="AM977" s="1"/>
      <c r="AQ977" s="28"/>
      <c r="AR977" s="28"/>
    </row>
    <row r="978" spans="1:44" ht="13.5" thickBot="1" x14ac:dyDescent="0.25">
      <c r="A978" s="1">
        <v>979</v>
      </c>
      <c r="B978" s="4">
        <v>44981.125</v>
      </c>
      <c r="C978" s="1">
        <v>2</v>
      </c>
      <c r="D978" s="1"/>
      <c r="E978" s="1" t="s">
        <v>26</v>
      </c>
      <c r="F978" s="1" t="s">
        <v>26</v>
      </c>
      <c r="G978" s="1">
        <v>4</v>
      </c>
      <c r="H978" s="1" t="s">
        <v>24</v>
      </c>
      <c r="I978" s="1">
        <v>146.149978637695</v>
      </c>
      <c r="J978" s="1">
        <v>18.137210845947202</v>
      </c>
      <c r="K978" s="1">
        <v>-1.9788742065429599E-5</v>
      </c>
      <c r="X978" s="13"/>
      <c r="Y978" s="13"/>
      <c r="AB978" s="13"/>
      <c r="AC978" s="13"/>
      <c r="AE978" s="13"/>
      <c r="AF978" s="13"/>
      <c r="AH978" s="13"/>
      <c r="AI978" s="13"/>
      <c r="AL978" s="1"/>
      <c r="AM978" s="1"/>
      <c r="AQ978" s="28"/>
      <c r="AR978" s="28"/>
    </row>
    <row r="979" spans="1:44" ht="13.5" thickBot="1" x14ac:dyDescent="0.25">
      <c r="A979" s="1">
        <v>980</v>
      </c>
      <c r="B979" s="4">
        <v>44981.125</v>
      </c>
      <c r="C979" s="1">
        <v>50</v>
      </c>
      <c r="D979" s="1"/>
      <c r="E979" s="1" t="s">
        <v>72</v>
      </c>
      <c r="F979" s="1" t="s">
        <v>26</v>
      </c>
      <c r="G979" s="1">
        <v>13</v>
      </c>
      <c r="H979" s="1" t="s">
        <v>49</v>
      </c>
      <c r="I979" s="1">
        <v>145.75695800781199</v>
      </c>
      <c r="J979" s="1">
        <v>21.878116607666001</v>
      </c>
      <c r="K979" s="1">
        <v>117.527442932128</v>
      </c>
      <c r="X979" s="13"/>
      <c r="Y979" s="13"/>
      <c r="AB979" s="13"/>
      <c r="AC979" s="13"/>
      <c r="AE979" s="13"/>
      <c r="AF979" s="13"/>
      <c r="AH979" s="13"/>
      <c r="AI979" s="13"/>
      <c r="AL979" s="1"/>
      <c r="AM979" s="1"/>
      <c r="AQ979" s="28"/>
      <c r="AR979" s="28"/>
    </row>
    <row r="980" spans="1:44" ht="13.5" thickBot="1" x14ac:dyDescent="0.25">
      <c r="A980" s="1">
        <v>981</v>
      </c>
      <c r="B980" s="4">
        <v>44981.125</v>
      </c>
      <c r="C980" s="1">
        <v>34</v>
      </c>
      <c r="D980" s="1"/>
      <c r="E980" s="1" t="s">
        <v>25</v>
      </c>
      <c r="F980" s="1" t="s">
        <v>25</v>
      </c>
      <c r="G980" s="1">
        <v>3</v>
      </c>
      <c r="H980" s="1" t="s">
        <v>24</v>
      </c>
      <c r="I980" s="1">
        <v>145.40992736816401</v>
      </c>
      <c r="J980" s="1">
        <v>21.826032638549801</v>
      </c>
      <c r="K980" s="1">
        <v>48.5734252929687</v>
      </c>
      <c r="X980" s="13"/>
      <c r="Y980" s="13"/>
      <c r="AB980" s="13"/>
      <c r="AC980" s="13"/>
      <c r="AE980" s="13"/>
      <c r="AF980" s="13"/>
      <c r="AH980" s="13"/>
      <c r="AI980" s="13"/>
      <c r="AL980" s="1"/>
      <c r="AM980" s="1"/>
      <c r="AQ980" s="28"/>
      <c r="AR980" s="28"/>
    </row>
    <row r="981" spans="1:44" ht="13.5" thickBot="1" x14ac:dyDescent="0.25">
      <c r="A981" s="1">
        <v>982</v>
      </c>
      <c r="B981" s="4">
        <v>44981.125</v>
      </c>
      <c r="C981" s="1">
        <v>85</v>
      </c>
      <c r="D981" s="1"/>
      <c r="E981" s="1" t="s">
        <v>44</v>
      </c>
      <c r="F981" s="1" t="s">
        <v>54</v>
      </c>
      <c r="G981" s="1">
        <v>3</v>
      </c>
      <c r="H981" s="1" t="s">
        <v>24</v>
      </c>
      <c r="I981" s="1">
        <v>144.38404846191401</v>
      </c>
      <c r="J981" s="1">
        <v>16.814437866210898</v>
      </c>
      <c r="K981" s="1">
        <v>33.779048919677699</v>
      </c>
      <c r="X981" s="13"/>
      <c r="Y981" s="13"/>
      <c r="AB981" s="13"/>
      <c r="AC981" s="13"/>
      <c r="AE981" s="13"/>
      <c r="AF981" s="13"/>
      <c r="AH981" s="13"/>
      <c r="AI981" s="13"/>
      <c r="AL981" s="1"/>
      <c r="AM981" s="1"/>
      <c r="AQ981" s="28"/>
      <c r="AR981" s="28"/>
    </row>
    <row r="982" spans="1:44" ht="13.5" thickBot="1" x14ac:dyDescent="0.25">
      <c r="A982" s="1">
        <v>983</v>
      </c>
      <c r="B982" s="4">
        <v>44981.125</v>
      </c>
      <c r="C982" s="1">
        <v>38</v>
      </c>
      <c r="D982" s="1"/>
      <c r="E982" s="1" t="s">
        <v>43</v>
      </c>
      <c r="F982" s="1" t="s">
        <v>54</v>
      </c>
      <c r="G982" s="1">
        <v>4</v>
      </c>
      <c r="H982" s="1" t="s">
        <v>24</v>
      </c>
      <c r="I982" s="1">
        <v>144.24000549316401</v>
      </c>
      <c r="J982" s="1">
        <v>21.217699050903299</v>
      </c>
      <c r="K982" s="1">
        <v>57.840000152587798</v>
      </c>
      <c r="X982" s="13"/>
      <c r="Y982" s="13"/>
      <c r="AB982" s="13"/>
      <c r="AC982" s="13"/>
      <c r="AE982" s="13"/>
      <c r="AF982" s="13"/>
      <c r="AH982" s="13"/>
      <c r="AI982" s="13"/>
      <c r="AL982" s="1"/>
      <c r="AM982" s="1"/>
      <c r="AQ982" s="28"/>
      <c r="AR982" s="28"/>
    </row>
    <row r="983" spans="1:44" ht="13.5" thickBot="1" x14ac:dyDescent="0.25">
      <c r="A983" s="1">
        <v>984</v>
      </c>
      <c r="B983" s="4">
        <v>44981.125</v>
      </c>
      <c r="C983" s="1">
        <v>4</v>
      </c>
      <c r="D983" s="1"/>
      <c r="E983" s="1" t="s">
        <v>33</v>
      </c>
      <c r="F983" s="1" t="s">
        <v>61</v>
      </c>
      <c r="G983" s="1">
        <v>14</v>
      </c>
      <c r="H983" s="1" t="s">
        <v>24</v>
      </c>
      <c r="I983" s="1">
        <v>143.78239440917901</v>
      </c>
      <c r="J983" s="1">
        <v>9.1775999069213796</v>
      </c>
      <c r="K983" s="1">
        <v>125.44000244140599</v>
      </c>
      <c r="X983" s="13"/>
      <c r="Y983" s="13"/>
      <c r="AB983" s="13"/>
      <c r="AC983" s="13"/>
      <c r="AE983" s="13"/>
      <c r="AF983" s="13"/>
      <c r="AH983" s="13"/>
      <c r="AI983" s="13"/>
      <c r="AL983" s="1"/>
      <c r="AM983" s="1"/>
      <c r="AQ983" s="28"/>
      <c r="AR983" s="28"/>
    </row>
    <row r="984" spans="1:44" ht="13.5" thickBot="1" x14ac:dyDescent="0.25">
      <c r="A984" s="1">
        <v>985</v>
      </c>
      <c r="B984" s="4">
        <v>44981.125</v>
      </c>
      <c r="C984" s="1">
        <v>4</v>
      </c>
      <c r="D984" s="1"/>
      <c r="E984" s="1" t="s">
        <v>63</v>
      </c>
      <c r="F984" s="1" t="s">
        <v>121</v>
      </c>
      <c r="G984" s="1">
        <v>3</v>
      </c>
      <c r="H984" s="1" t="s">
        <v>24</v>
      </c>
      <c r="I984" s="1">
        <v>142.86625671386699</v>
      </c>
      <c r="J984" s="1">
        <v>11.5837497711181</v>
      </c>
      <c r="K984" s="1">
        <v>0</v>
      </c>
      <c r="X984" s="13"/>
      <c r="Y984" s="13"/>
      <c r="AB984" s="13"/>
      <c r="AC984" s="13"/>
      <c r="AE984" s="13"/>
      <c r="AF984" s="13"/>
      <c r="AH984" s="13"/>
      <c r="AI984" s="13"/>
      <c r="AL984" s="1"/>
      <c r="AM984" s="1"/>
      <c r="AQ984" s="28"/>
      <c r="AR984" s="28"/>
    </row>
    <row r="985" spans="1:44" ht="13.5" thickBot="1" x14ac:dyDescent="0.25">
      <c r="A985" s="1">
        <v>986</v>
      </c>
      <c r="B985" s="4">
        <v>44981.125</v>
      </c>
      <c r="C985" s="1">
        <v>126</v>
      </c>
      <c r="D985" s="1"/>
      <c r="E985" s="1" t="s">
        <v>26</v>
      </c>
      <c r="F985" s="1" t="s">
        <v>72</v>
      </c>
      <c r="G985" s="1">
        <v>2</v>
      </c>
      <c r="H985" s="1" t="s">
        <v>24</v>
      </c>
      <c r="I985" s="1">
        <v>142.84999084472599</v>
      </c>
      <c r="J985" s="1">
        <v>29.014286041259702</v>
      </c>
      <c r="K985" s="1">
        <v>9.8228454589843696E-5</v>
      </c>
      <c r="X985" s="13"/>
      <c r="Y985" s="13"/>
      <c r="AB985" s="13"/>
      <c r="AC985" s="13"/>
      <c r="AE985" s="13"/>
      <c r="AF985" s="13"/>
      <c r="AH985" s="13"/>
      <c r="AI985" s="13"/>
      <c r="AL985" s="1"/>
      <c r="AM985" s="1"/>
      <c r="AQ985" s="28"/>
      <c r="AR985" s="28"/>
    </row>
    <row r="986" spans="1:44" ht="13.5" thickBot="1" x14ac:dyDescent="0.25">
      <c r="A986" s="1">
        <v>987</v>
      </c>
      <c r="B986" s="4">
        <v>44981.125</v>
      </c>
      <c r="C986" s="1">
        <v>22</v>
      </c>
      <c r="D986" s="1"/>
      <c r="E986" s="1" t="s">
        <v>26</v>
      </c>
      <c r="F986" s="1" t="s">
        <v>26</v>
      </c>
      <c r="G986" s="1">
        <v>4</v>
      </c>
      <c r="H986" s="1" t="s">
        <v>24</v>
      </c>
      <c r="I986" s="1">
        <v>142.64093017578099</v>
      </c>
      <c r="J986" s="1">
        <v>0</v>
      </c>
      <c r="K986" s="1">
        <v>0</v>
      </c>
      <c r="X986" s="13"/>
      <c r="Y986" s="13"/>
      <c r="AB986" s="13"/>
      <c r="AC986" s="13"/>
      <c r="AE986" s="13"/>
      <c r="AF986" s="13"/>
      <c r="AH986" s="13"/>
      <c r="AI986" s="13"/>
      <c r="AL986" s="1"/>
      <c r="AM986" s="1"/>
      <c r="AQ986" s="28"/>
      <c r="AR986" s="28"/>
    </row>
    <row r="987" spans="1:44" ht="13.5" thickBot="1" x14ac:dyDescent="0.25">
      <c r="A987" s="1">
        <v>988</v>
      </c>
      <c r="B987" s="4">
        <v>44981.125</v>
      </c>
      <c r="C987" s="1">
        <v>132</v>
      </c>
      <c r="D987" s="1"/>
      <c r="E987" s="1" t="s">
        <v>65</v>
      </c>
      <c r="F987" s="1" t="s">
        <v>111</v>
      </c>
      <c r="G987" s="1">
        <v>8</v>
      </c>
      <c r="H987" s="1" t="s">
        <v>49</v>
      </c>
      <c r="I987" s="1">
        <v>142.15139770507801</v>
      </c>
      <c r="J987" s="1">
        <v>19.773260116577099</v>
      </c>
      <c r="K987" s="1">
        <v>0</v>
      </c>
      <c r="X987" s="13"/>
      <c r="Y987" s="13"/>
      <c r="AB987" s="13"/>
      <c r="AC987" s="13"/>
      <c r="AE987" s="13"/>
      <c r="AF987" s="13"/>
      <c r="AH987" s="13"/>
      <c r="AI987" s="13"/>
      <c r="AL987" s="1"/>
      <c r="AM987" s="1"/>
      <c r="AQ987" s="28"/>
      <c r="AR987" s="28"/>
    </row>
    <row r="988" spans="1:44" ht="13.5" thickBot="1" x14ac:dyDescent="0.25">
      <c r="A988" s="1">
        <v>989</v>
      </c>
      <c r="B988" s="4">
        <v>44981.125</v>
      </c>
      <c r="C988" s="1">
        <v>53</v>
      </c>
      <c r="D988" s="1"/>
      <c r="E988" s="1" t="s">
        <v>26</v>
      </c>
      <c r="F988" s="1" t="s">
        <v>52</v>
      </c>
      <c r="G988" s="1">
        <v>7</v>
      </c>
      <c r="H988" s="1" t="s">
        <v>24</v>
      </c>
      <c r="I988" s="1">
        <v>142.02999877929599</v>
      </c>
      <c r="J988" s="1">
        <v>21.190879821777301</v>
      </c>
      <c r="K988" s="1">
        <v>0</v>
      </c>
      <c r="X988" s="13"/>
      <c r="Y988" s="13"/>
      <c r="AB988" s="13"/>
      <c r="AC988" s="13"/>
      <c r="AE988" s="13"/>
      <c r="AF988" s="13"/>
      <c r="AH988" s="13"/>
      <c r="AI988" s="13"/>
      <c r="AL988" s="1"/>
      <c r="AM988" s="1"/>
      <c r="AQ988" s="28"/>
      <c r="AR988" s="28"/>
    </row>
    <row r="989" spans="1:44" ht="13.5" thickBot="1" x14ac:dyDescent="0.25">
      <c r="A989" s="1">
        <v>990</v>
      </c>
      <c r="B989" s="4">
        <v>44981.125</v>
      </c>
      <c r="C989" s="1">
        <v>31</v>
      </c>
      <c r="D989" s="1"/>
      <c r="E989" s="1" t="s">
        <v>54</v>
      </c>
      <c r="F989" s="1" t="s">
        <v>52</v>
      </c>
      <c r="G989" s="1">
        <v>7</v>
      </c>
      <c r="H989" s="1" t="s">
        <v>24</v>
      </c>
      <c r="I989" s="1">
        <v>141.600006103515</v>
      </c>
      <c r="J989" s="1">
        <v>20.262960433959901</v>
      </c>
      <c r="K989" s="1">
        <v>77.069999694824205</v>
      </c>
      <c r="X989" s="13"/>
      <c r="Y989" s="13"/>
      <c r="AB989" s="13"/>
      <c r="AC989" s="13"/>
      <c r="AE989" s="13"/>
      <c r="AF989" s="13"/>
      <c r="AH989" s="13"/>
      <c r="AI989" s="13"/>
      <c r="AL989" s="1"/>
      <c r="AM989" s="1"/>
      <c r="AQ989" s="28"/>
      <c r="AR989" s="28"/>
    </row>
    <row r="990" spans="1:44" ht="13.5" thickBot="1" x14ac:dyDescent="0.25">
      <c r="A990" s="1">
        <v>991</v>
      </c>
      <c r="B990" s="4">
        <v>44981.125</v>
      </c>
      <c r="C990" s="1">
        <v>8</v>
      </c>
      <c r="D990" s="1"/>
      <c r="E990" s="1" t="s">
        <v>26</v>
      </c>
      <c r="F990" s="1" t="s">
        <v>26</v>
      </c>
      <c r="G990" s="1">
        <v>1</v>
      </c>
      <c r="H990" s="1" t="s">
        <v>24</v>
      </c>
      <c r="I990" s="1">
        <v>141.51124572753901</v>
      </c>
      <c r="J990" s="1">
        <v>21.226686477661101</v>
      </c>
      <c r="K990" s="1">
        <v>3.0660629272460898E-3</v>
      </c>
      <c r="X990" s="13"/>
      <c r="Y990" s="13"/>
      <c r="AB990" s="13"/>
      <c r="AC990" s="13"/>
      <c r="AE990" s="13"/>
      <c r="AF990" s="13"/>
      <c r="AH990" s="13"/>
      <c r="AI990" s="13"/>
      <c r="AL990" s="1"/>
      <c r="AM990" s="1"/>
      <c r="AQ990" s="28"/>
      <c r="AR990" s="28"/>
    </row>
    <row r="991" spans="1:44" ht="13.5" thickBot="1" x14ac:dyDescent="0.25">
      <c r="A991" s="1">
        <v>992</v>
      </c>
      <c r="B991" s="4">
        <v>44981.125</v>
      </c>
      <c r="C991" s="1">
        <v>6</v>
      </c>
      <c r="D991" s="1"/>
      <c r="E991" s="1" t="s">
        <v>31</v>
      </c>
      <c r="F991" s="1" t="s">
        <v>31</v>
      </c>
      <c r="G991" s="1">
        <v>4</v>
      </c>
      <c r="H991" s="1" t="s">
        <v>24</v>
      </c>
      <c r="I991" s="1">
        <v>141.259994506835</v>
      </c>
      <c r="J991" s="1">
        <v>20.779350280761701</v>
      </c>
      <c r="K991" s="1">
        <v>57.840000152587798</v>
      </c>
      <c r="X991" s="13"/>
      <c r="Y991" s="13"/>
      <c r="AB991" s="13"/>
      <c r="AC991" s="13"/>
      <c r="AE991" s="13"/>
      <c r="AF991" s="13"/>
      <c r="AH991" s="13"/>
      <c r="AI991" s="13"/>
      <c r="AL991" s="1"/>
      <c r="AM991" s="1"/>
      <c r="AQ991" s="28"/>
      <c r="AR991" s="28"/>
    </row>
    <row r="992" spans="1:44" ht="13.5" thickBot="1" x14ac:dyDescent="0.25">
      <c r="A992" s="1">
        <v>993</v>
      </c>
      <c r="B992" s="4">
        <v>44981.125</v>
      </c>
      <c r="C992" s="1">
        <v>107</v>
      </c>
      <c r="D992" s="1"/>
      <c r="E992" s="1" t="s">
        <v>29</v>
      </c>
      <c r="F992" s="1" t="s">
        <v>75</v>
      </c>
      <c r="G992" s="1">
        <v>10</v>
      </c>
      <c r="H992" s="1" t="s">
        <v>24</v>
      </c>
      <c r="I992" s="1">
        <v>141.100006103515</v>
      </c>
      <c r="J992" s="1">
        <v>6.3628997802734304</v>
      </c>
      <c r="K992" s="1">
        <v>80.5</v>
      </c>
      <c r="X992" s="13"/>
      <c r="Y992" s="13"/>
      <c r="AB992" s="13"/>
      <c r="AC992" s="13"/>
      <c r="AE992" s="13"/>
      <c r="AF992" s="13"/>
      <c r="AH992" s="13"/>
      <c r="AI992" s="13"/>
      <c r="AL992" s="1"/>
      <c r="AM992" s="1"/>
      <c r="AQ992" s="28"/>
      <c r="AR992" s="28"/>
    </row>
    <row r="993" spans="1:44" ht="13.5" thickBot="1" x14ac:dyDescent="0.25">
      <c r="A993" s="1">
        <v>994</v>
      </c>
      <c r="B993" s="4">
        <v>44981.125</v>
      </c>
      <c r="C993" s="1">
        <v>13</v>
      </c>
      <c r="D993" s="1"/>
      <c r="E993" s="1" t="s">
        <v>26</v>
      </c>
      <c r="F993" s="1" t="s">
        <v>26</v>
      </c>
      <c r="G993" s="1">
        <v>4</v>
      </c>
      <c r="H993" s="1" t="s">
        <v>24</v>
      </c>
      <c r="I993" s="1">
        <v>140.41921997070301</v>
      </c>
      <c r="J993" s="1">
        <v>20.950546264648398</v>
      </c>
      <c r="K993" s="1">
        <v>3.0660629272460898E-3</v>
      </c>
      <c r="X993" s="13"/>
      <c r="Y993" s="13"/>
      <c r="AB993" s="13"/>
      <c r="AC993" s="13"/>
      <c r="AE993" s="13"/>
      <c r="AF993" s="13"/>
      <c r="AH993" s="13"/>
      <c r="AI993" s="13"/>
      <c r="AL993" s="1"/>
      <c r="AM993" s="1"/>
      <c r="AQ993" s="28"/>
      <c r="AR993" s="28"/>
    </row>
    <row r="994" spans="1:44" ht="13.5" thickBot="1" x14ac:dyDescent="0.25">
      <c r="A994" s="1">
        <v>995</v>
      </c>
      <c r="B994" s="4">
        <v>44981.125</v>
      </c>
      <c r="C994" s="1">
        <v>50</v>
      </c>
      <c r="D994" s="1"/>
      <c r="E994" s="1" t="s">
        <v>26</v>
      </c>
      <c r="F994" s="1" t="s">
        <v>47</v>
      </c>
      <c r="G994" s="1">
        <v>5</v>
      </c>
      <c r="H994" s="1" t="s">
        <v>24</v>
      </c>
      <c r="I994" s="1">
        <v>140.25</v>
      </c>
      <c r="J994" s="1">
        <v>20.925300598144499</v>
      </c>
      <c r="K994" s="1">
        <v>44.400001525878899</v>
      </c>
      <c r="X994" s="13"/>
      <c r="Y994" s="13"/>
      <c r="AB994" s="13"/>
      <c r="AC994" s="13"/>
      <c r="AE994" s="13"/>
      <c r="AF994" s="13"/>
      <c r="AH994" s="13"/>
      <c r="AI994" s="13"/>
      <c r="AL994" s="1"/>
      <c r="AM994" s="1"/>
      <c r="AQ994" s="28"/>
      <c r="AR994" s="28"/>
    </row>
    <row r="995" spans="1:44" ht="13.5" thickBot="1" x14ac:dyDescent="0.25">
      <c r="A995" s="1">
        <v>996</v>
      </c>
      <c r="B995" s="4">
        <v>44981.125</v>
      </c>
      <c r="C995" s="1">
        <v>5</v>
      </c>
      <c r="D995" s="1"/>
      <c r="E995" s="1" t="s">
        <v>98</v>
      </c>
      <c r="F995" s="1" t="s">
        <v>98</v>
      </c>
      <c r="G995" s="1">
        <v>4</v>
      </c>
      <c r="H995" s="1" t="s">
        <v>24</v>
      </c>
      <c r="I995" s="1">
        <v>139.93768310546801</v>
      </c>
      <c r="J995" s="1">
        <v>20.304958343505799</v>
      </c>
      <c r="K995" s="1">
        <v>57.985059976577702</v>
      </c>
      <c r="X995" s="13"/>
      <c r="Y995" s="13"/>
      <c r="AB995" s="13"/>
      <c r="AC995" s="13"/>
      <c r="AE995" s="13"/>
      <c r="AF995" s="13"/>
      <c r="AH995" s="13"/>
      <c r="AI995" s="13"/>
      <c r="AL995" s="1"/>
      <c r="AM995" s="1"/>
      <c r="AQ995" s="28"/>
      <c r="AR995" s="28"/>
    </row>
    <row r="996" spans="1:44" ht="13.5" thickBot="1" x14ac:dyDescent="0.25">
      <c r="A996" s="1">
        <v>997</v>
      </c>
      <c r="B996" s="4">
        <v>44981.125</v>
      </c>
      <c r="C996" s="1">
        <v>34</v>
      </c>
      <c r="D996" s="1"/>
      <c r="E996" s="1" t="s">
        <v>47</v>
      </c>
      <c r="F996" s="1" t="s">
        <v>47</v>
      </c>
      <c r="G996" s="1">
        <v>4</v>
      </c>
      <c r="H996" s="1" t="s">
        <v>24</v>
      </c>
      <c r="I996" s="1">
        <v>139.69999694824199</v>
      </c>
      <c r="J996" s="1">
        <v>20.968969345092699</v>
      </c>
      <c r="K996" s="1">
        <v>19.600000381469702</v>
      </c>
      <c r="X996" s="13"/>
      <c r="Y996" s="13"/>
      <c r="AB996" s="13"/>
      <c r="AC996" s="13"/>
      <c r="AE996" s="13"/>
      <c r="AF996" s="13"/>
      <c r="AH996" s="13"/>
      <c r="AI996" s="13"/>
      <c r="AL996" s="1"/>
      <c r="AM996" s="1"/>
      <c r="AQ996" s="28"/>
      <c r="AR996" s="28"/>
    </row>
    <row r="997" spans="1:44" ht="13.5" thickBot="1" x14ac:dyDescent="0.25">
      <c r="A997" s="1">
        <v>998</v>
      </c>
      <c r="B997" s="4">
        <v>44981.125</v>
      </c>
      <c r="C997" s="1">
        <v>18</v>
      </c>
      <c r="D997" s="1"/>
      <c r="E997" s="1" t="s">
        <v>26</v>
      </c>
      <c r="F997" s="1" t="s">
        <v>26</v>
      </c>
      <c r="G997" s="1">
        <v>4</v>
      </c>
      <c r="H997" s="1" t="s">
        <v>24</v>
      </c>
      <c r="I997" s="1">
        <v>139.583984375</v>
      </c>
      <c r="J997" s="1">
        <v>17.3223762512207</v>
      </c>
      <c r="K997" s="1">
        <v>-1.9788742065429599E-5</v>
      </c>
      <c r="X997" s="13"/>
      <c r="Y997" s="13"/>
      <c r="AB997" s="13"/>
      <c r="AC997" s="13"/>
      <c r="AE997" s="13"/>
      <c r="AF997" s="13"/>
      <c r="AH997" s="13"/>
      <c r="AI997" s="13"/>
      <c r="AL997" s="1"/>
      <c r="AM997" s="1"/>
      <c r="AQ997" s="28"/>
      <c r="AR997" s="28"/>
    </row>
    <row r="998" spans="1:44" ht="13.5" thickBot="1" x14ac:dyDescent="0.25">
      <c r="A998" s="1">
        <v>999</v>
      </c>
      <c r="B998" s="4">
        <v>44981.125</v>
      </c>
      <c r="C998" s="1">
        <v>133</v>
      </c>
      <c r="D998" s="1"/>
      <c r="E998" s="1" t="s">
        <v>25</v>
      </c>
      <c r="F998" s="1" t="s">
        <v>31</v>
      </c>
      <c r="G998" s="1">
        <v>9</v>
      </c>
      <c r="H998" s="1" t="s">
        <v>24</v>
      </c>
      <c r="I998" s="1">
        <v>139.5</v>
      </c>
      <c r="J998" s="1">
        <v>15</v>
      </c>
      <c r="K998" s="1">
        <v>87</v>
      </c>
      <c r="X998" s="13"/>
      <c r="Y998" s="13"/>
      <c r="AB998" s="13"/>
      <c r="AC998" s="13"/>
      <c r="AE998" s="13"/>
      <c r="AF998" s="13"/>
      <c r="AH998" s="13"/>
      <c r="AI998" s="13"/>
      <c r="AL998" s="1"/>
      <c r="AM998" s="1"/>
      <c r="AQ998" s="28"/>
      <c r="AR998" s="28"/>
    </row>
    <row r="999" spans="1:44" ht="13.5" thickBot="1" x14ac:dyDescent="0.25">
      <c r="A999" s="1">
        <v>1000</v>
      </c>
      <c r="B999" s="4">
        <v>44981.125</v>
      </c>
      <c r="C999" s="1">
        <v>2</v>
      </c>
      <c r="D999" s="1"/>
      <c r="E999" s="1" t="s">
        <v>26</v>
      </c>
      <c r="F999" s="1" t="s">
        <v>26</v>
      </c>
      <c r="G999" s="1">
        <v>4</v>
      </c>
      <c r="H999" s="1" t="s">
        <v>24</v>
      </c>
      <c r="I999" s="1">
        <v>139.32719421386699</v>
      </c>
      <c r="J999" s="1">
        <v>17.290506362915</v>
      </c>
      <c r="K999" s="1">
        <v>70.325645446777301</v>
      </c>
      <c r="X999" s="13"/>
      <c r="Y999" s="13"/>
      <c r="AB999" s="13"/>
      <c r="AC999" s="13"/>
      <c r="AE999" s="13"/>
      <c r="AF999" s="13"/>
      <c r="AH999" s="13"/>
      <c r="AI999" s="13"/>
      <c r="AL999" s="1"/>
      <c r="AM999" s="1"/>
      <c r="AQ999" s="28"/>
      <c r="AR999" s="28"/>
    </row>
    <row r="1000" spans="1:44" ht="13.5" thickBot="1" x14ac:dyDescent="0.25">
      <c r="A1000" s="1">
        <v>1001</v>
      </c>
      <c r="B1000" s="4">
        <v>44981.125</v>
      </c>
      <c r="C1000" s="1">
        <v>2</v>
      </c>
      <c r="D1000" s="1"/>
      <c r="E1000" s="1" t="s">
        <v>33</v>
      </c>
      <c r="F1000" s="1" t="s">
        <v>33</v>
      </c>
      <c r="G1000" s="1">
        <v>3</v>
      </c>
      <c r="H1000" s="1" t="s">
        <v>24</v>
      </c>
      <c r="I1000" s="1">
        <v>139.05299377441401</v>
      </c>
      <c r="J1000" s="1">
        <v>20.793909072875898</v>
      </c>
      <c r="K1000" s="1">
        <v>4.9281120300292904E-4</v>
      </c>
      <c r="X1000" s="13"/>
      <c r="Y1000" s="13"/>
      <c r="AB1000" s="13"/>
      <c r="AC1000" s="13"/>
      <c r="AE1000" s="13"/>
      <c r="AF1000" s="13"/>
      <c r="AH1000" s="13"/>
      <c r="AI1000" s="13"/>
      <c r="AL1000" s="1"/>
      <c r="AM1000" s="1"/>
      <c r="AQ1000" s="28"/>
      <c r="AR1000" s="28"/>
    </row>
    <row r="1001" spans="1:44" ht="13.5" thickBot="1" x14ac:dyDescent="0.25">
      <c r="A1001" s="1">
        <v>1002</v>
      </c>
      <c r="B1001" s="4">
        <v>44981.125</v>
      </c>
      <c r="C1001" s="1">
        <v>16</v>
      </c>
      <c r="D1001" s="1"/>
      <c r="E1001" s="1" t="s">
        <v>63</v>
      </c>
      <c r="F1001" s="1" t="s">
        <v>63</v>
      </c>
      <c r="G1001" s="1">
        <v>3</v>
      </c>
      <c r="H1001" s="1" t="s">
        <v>24</v>
      </c>
      <c r="I1001" s="1">
        <v>139</v>
      </c>
      <c r="J1001" s="1">
        <v>18</v>
      </c>
      <c r="K1001" s="1">
        <v>35.909999847412102</v>
      </c>
      <c r="X1001" s="13"/>
      <c r="Y1001" s="13"/>
      <c r="AB1001" s="13"/>
      <c r="AC1001" s="13"/>
      <c r="AE1001" s="13"/>
      <c r="AF1001" s="13"/>
      <c r="AH1001" s="13"/>
      <c r="AI1001" s="13"/>
      <c r="AL1001" s="1"/>
      <c r="AM1001" s="1"/>
      <c r="AQ1001" s="28"/>
      <c r="AR1001" s="28"/>
    </row>
    <row r="1002" spans="1:44" ht="13.5" thickBot="1" x14ac:dyDescent="0.25">
      <c r="A1002" s="1">
        <v>1003</v>
      </c>
      <c r="B1002" s="4">
        <v>44981.125</v>
      </c>
      <c r="C1002" s="1">
        <v>1</v>
      </c>
      <c r="D1002" s="1"/>
      <c r="E1002" s="1" t="s">
        <v>29</v>
      </c>
      <c r="F1002" s="1" t="s">
        <v>39</v>
      </c>
      <c r="G1002" s="1">
        <v>5</v>
      </c>
      <c r="H1002" s="1" t="s">
        <v>24</v>
      </c>
      <c r="I1002" s="1">
        <v>138.75157165527301</v>
      </c>
      <c r="J1002" s="1">
        <v>0</v>
      </c>
      <c r="K1002" s="1">
        <v>60.194118499755803</v>
      </c>
      <c r="X1002" s="13"/>
      <c r="Y1002" s="13"/>
      <c r="AB1002" s="13"/>
      <c r="AC1002" s="13"/>
      <c r="AE1002" s="13"/>
      <c r="AF1002" s="13"/>
      <c r="AH1002" s="13"/>
      <c r="AI1002" s="13"/>
      <c r="AL1002" s="1"/>
      <c r="AM1002" s="1"/>
      <c r="AQ1002" s="28"/>
      <c r="AR1002" s="28"/>
    </row>
    <row r="1003" spans="1:44" ht="13.5" thickBot="1" x14ac:dyDescent="0.25">
      <c r="A1003" s="1">
        <v>1004</v>
      </c>
      <c r="B1003" s="4">
        <v>44981.125</v>
      </c>
      <c r="C1003" s="1">
        <v>97</v>
      </c>
      <c r="D1003" s="1"/>
      <c r="E1003" s="1" t="s">
        <v>33</v>
      </c>
      <c r="F1003" s="1" t="s">
        <v>75</v>
      </c>
      <c r="G1003" s="1">
        <v>8</v>
      </c>
      <c r="H1003" s="1" t="s">
        <v>24</v>
      </c>
      <c r="I1003" s="1">
        <v>138.217025756835</v>
      </c>
      <c r="J1003" s="1">
        <v>17.539739608764599</v>
      </c>
      <c r="K1003" s="1">
        <v>0</v>
      </c>
      <c r="X1003" s="13"/>
      <c r="Y1003" s="13"/>
      <c r="AB1003" s="13"/>
      <c r="AC1003" s="13"/>
      <c r="AE1003" s="13"/>
      <c r="AF1003" s="13"/>
      <c r="AH1003" s="13"/>
      <c r="AI1003" s="13"/>
      <c r="AL1003" s="1"/>
      <c r="AM1003" s="1"/>
      <c r="AQ1003" s="28"/>
      <c r="AR1003" s="28"/>
    </row>
    <row r="1004" spans="1:44" ht="13.5" thickBot="1" x14ac:dyDescent="0.25">
      <c r="A1004" s="1">
        <v>1005</v>
      </c>
      <c r="B1004" s="4">
        <v>44981.125</v>
      </c>
      <c r="C1004" s="1">
        <v>29</v>
      </c>
      <c r="D1004" s="1"/>
      <c r="E1004" s="1" t="s">
        <v>33</v>
      </c>
      <c r="F1004" s="1" t="s">
        <v>33</v>
      </c>
      <c r="G1004" s="1">
        <v>4</v>
      </c>
      <c r="H1004" s="1" t="s">
        <v>24</v>
      </c>
      <c r="I1004" s="1">
        <v>137.81381225585901</v>
      </c>
      <c r="J1004" s="1">
        <v>17.488569259643501</v>
      </c>
      <c r="K1004" s="1">
        <v>34.203323364257798</v>
      </c>
      <c r="X1004" s="13"/>
      <c r="Y1004" s="13"/>
      <c r="AB1004" s="13"/>
      <c r="AC1004" s="13"/>
      <c r="AE1004" s="13"/>
      <c r="AF1004" s="13"/>
      <c r="AH1004" s="13"/>
      <c r="AI1004" s="13"/>
      <c r="AL1004" s="1"/>
      <c r="AM1004" s="1"/>
      <c r="AQ1004" s="28"/>
      <c r="AR1004" s="28"/>
    </row>
    <row r="1005" spans="1:44" ht="13.5" thickBot="1" x14ac:dyDescent="0.25">
      <c r="A1005" s="1">
        <v>1006</v>
      </c>
      <c r="B1005" s="4">
        <v>44981.125</v>
      </c>
      <c r="C1005" s="1">
        <v>5</v>
      </c>
      <c r="D1005" s="1"/>
      <c r="E1005" s="1" t="s">
        <v>30</v>
      </c>
      <c r="F1005" s="1" t="s">
        <v>34</v>
      </c>
      <c r="G1005" s="1">
        <v>6</v>
      </c>
      <c r="H1005" s="1" t="s">
        <v>24</v>
      </c>
      <c r="I1005" s="1">
        <v>137.66000366210901</v>
      </c>
      <c r="J1005" s="1">
        <v>13.7797698974609</v>
      </c>
      <c r="K1005" s="1">
        <v>0</v>
      </c>
      <c r="X1005" s="13"/>
      <c r="Y1005" s="13"/>
      <c r="AB1005" s="13"/>
      <c r="AC1005" s="13"/>
      <c r="AE1005" s="13"/>
      <c r="AF1005" s="13"/>
      <c r="AH1005" s="13"/>
      <c r="AI1005" s="13"/>
      <c r="AL1005" s="1"/>
      <c r="AM1005" s="1"/>
      <c r="AQ1005" s="28"/>
      <c r="AR1005" s="28"/>
    </row>
    <row r="1006" spans="1:44" ht="13.5" thickBot="1" x14ac:dyDescent="0.25">
      <c r="A1006" s="1">
        <v>1007</v>
      </c>
      <c r="B1006" s="4">
        <v>44981.125</v>
      </c>
      <c r="C1006" s="1">
        <v>31</v>
      </c>
      <c r="D1006" s="1"/>
      <c r="E1006" s="1" t="s">
        <v>30</v>
      </c>
      <c r="F1006" s="1" t="s">
        <v>52</v>
      </c>
      <c r="G1006" s="1">
        <v>7</v>
      </c>
      <c r="H1006" s="1" t="s">
        <v>24</v>
      </c>
      <c r="I1006" s="1">
        <v>137.02999877929599</v>
      </c>
      <c r="J1006" s="1">
        <v>13.7166996002197</v>
      </c>
      <c r="K1006" s="1">
        <v>0</v>
      </c>
      <c r="X1006" s="13"/>
      <c r="Y1006" s="13"/>
      <c r="AB1006" s="13"/>
      <c r="AC1006" s="13"/>
      <c r="AE1006" s="13"/>
      <c r="AF1006" s="13"/>
      <c r="AH1006" s="13"/>
      <c r="AI1006" s="13"/>
      <c r="AL1006" s="1"/>
      <c r="AM1006" s="1"/>
      <c r="AQ1006" s="28"/>
      <c r="AR1006" s="28"/>
    </row>
    <row r="1007" spans="1:44" ht="13.5" thickBot="1" x14ac:dyDescent="0.25">
      <c r="A1007" s="1">
        <v>1008</v>
      </c>
      <c r="B1007" s="4">
        <v>44981.125</v>
      </c>
      <c r="C1007" s="1">
        <v>2</v>
      </c>
      <c r="D1007" s="1"/>
      <c r="E1007" s="1" t="s">
        <v>26</v>
      </c>
      <c r="F1007" s="1" t="s">
        <v>26</v>
      </c>
      <c r="G1007" s="1">
        <v>5</v>
      </c>
      <c r="H1007" s="1" t="s">
        <v>24</v>
      </c>
      <c r="I1007" s="1">
        <v>136.69720458984301</v>
      </c>
      <c r="J1007" s="1">
        <v>0</v>
      </c>
      <c r="K1007" s="1">
        <v>38.697837829589801</v>
      </c>
      <c r="X1007" s="13"/>
      <c r="Y1007" s="13"/>
      <c r="AB1007" s="13"/>
      <c r="AC1007" s="13"/>
      <c r="AE1007" s="13"/>
      <c r="AF1007" s="13"/>
      <c r="AH1007" s="13"/>
      <c r="AI1007" s="13"/>
      <c r="AL1007" s="1"/>
      <c r="AM1007" s="1"/>
      <c r="AQ1007" s="28"/>
      <c r="AR1007" s="28"/>
    </row>
    <row r="1008" spans="1:44" ht="13.5" thickBot="1" x14ac:dyDescent="0.25">
      <c r="A1008" s="1">
        <v>1009</v>
      </c>
      <c r="B1008" s="4">
        <v>44981.125</v>
      </c>
      <c r="C1008" s="1">
        <v>2</v>
      </c>
      <c r="D1008" s="1"/>
      <c r="E1008" s="1" t="s">
        <v>33</v>
      </c>
      <c r="F1008" s="1" t="s">
        <v>33</v>
      </c>
      <c r="G1008" s="1">
        <v>4</v>
      </c>
      <c r="H1008" s="1" t="s">
        <v>24</v>
      </c>
      <c r="I1008" s="1">
        <v>136.41011047363199</v>
      </c>
      <c r="J1008" s="1">
        <v>16.246442794799801</v>
      </c>
      <c r="K1008" s="1">
        <v>69.194976806640597</v>
      </c>
      <c r="X1008" s="13"/>
      <c r="Y1008" s="13"/>
      <c r="AB1008" s="13"/>
      <c r="AC1008" s="13"/>
      <c r="AE1008" s="13"/>
      <c r="AF1008" s="13"/>
      <c r="AH1008" s="13"/>
      <c r="AI1008" s="13"/>
      <c r="AL1008" s="1"/>
      <c r="AM1008" s="1"/>
      <c r="AQ1008" s="28"/>
      <c r="AR1008" s="28"/>
    </row>
    <row r="1009" spans="1:44" ht="13.5" thickBot="1" x14ac:dyDescent="0.25">
      <c r="A1009" s="1">
        <v>1010</v>
      </c>
      <c r="B1009" s="4">
        <v>44981.125</v>
      </c>
      <c r="C1009" s="1">
        <v>134</v>
      </c>
      <c r="D1009" s="1"/>
      <c r="E1009" s="1" t="s">
        <v>30</v>
      </c>
      <c r="F1009" s="1" t="s">
        <v>122</v>
      </c>
      <c r="G1009" s="1">
        <v>8</v>
      </c>
      <c r="H1009" s="1" t="s">
        <v>24</v>
      </c>
      <c r="I1009" s="1">
        <v>136.39999389648401</v>
      </c>
      <c r="J1009" s="1">
        <v>13.6536397933959</v>
      </c>
      <c r="K1009" s="1">
        <v>0</v>
      </c>
      <c r="X1009" s="13"/>
      <c r="Y1009" s="13"/>
      <c r="AB1009" s="13"/>
      <c r="AC1009" s="13"/>
      <c r="AE1009" s="13"/>
      <c r="AF1009" s="13"/>
      <c r="AH1009" s="13"/>
      <c r="AI1009" s="13"/>
      <c r="AL1009" s="1"/>
      <c r="AM1009" s="1"/>
      <c r="AQ1009" s="28"/>
      <c r="AR1009" s="28"/>
    </row>
    <row r="1010" spans="1:44" ht="13.5" thickBot="1" x14ac:dyDescent="0.25">
      <c r="A1010" s="1">
        <v>1011</v>
      </c>
      <c r="B1010" s="4">
        <v>44981.125</v>
      </c>
      <c r="C1010" s="1">
        <v>2</v>
      </c>
      <c r="D1010" s="1"/>
      <c r="E1010" s="1" t="s">
        <v>26</v>
      </c>
      <c r="F1010" s="1" t="s">
        <v>26</v>
      </c>
      <c r="G1010" s="1">
        <v>4</v>
      </c>
      <c r="H1010" s="1" t="s">
        <v>24</v>
      </c>
      <c r="I1010" s="1">
        <v>136.35237121582</v>
      </c>
      <c r="J1010" s="1">
        <v>16.9213256835937</v>
      </c>
      <c r="K1010" s="1">
        <v>35.324394226074197</v>
      </c>
      <c r="X1010" s="13"/>
      <c r="Y1010" s="13"/>
      <c r="AB1010" s="13"/>
      <c r="AC1010" s="13"/>
      <c r="AE1010" s="13"/>
      <c r="AF1010" s="13"/>
      <c r="AH1010" s="13"/>
      <c r="AI1010" s="13"/>
      <c r="AL1010" s="1"/>
      <c r="AM1010" s="1"/>
      <c r="AQ1010" s="28"/>
      <c r="AR1010" s="28"/>
    </row>
    <row r="1011" spans="1:44" ht="13.5" thickBot="1" x14ac:dyDescent="0.25">
      <c r="A1011" s="1">
        <v>1012</v>
      </c>
      <c r="B1011" s="4">
        <v>44981.125</v>
      </c>
      <c r="C1011" s="1">
        <v>35</v>
      </c>
      <c r="D1011" s="1"/>
      <c r="E1011" s="1" t="s">
        <v>26</v>
      </c>
      <c r="F1011" s="1" t="s">
        <v>26</v>
      </c>
      <c r="G1011" s="1">
        <v>2</v>
      </c>
      <c r="H1011" s="1" t="s">
        <v>24</v>
      </c>
      <c r="I1011" s="1">
        <v>136.06996154785099</v>
      </c>
      <c r="J1011" s="1">
        <v>0</v>
      </c>
      <c r="K1011" s="1">
        <v>3.0660629272460898E-3</v>
      </c>
      <c r="X1011" s="13"/>
      <c r="Y1011" s="13"/>
      <c r="AB1011" s="13"/>
      <c r="AC1011" s="13"/>
      <c r="AE1011" s="13"/>
      <c r="AF1011" s="13"/>
      <c r="AH1011" s="13"/>
      <c r="AI1011" s="13"/>
      <c r="AL1011" s="1"/>
      <c r="AM1011" s="1"/>
      <c r="AQ1011" s="28"/>
      <c r="AR1011" s="28"/>
    </row>
    <row r="1012" spans="1:44" ht="13.5" thickBot="1" x14ac:dyDescent="0.25">
      <c r="A1012" s="1">
        <v>1013</v>
      </c>
      <c r="B1012" s="4">
        <v>44981.125</v>
      </c>
      <c r="C1012" s="1">
        <v>26</v>
      </c>
      <c r="D1012" s="1"/>
      <c r="E1012" s="1" t="s">
        <v>26</v>
      </c>
      <c r="F1012" s="1" t="s">
        <v>23</v>
      </c>
      <c r="G1012" s="1">
        <v>4</v>
      </c>
      <c r="H1012" s="1" t="s">
        <v>24</v>
      </c>
      <c r="I1012" s="1">
        <v>136.03999328613199</v>
      </c>
      <c r="J1012" s="1">
        <v>17.970880508422798</v>
      </c>
      <c r="K1012" s="1">
        <v>0</v>
      </c>
      <c r="X1012" s="13"/>
      <c r="Y1012" s="13"/>
      <c r="AB1012" s="13"/>
      <c r="AC1012" s="13"/>
      <c r="AE1012" s="13"/>
      <c r="AF1012" s="13"/>
      <c r="AH1012" s="13"/>
      <c r="AI1012" s="13"/>
      <c r="AL1012" s="1"/>
      <c r="AM1012" s="1"/>
      <c r="AQ1012" s="28"/>
      <c r="AR1012" s="28"/>
    </row>
    <row r="1013" spans="1:44" ht="13.5" thickBot="1" x14ac:dyDescent="0.25">
      <c r="A1013" s="1">
        <v>1014</v>
      </c>
      <c r="B1013" s="4">
        <v>44981.125</v>
      </c>
      <c r="C1013" s="1">
        <v>13</v>
      </c>
      <c r="D1013" s="1"/>
      <c r="E1013" s="1" t="s">
        <v>26</v>
      </c>
      <c r="F1013" s="1" t="s">
        <v>26</v>
      </c>
      <c r="G1013" s="1">
        <v>7</v>
      </c>
      <c r="H1013" s="1" t="s">
        <v>24</v>
      </c>
      <c r="I1013" s="1">
        <v>136.02740478515599</v>
      </c>
      <c r="J1013" s="1">
        <v>20.295289993286101</v>
      </c>
      <c r="K1013" s="1">
        <v>49.207202911376903</v>
      </c>
      <c r="X1013" s="13"/>
      <c r="Y1013" s="13"/>
      <c r="AB1013" s="13"/>
      <c r="AC1013" s="13"/>
      <c r="AE1013" s="13"/>
      <c r="AF1013" s="13"/>
      <c r="AH1013" s="13"/>
      <c r="AI1013" s="13"/>
      <c r="AL1013" s="1"/>
      <c r="AM1013" s="1"/>
      <c r="AQ1013" s="28"/>
      <c r="AR1013" s="28"/>
    </row>
    <row r="1014" spans="1:44" ht="13.5" thickBot="1" x14ac:dyDescent="0.25">
      <c r="A1014" s="1">
        <v>1015</v>
      </c>
      <c r="B1014" s="4">
        <v>44981.125</v>
      </c>
      <c r="C1014" s="1">
        <v>87</v>
      </c>
      <c r="D1014" s="1"/>
      <c r="E1014" s="1" t="s">
        <v>26</v>
      </c>
      <c r="F1014" s="1" t="s">
        <v>26</v>
      </c>
      <c r="G1014" s="1">
        <v>6</v>
      </c>
      <c r="H1014" s="1" t="s">
        <v>24</v>
      </c>
      <c r="I1014" s="1">
        <v>135.84815979003901</v>
      </c>
      <c r="J1014" s="1">
        <v>20.2685451507568</v>
      </c>
      <c r="K1014" s="1">
        <v>-1.9788742065429599E-5</v>
      </c>
      <c r="X1014" s="13"/>
      <c r="Y1014" s="13"/>
      <c r="AB1014" s="13"/>
      <c r="AC1014" s="13"/>
      <c r="AE1014" s="13"/>
      <c r="AF1014" s="13"/>
      <c r="AH1014" s="13"/>
      <c r="AI1014" s="13"/>
      <c r="AL1014" s="1"/>
      <c r="AM1014" s="1"/>
      <c r="AQ1014" s="28"/>
      <c r="AR1014" s="28"/>
    </row>
    <row r="1015" spans="1:44" ht="13.5" thickBot="1" x14ac:dyDescent="0.25">
      <c r="A1015" s="1">
        <v>1016</v>
      </c>
      <c r="B1015" s="4">
        <v>44981.125</v>
      </c>
      <c r="C1015" s="1">
        <v>135</v>
      </c>
      <c r="D1015" s="1"/>
      <c r="E1015" s="1" t="s">
        <v>26</v>
      </c>
      <c r="F1015" s="1" t="s">
        <v>123</v>
      </c>
      <c r="G1015" s="1">
        <v>7</v>
      </c>
      <c r="H1015" s="1" t="s">
        <v>24</v>
      </c>
      <c r="I1015" s="1">
        <v>135.63000488281199</v>
      </c>
      <c r="J1015" s="1">
        <v>20.236000061035099</v>
      </c>
      <c r="K1015" s="1">
        <v>0</v>
      </c>
      <c r="X1015" s="13"/>
      <c r="Y1015" s="13"/>
      <c r="AB1015" s="13"/>
      <c r="AC1015" s="13"/>
      <c r="AE1015" s="13"/>
      <c r="AF1015" s="13"/>
      <c r="AH1015" s="13"/>
      <c r="AI1015" s="13"/>
      <c r="AL1015" s="1"/>
      <c r="AM1015" s="1"/>
      <c r="AQ1015" s="28"/>
      <c r="AR1015" s="28"/>
    </row>
    <row r="1016" spans="1:44" ht="13.5" thickBot="1" x14ac:dyDescent="0.25">
      <c r="A1016" s="1">
        <v>1017</v>
      </c>
      <c r="B1016" s="4">
        <v>44981.125</v>
      </c>
      <c r="C1016" s="1">
        <v>13</v>
      </c>
      <c r="D1016" s="1"/>
      <c r="E1016" s="1" t="s">
        <v>26</v>
      </c>
      <c r="F1016" s="1" t="s">
        <v>26</v>
      </c>
      <c r="G1016" s="1">
        <v>2</v>
      </c>
      <c r="H1016" s="1" t="s">
        <v>24</v>
      </c>
      <c r="I1016" s="1">
        <v>135.60287475585901</v>
      </c>
      <c r="J1016" s="1">
        <v>29.013563156127901</v>
      </c>
      <c r="K1016" s="1">
        <v>-1.9788742065429599E-5</v>
      </c>
      <c r="X1016" s="13"/>
      <c r="Y1016" s="13"/>
      <c r="AB1016" s="13"/>
      <c r="AC1016" s="13"/>
      <c r="AE1016" s="13"/>
      <c r="AF1016" s="13"/>
      <c r="AH1016" s="13"/>
      <c r="AI1016" s="13"/>
      <c r="AL1016" s="1"/>
      <c r="AM1016" s="1"/>
      <c r="AQ1016" s="28"/>
      <c r="AR1016" s="28"/>
    </row>
    <row r="1017" spans="1:44" ht="13.5" thickBot="1" x14ac:dyDescent="0.25">
      <c r="A1017" s="1">
        <v>1018</v>
      </c>
      <c r="B1017" s="4">
        <v>44981.125</v>
      </c>
      <c r="C1017" s="1">
        <v>93</v>
      </c>
      <c r="D1017" s="1"/>
      <c r="E1017" s="1" t="s">
        <v>76</v>
      </c>
      <c r="F1017" s="1" t="s">
        <v>76</v>
      </c>
      <c r="G1017" s="1">
        <v>4</v>
      </c>
      <c r="H1017" s="1" t="s">
        <v>24</v>
      </c>
      <c r="I1017" s="1">
        <v>135.561599731445</v>
      </c>
      <c r="J1017" s="1">
        <v>23.330150604248001</v>
      </c>
      <c r="K1017" s="1">
        <v>57.842681884765597</v>
      </c>
      <c r="X1017" s="13"/>
      <c r="Y1017" s="13"/>
      <c r="AB1017" s="13"/>
      <c r="AC1017" s="13"/>
      <c r="AE1017" s="13"/>
      <c r="AF1017" s="13"/>
      <c r="AH1017" s="13"/>
      <c r="AI1017" s="13"/>
      <c r="AL1017" s="1"/>
      <c r="AM1017" s="1"/>
      <c r="AQ1017" s="28"/>
      <c r="AR1017" s="28"/>
    </row>
    <row r="1018" spans="1:44" ht="13.5" thickBot="1" x14ac:dyDescent="0.25">
      <c r="A1018" s="1">
        <v>1019</v>
      </c>
      <c r="B1018" s="4">
        <v>44981.125</v>
      </c>
      <c r="C1018" s="1">
        <v>18</v>
      </c>
      <c r="D1018" s="1"/>
      <c r="E1018" s="1" t="s">
        <v>26</v>
      </c>
      <c r="F1018" s="1" t="s">
        <v>26</v>
      </c>
      <c r="G1018" s="1">
        <v>4</v>
      </c>
      <c r="H1018" s="1" t="s">
        <v>24</v>
      </c>
      <c r="I1018" s="1">
        <v>134.73495483398401</v>
      </c>
      <c r="J1018" s="1">
        <v>16.720605850219702</v>
      </c>
      <c r="K1018" s="1">
        <v>-1.9788742065429599E-5</v>
      </c>
      <c r="X1018" s="13"/>
      <c r="Y1018" s="13"/>
      <c r="AB1018" s="13"/>
      <c r="AC1018" s="13"/>
      <c r="AE1018" s="13"/>
      <c r="AF1018" s="13"/>
      <c r="AH1018" s="13"/>
      <c r="AI1018" s="13"/>
      <c r="AL1018" s="1"/>
      <c r="AM1018" s="1"/>
      <c r="AQ1018" s="28"/>
      <c r="AR1018" s="28"/>
    </row>
    <row r="1019" spans="1:44" ht="13.5" thickBot="1" x14ac:dyDescent="0.25">
      <c r="A1019" s="1">
        <v>1020</v>
      </c>
      <c r="B1019" s="4">
        <v>44981.125</v>
      </c>
      <c r="C1019" s="1">
        <v>2</v>
      </c>
      <c r="D1019" s="1"/>
      <c r="E1019" s="1" t="s">
        <v>33</v>
      </c>
      <c r="F1019" s="1" t="s">
        <v>26</v>
      </c>
      <c r="G1019" s="1">
        <v>3</v>
      </c>
      <c r="H1019" s="1" t="s">
        <v>24</v>
      </c>
      <c r="I1019" s="1">
        <v>134.226959228515</v>
      </c>
      <c r="J1019" s="1">
        <v>20.793422698974599</v>
      </c>
      <c r="K1019" s="1">
        <v>1.19209289550781E-5</v>
      </c>
      <c r="X1019" s="13"/>
      <c r="Y1019" s="13"/>
      <c r="AB1019" s="13"/>
      <c r="AC1019" s="13"/>
      <c r="AE1019" s="13"/>
      <c r="AF1019" s="13"/>
      <c r="AH1019" s="13"/>
      <c r="AI1019" s="13"/>
      <c r="AL1019" s="1"/>
      <c r="AM1019" s="1"/>
      <c r="AQ1019" s="28"/>
      <c r="AR1019" s="28"/>
    </row>
    <row r="1020" spans="1:44" ht="13.5" thickBot="1" x14ac:dyDescent="0.25">
      <c r="A1020" s="1">
        <v>1021</v>
      </c>
      <c r="B1020" s="4">
        <v>44981.125</v>
      </c>
      <c r="C1020" s="1">
        <v>97</v>
      </c>
      <c r="D1020" s="1"/>
      <c r="E1020" s="1" t="s">
        <v>85</v>
      </c>
      <c r="F1020" s="1" t="s">
        <v>52</v>
      </c>
      <c r="G1020" s="1">
        <v>7</v>
      </c>
      <c r="H1020" s="1" t="s">
        <v>24</v>
      </c>
      <c r="I1020" s="1">
        <v>133.97999572753901</v>
      </c>
      <c r="J1020" s="1">
        <v>18.7705993652343</v>
      </c>
      <c r="K1020" s="1">
        <v>77.069999694824205</v>
      </c>
      <c r="X1020" s="13"/>
      <c r="Y1020" s="13"/>
      <c r="AB1020" s="13"/>
      <c r="AC1020" s="13"/>
      <c r="AE1020" s="13"/>
      <c r="AF1020" s="13"/>
      <c r="AH1020" s="13"/>
      <c r="AI1020" s="13"/>
      <c r="AL1020" s="1"/>
      <c r="AM1020" s="1"/>
      <c r="AQ1020" s="28"/>
      <c r="AR1020" s="28"/>
    </row>
    <row r="1021" spans="1:44" ht="13.5" thickBot="1" x14ac:dyDescent="0.25">
      <c r="A1021" s="1">
        <v>1022</v>
      </c>
      <c r="B1021" s="4">
        <v>44981.125</v>
      </c>
      <c r="C1021" s="1">
        <v>66</v>
      </c>
      <c r="D1021" s="1"/>
      <c r="E1021" s="1" t="s">
        <v>26</v>
      </c>
      <c r="F1021" s="1" t="s">
        <v>46</v>
      </c>
      <c r="G1021" s="1">
        <v>10</v>
      </c>
      <c r="H1021" s="1" t="s">
        <v>24</v>
      </c>
      <c r="I1021" s="1">
        <v>133.85902404785099</v>
      </c>
      <c r="J1021" s="1">
        <v>19.9717693328857</v>
      </c>
      <c r="K1021" s="1">
        <v>137.19866943359301</v>
      </c>
      <c r="X1021" s="13"/>
      <c r="Y1021" s="13"/>
      <c r="AB1021" s="13"/>
      <c r="AC1021" s="13"/>
      <c r="AE1021" s="13"/>
      <c r="AF1021" s="13"/>
      <c r="AH1021" s="13"/>
      <c r="AI1021" s="13"/>
      <c r="AL1021" s="1"/>
      <c r="AM1021" s="1"/>
      <c r="AQ1021" s="28"/>
      <c r="AR1021" s="28"/>
    </row>
    <row r="1022" spans="1:44" ht="13.5" thickBot="1" x14ac:dyDescent="0.25">
      <c r="A1022" s="1">
        <v>1023</v>
      </c>
      <c r="B1022" s="4">
        <v>44981.125</v>
      </c>
      <c r="C1022" s="1">
        <v>97</v>
      </c>
      <c r="D1022" s="1"/>
      <c r="E1022" s="1" t="s">
        <v>25</v>
      </c>
      <c r="F1022" s="1" t="s">
        <v>75</v>
      </c>
      <c r="G1022" s="1">
        <v>9</v>
      </c>
      <c r="H1022" s="1" t="s">
        <v>24</v>
      </c>
      <c r="I1022" s="1">
        <v>133.80366516113199</v>
      </c>
      <c r="J1022" s="1">
        <v>15</v>
      </c>
      <c r="K1022" s="1">
        <v>99.985671997070298</v>
      </c>
      <c r="X1022" s="13"/>
      <c r="Y1022" s="13"/>
      <c r="AB1022" s="13"/>
      <c r="AC1022" s="13"/>
      <c r="AE1022" s="13"/>
      <c r="AF1022" s="13"/>
      <c r="AH1022" s="13"/>
      <c r="AI1022" s="13"/>
      <c r="AL1022" s="1"/>
      <c r="AM1022" s="1"/>
      <c r="AQ1022" s="28"/>
      <c r="AR1022" s="28"/>
    </row>
    <row r="1023" spans="1:44" ht="13.5" thickBot="1" x14ac:dyDescent="0.25">
      <c r="A1023" s="1">
        <v>1024</v>
      </c>
      <c r="B1023" s="4">
        <v>44981.125</v>
      </c>
      <c r="C1023" s="1">
        <v>20</v>
      </c>
      <c r="D1023" s="1"/>
      <c r="E1023" s="1" t="s">
        <v>40</v>
      </c>
      <c r="F1023" s="1" t="s">
        <v>40</v>
      </c>
      <c r="G1023" s="1">
        <v>1</v>
      </c>
      <c r="H1023" s="1" t="s">
        <v>24</v>
      </c>
      <c r="I1023" s="1">
        <v>132.8857421875</v>
      </c>
      <c r="J1023" s="1">
        <v>30.1916408538818</v>
      </c>
      <c r="K1023" s="1">
        <v>25.646873474121001</v>
      </c>
      <c r="X1023" s="13"/>
      <c r="Y1023" s="13"/>
      <c r="AB1023" s="13"/>
      <c r="AC1023" s="13"/>
      <c r="AE1023" s="13"/>
      <c r="AF1023" s="13"/>
      <c r="AH1023" s="13"/>
      <c r="AI1023" s="13"/>
      <c r="AL1023" s="1"/>
      <c r="AM1023" s="1"/>
      <c r="AQ1023" s="28"/>
      <c r="AR1023" s="28"/>
    </row>
    <row r="1024" spans="1:44" ht="13.5" thickBot="1" x14ac:dyDescent="0.25">
      <c r="A1024" s="1">
        <v>1025</v>
      </c>
      <c r="B1024" s="4">
        <v>44981.125</v>
      </c>
      <c r="C1024" s="1">
        <v>136</v>
      </c>
      <c r="D1024" s="1"/>
      <c r="E1024" s="1" t="s">
        <v>33</v>
      </c>
      <c r="F1024" s="1" t="s">
        <v>33</v>
      </c>
      <c r="G1024" s="1">
        <v>8</v>
      </c>
      <c r="H1024" s="1" t="s">
        <v>24</v>
      </c>
      <c r="I1024" s="1">
        <v>132.70243835449199</v>
      </c>
      <c r="J1024" s="1">
        <v>16.839941024780199</v>
      </c>
      <c r="K1024" s="1">
        <v>50.078189849853501</v>
      </c>
      <c r="X1024" s="13"/>
      <c r="Y1024" s="13"/>
      <c r="AB1024" s="13"/>
      <c r="AC1024" s="13"/>
      <c r="AE1024" s="13"/>
      <c r="AF1024" s="13"/>
      <c r="AH1024" s="13"/>
      <c r="AI1024" s="13"/>
      <c r="AL1024" s="1"/>
      <c r="AM1024" s="1"/>
      <c r="AQ1024" s="28"/>
      <c r="AR1024" s="28"/>
    </row>
    <row r="1025" spans="1:44" ht="13.5" thickBot="1" x14ac:dyDescent="0.25">
      <c r="A1025" s="1">
        <v>1026</v>
      </c>
      <c r="B1025" s="4">
        <v>44981.125</v>
      </c>
      <c r="C1025" s="1">
        <v>105</v>
      </c>
      <c r="D1025" s="1"/>
      <c r="E1025" s="1" t="s">
        <v>26</v>
      </c>
      <c r="F1025" s="1" t="s">
        <v>73</v>
      </c>
      <c r="G1025" s="1">
        <v>7</v>
      </c>
      <c r="H1025" s="1" t="s">
        <v>24</v>
      </c>
      <c r="I1025" s="1">
        <v>132.07460021972599</v>
      </c>
      <c r="J1025" s="1">
        <v>19.705530166625898</v>
      </c>
      <c r="K1025" s="1">
        <v>-1.9788742065429599E-5</v>
      </c>
      <c r="X1025" s="13"/>
      <c r="Y1025" s="13"/>
      <c r="AB1025" s="13"/>
      <c r="AC1025" s="13"/>
      <c r="AE1025" s="13"/>
      <c r="AF1025" s="13"/>
      <c r="AH1025" s="13"/>
      <c r="AI1025" s="13"/>
      <c r="AL1025" s="1"/>
      <c r="AM1025" s="1"/>
      <c r="AQ1025" s="28"/>
      <c r="AR1025" s="28"/>
    </row>
    <row r="1026" spans="1:44" ht="13.5" thickBot="1" x14ac:dyDescent="0.25">
      <c r="A1026" s="1">
        <v>1027</v>
      </c>
      <c r="B1026" s="4">
        <v>44981.125</v>
      </c>
      <c r="C1026" s="1">
        <v>137</v>
      </c>
      <c r="D1026" s="1"/>
      <c r="E1026" s="1" t="s">
        <v>75</v>
      </c>
      <c r="F1026" s="1" t="s">
        <v>124</v>
      </c>
      <c r="G1026" s="1">
        <v>6</v>
      </c>
      <c r="H1026" s="1" t="s">
        <v>24</v>
      </c>
      <c r="I1026" s="1">
        <v>132</v>
      </c>
      <c r="J1026" s="1">
        <v>20.7635993957519</v>
      </c>
      <c r="K1026" s="1">
        <v>0</v>
      </c>
      <c r="X1026" s="13"/>
      <c r="Y1026" s="13"/>
      <c r="AB1026" s="13"/>
      <c r="AC1026" s="13"/>
      <c r="AE1026" s="13"/>
      <c r="AF1026" s="13"/>
      <c r="AH1026" s="13"/>
      <c r="AI1026" s="13"/>
      <c r="AL1026" s="1"/>
      <c r="AM1026" s="1"/>
      <c r="AQ1026" s="28"/>
      <c r="AR1026" s="28"/>
    </row>
    <row r="1027" spans="1:44" ht="13.5" thickBot="1" x14ac:dyDescent="0.25">
      <c r="A1027" s="1">
        <v>1028</v>
      </c>
      <c r="B1027" s="4">
        <v>44981.125</v>
      </c>
      <c r="C1027" s="1">
        <v>90</v>
      </c>
      <c r="D1027" s="1"/>
      <c r="E1027" s="1" t="s">
        <v>47</v>
      </c>
      <c r="F1027" s="1" t="s">
        <v>97</v>
      </c>
      <c r="G1027" s="1">
        <v>3</v>
      </c>
      <c r="H1027" s="1" t="s">
        <v>24</v>
      </c>
      <c r="I1027" s="1">
        <v>132</v>
      </c>
      <c r="J1027" s="1">
        <v>27.013200759887599</v>
      </c>
      <c r="K1027" s="1">
        <v>33.779998779296797</v>
      </c>
      <c r="X1027" s="13"/>
      <c r="Y1027" s="13"/>
      <c r="AB1027" s="13"/>
      <c r="AC1027" s="13"/>
      <c r="AE1027" s="13"/>
      <c r="AF1027" s="13"/>
      <c r="AH1027" s="13"/>
      <c r="AI1027" s="13"/>
      <c r="AL1027" s="1"/>
      <c r="AM1027" s="1"/>
      <c r="AQ1027" s="28"/>
      <c r="AR1027" s="28"/>
    </row>
    <row r="1028" spans="1:44" ht="13.5" thickBot="1" x14ac:dyDescent="0.25">
      <c r="A1028" s="1">
        <v>1029</v>
      </c>
      <c r="B1028" s="4">
        <v>44981.125</v>
      </c>
      <c r="C1028" s="1">
        <v>22</v>
      </c>
      <c r="D1028" s="1"/>
      <c r="E1028" s="1" t="s">
        <v>26</v>
      </c>
      <c r="F1028" s="1" t="s">
        <v>26</v>
      </c>
      <c r="G1028" s="1">
        <v>2</v>
      </c>
      <c r="H1028" s="1" t="s">
        <v>24</v>
      </c>
      <c r="I1028" s="1">
        <v>131.70185852050699</v>
      </c>
      <c r="J1028" s="1">
        <v>0</v>
      </c>
      <c r="K1028" s="1">
        <v>0</v>
      </c>
      <c r="X1028" s="13"/>
      <c r="Y1028" s="13"/>
      <c r="AB1028" s="13"/>
      <c r="AC1028" s="13"/>
      <c r="AE1028" s="13"/>
      <c r="AF1028" s="13"/>
      <c r="AH1028" s="13"/>
      <c r="AI1028" s="13"/>
      <c r="AL1028" s="1"/>
      <c r="AM1028" s="1"/>
      <c r="AQ1028" s="28"/>
      <c r="AR1028" s="28"/>
    </row>
    <row r="1029" spans="1:44" ht="13.5" thickBot="1" x14ac:dyDescent="0.25">
      <c r="A1029" s="1">
        <v>1030</v>
      </c>
      <c r="B1029" s="4">
        <v>44981.125</v>
      </c>
      <c r="C1029" s="1">
        <v>5</v>
      </c>
      <c r="D1029" s="1"/>
      <c r="E1029" s="1" t="s">
        <v>30</v>
      </c>
      <c r="F1029" s="1" t="s">
        <v>44</v>
      </c>
      <c r="G1029" s="1">
        <v>5</v>
      </c>
      <c r="H1029" s="1" t="s">
        <v>24</v>
      </c>
      <c r="I1029" s="1">
        <v>131.61857604980401</v>
      </c>
      <c r="J1029" s="1">
        <v>25.020692825317301</v>
      </c>
      <c r="K1029" s="1">
        <v>-4.40120697021484E-4</v>
      </c>
      <c r="X1029" s="13"/>
      <c r="Y1029" s="13"/>
      <c r="AB1029" s="13"/>
      <c r="AC1029" s="13"/>
      <c r="AE1029" s="13"/>
      <c r="AF1029" s="13"/>
      <c r="AH1029" s="13"/>
      <c r="AI1029" s="13"/>
      <c r="AL1029" s="1"/>
      <c r="AM1029" s="1"/>
      <c r="AQ1029" s="28"/>
      <c r="AR1029" s="28"/>
    </row>
    <row r="1030" spans="1:44" ht="13.5" thickBot="1" x14ac:dyDescent="0.25">
      <c r="A1030" s="1">
        <v>1031</v>
      </c>
      <c r="B1030" s="4">
        <v>44981.125</v>
      </c>
      <c r="C1030" s="1">
        <v>30</v>
      </c>
      <c r="D1030" s="1"/>
      <c r="E1030" s="1" t="s">
        <v>26</v>
      </c>
      <c r="F1030" s="1" t="s">
        <v>26</v>
      </c>
      <c r="G1030" s="1">
        <v>5</v>
      </c>
      <c r="H1030" s="1" t="s">
        <v>49</v>
      </c>
      <c r="I1030" s="1">
        <v>131.60290527343699</v>
      </c>
      <c r="J1030" s="1">
        <v>19.635152816772401</v>
      </c>
      <c r="K1030" s="1">
        <v>-1.9788742065429599E-5</v>
      </c>
      <c r="X1030" s="13"/>
      <c r="Y1030" s="13"/>
      <c r="AB1030" s="13"/>
      <c r="AC1030" s="13"/>
      <c r="AE1030" s="13"/>
      <c r="AF1030" s="13"/>
      <c r="AH1030" s="13"/>
      <c r="AI1030" s="13"/>
      <c r="AL1030" s="1"/>
      <c r="AM1030" s="1"/>
      <c r="AQ1030" s="28"/>
      <c r="AR1030" s="28"/>
    </row>
    <row r="1031" spans="1:44" ht="13.5" thickBot="1" x14ac:dyDescent="0.25">
      <c r="A1031" s="1">
        <v>1032</v>
      </c>
      <c r="B1031" s="4">
        <v>44981.125</v>
      </c>
      <c r="C1031" s="1">
        <v>34</v>
      </c>
      <c r="D1031" s="1"/>
      <c r="E1031" s="1" t="s">
        <v>26</v>
      </c>
      <c r="F1031" s="1" t="s">
        <v>40</v>
      </c>
      <c r="G1031" s="1">
        <v>1</v>
      </c>
      <c r="H1031" s="1" t="s">
        <v>24</v>
      </c>
      <c r="I1031" s="1">
        <v>131.43449401855401</v>
      </c>
      <c r="J1031" s="1">
        <v>19.728315353393501</v>
      </c>
      <c r="K1031" s="1">
        <v>1.19209289550781E-5</v>
      </c>
      <c r="X1031" s="13"/>
      <c r="Y1031" s="13"/>
      <c r="AB1031" s="13"/>
      <c r="AC1031" s="13"/>
      <c r="AE1031" s="13"/>
      <c r="AF1031" s="13"/>
      <c r="AH1031" s="13"/>
      <c r="AI1031" s="13"/>
      <c r="AL1031" s="1"/>
      <c r="AM1031" s="1"/>
      <c r="AQ1031" s="28"/>
      <c r="AR1031" s="28"/>
    </row>
    <row r="1032" spans="1:44" ht="13.5" thickBot="1" x14ac:dyDescent="0.25">
      <c r="A1032" s="1">
        <v>1033</v>
      </c>
      <c r="B1032" s="4">
        <v>44981.125</v>
      </c>
      <c r="C1032" s="1">
        <v>2</v>
      </c>
      <c r="D1032" s="1"/>
      <c r="E1032" s="1" t="s">
        <v>26</v>
      </c>
      <c r="F1032" s="1" t="s">
        <v>26</v>
      </c>
      <c r="G1032" s="1">
        <v>3</v>
      </c>
      <c r="H1032" s="1" t="s">
        <v>24</v>
      </c>
      <c r="I1032" s="1">
        <v>130.98638916015599</v>
      </c>
      <c r="J1032" s="1">
        <v>19.792039871215799</v>
      </c>
      <c r="K1032" s="1">
        <v>28.8287334442138</v>
      </c>
      <c r="X1032" s="13"/>
      <c r="Y1032" s="13"/>
      <c r="AB1032" s="13"/>
      <c r="AC1032" s="13"/>
      <c r="AE1032" s="13"/>
      <c r="AF1032" s="13"/>
      <c r="AH1032" s="13"/>
      <c r="AI1032" s="13"/>
      <c r="AL1032" s="1"/>
      <c r="AM1032" s="1"/>
      <c r="AQ1032" s="28"/>
      <c r="AR1032" s="28"/>
    </row>
    <row r="1033" spans="1:44" ht="13.5" thickBot="1" x14ac:dyDescent="0.25">
      <c r="A1033" s="1">
        <v>1034</v>
      </c>
      <c r="B1033" s="4">
        <v>44981.125</v>
      </c>
      <c r="C1033" s="1">
        <v>138</v>
      </c>
      <c r="D1033" s="1"/>
      <c r="E1033" s="1" t="s">
        <v>26</v>
      </c>
      <c r="F1033" s="1" t="s">
        <v>26</v>
      </c>
      <c r="G1033" s="1">
        <v>2</v>
      </c>
      <c r="H1033" s="1" t="s">
        <v>24</v>
      </c>
      <c r="I1033" s="1">
        <v>130.81694030761699</v>
      </c>
      <c r="J1033" s="1">
        <v>6.5408473014831499</v>
      </c>
      <c r="K1033" s="1">
        <v>3.0660629272460898E-3</v>
      </c>
      <c r="X1033" s="13"/>
      <c r="Y1033" s="13"/>
      <c r="AB1033" s="13"/>
      <c r="AC1033" s="13"/>
      <c r="AE1033" s="13"/>
      <c r="AF1033" s="13"/>
      <c r="AH1033" s="13"/>
      <c r="AI1033" s="13"/>
      <c r="AL1033" s="1"/>
      <c r="AM1033" s="1"/>
      <c r="AQ1033" s="28"/>
      <c r="AR1033" s="28"/>
    </row>
    <row r="1034" spans="1:44" ht="13.5" thickBot="1" x14ac:dyDescent="0.25">
      <c r="A1034" s="1">
        <v>1035</v>
      </c>
      <c r="B1034" s="4">
        <v>44981.125</v>
      </c>
      <c r="C1034" s="1">
        <v>139</v>
      </c>
      <c r="D1034" s="1"/>
      <c r="E1034" s="1" t="s">
        <v>40</v>
      </c>
      <c r="F1034" s="1" t="s">
        <v>40</v>
      </c>
      <c r="G1034" s="1">
        <v>3</v>
      </c>
      <c r="H1034" s="1" t="s">
        <v>24</v>
      </c>
      <c r="I1034" s="1">
        <v>130.53378295898401</v>
      </c>
      <c r="J1034" s="1">
        <v>20.9506721496582</v>
      </c>
      <c r="K1034" s="1">
        <v>33.778774261474602</v>
      </c>
      <c r="X1034" s="13"/>
      <c r="Y1034" s="13"/>
      <c r="AB1034" s="13"/>
      <c r="AC1034" s="13"/>
      <c r="AE1034" s="13"/>
      <c r="AF1034" s="13"/>
      <c r="AH1034" s="13"/>
      <c r="AI1034" s="13"/>
      <c r="AL1034" s="1"/>
      <c r="AM1034" s="1"/>
      <c r="AQ1034" s="28"/>
      <c r="AR1034" s="28"/>
    </row>
    <row r="1035" spans="1:44" ht="13.5" thickBot="1" x14ac:dyDescent="0.25">
      <c r="A1035" s="1">
        <v>1036</v>
      </c>
      <c r="B1035" s="4">
        <v>44981.125</v>
      </c>
      <c r="C1035" s="1">
        <v>2</v>
      </c>
      <c r="D1035" s="1"/>
      <c r="E1035" s="1" t="s">
        <v>26</v>
      </c>
      <c r="F1035" s="1" t="s">
        <v>26</v>
      </c>
      <c r="G1035" s="1">
        <v>2</v>
      </c>
      <c r="H1035" s="1" t="s">
        <v>24</v>
      </c>
      <c r="I1035" s="1">
        <v>130.13121032714801</v>
      </c>
      <c r="J1035" s="1">
        <v>29.013015747070298</v>
      </c>
      <c r="K1035" s="1">
        <v>-1.9788742065429599E-5</v>
      </c>
      <c r="X1035" s="13"/>
      <c r="Y1035" s="13"/>
      <c r="AB1035" s="13"/>
      <c r="AC1035" s="13"/>
      <c r="AE1035" s="13"/>
      <c r="AF1035" s="13"/>
      <c r="AH1035" s="13"/>
      <c r="AI1035" s="13"/>
      <c r="AL1035" s="1"/>
      <c r="AM1035" s="1"/>
      <c r="AQ1035" s="28"/>
      <c r="AR1035" s="28"/>
    </row>
    <row r="1036" spans="1:44" ht="13.5" thickBot="1" x14ac:dyDescent="0.25">
      <c r="A1036" s="1">
        <v>1037</v>
      </c>
      <c r="B1036" s="4">
        <v>44981.125</v>
      </c>
      <c r="C1036" s="1">
        <v>140</v>
      </c>
      <c r="D1036" s="1"/>
      <c r="E1036" s="1" t="s">
        <v>30</v>
      </c>
      <c r="F1036" s="1" t="s">
        <v>37</v>
      </c>
      <c r="G1036" s="1">
        <v>8</v>
      </c>
      <c r="H1036" s="1" t="s">
        <v>49</v>
      </c>
      <c r="I1036" s="1">
        <v>129.96795654296801</v>
      </c>
      <c r="J1036" s="1">
        <v>13.009792327880801</v>
      </c>
      <c r="K1036" s="1">
        <v>-3.8194656372070302E-4</v>
      </c>
      <c r="X1036" s="13"/>
      <c r="Y1036" s="13"/>
      <c r="AB1036" s="13"/>
      <c r="AC1036" s="13"/>
      <c r="AE1036" s="13"/>
      <c r="AF1036" s="13"/>
      <c r="AH1036" s="13"/>
      <c r="AI1036" s="13"/>
      <c r="AL1036" s="1"/>
      <c r="AM1036" s="1"/>
      <c r="AQ1036" s="28"/>
      <c r="AR1036" s="28"/>
    </row>
    <row r="1037" spans="1:44" ht="13.5" thickBot="1" x14ac:dyDescent="0.25">
      <c r="A1037" s="1">
        <v>1038</v>
      </c>
      <c r="B1037" s="4">
        <v>44981.125</v>
      </c>
      <c r="C1037" s="1">
        <v>18</v>
      </c>
      <c r="D1037" s="1"/>
      <c r="E1037" s="1" t="s">
        <v>26</v>
      </c>
      <c r="F1037" s="1" t="s">
        <v>26</v>
      </c>
      <c r="G1037" s="1">
        <v>3</v>
      </c>
      <c r="H1037" s="1" t="s">
        <v>24</v>
      </c>
      <c r="I1037" s="1">
        <v>129.74374389648401</v>
      </c>
      <c r="J1037" s="1">
        <v>19.6042785644531</v>
      </c>
      <c r="K1037" s="1">
        <v>3.0660629272460898E-3</v>
      </c>
      <c r="X1037" s="13"/>
      <c r="Y1037" s="13"/>
      <c r="AB1037" s="13"/>
      <c r="AC1037" s="13"/>
      <c r="AE1037" s="13"/>
      <c r="AF1037" s="13"/>
      <c r="AH1037" s="13"/>
      <c r="AI1037" s="13"/>
      <c r="AL1037" s="1"/>
      <c r="AM1037" s="1"/>
      <c r="AQ1037" s="28"/>
      <c r="AR1037" s="28"/>
    </row>
    <row r="1038" spans="1:44" ht="13.5" thickBot="1" x14ac:dyDescent="0.25">
      <c r="A1038" s="1">
        <v>1039</v>
      </c>
      <c r="B1038" s="4">
        <v>44981.125</v>
      </c>
      <c r="C1038" s="1">
        <v>47</v>
      </c>
      <c r="D1038" s="1"/>
      <c r="E1038" s="1" t="s">
        <v>40</v>
      </c>
      <c r="F1038" s="1" t="s">
        <v>40</v>
      </c>
      <c r="G1038" s="1">
        <v>1</v>
      </c>
      <c r="H1038" s="1" t="s">
        <v>24</v>
      </c>
      <c r="I1038" s="1">
        <v>129.35780334472599</v>
      </c>
      <c r="J1038" s="1">
        <v>29.390092849731399</v>
      </c>
      <c r="K1038" s="1">
        <v>25.646873474121001</v>
      </c>
      <c r="X1038" s="13"/>
      <c r="Y1038" s="13"/>
      <c r="AB1038" s="13"/>
      <c r="AC1038" s="13"/>
      <c r="AE1038" s="13"/>
      <c r="AF1038" s="13"/>
      <c r="AH1038" s="13"/>
      <c r="AI1038" s="13"/>
      <c r="AL1038" s="1"/>
      <c r="AM1038" s="1"/>
      <c r="AQ1038" s="28"/>
      <c r="AR1038" s="28"/>
    </row>
    <row r="1039" spans="1:44" ht="13.5" thickBot="1" x14ac:dyDescent="0.25">
      <c r="A1039" s="1">
        <v>1040</v>
      </c>
      <c r="B1039" s="4">
        <v>44981.125</v>
      </c>
      <c r="C1039" s="1">
        <v>18</v>
      </c>
      <c r="D1039" s="1"/>
      <c r="E1039" s="1" t="s">
        <v>26</v>
      </c>
      <c r="F1039" s="1" t="s">
        <v>26</v>
      </c>
      <c r="G1039" s="1">
        <v>4</v>
      </c>
      <c r="H1039" s="1" t="s">
        <v>24</v>
      </c>
      <c r="I1039" s="1">
        <v>129.34835815429599</v>
      </c>
      <c r="J1039" s="1">
        <v>16.052131652831999</v>
      </c>
      <c r="K1039" s="1">
        <v>3.0660629272460898E-3</v>
      </c>
      <c r="X1039" s="13"/>
      <c r="Y1039" s="13"/>
      <c r="AB1039" s="13"/>
      <c r="AC1039" s="13"/>
      <c r="AE1039" s="13"/>
      <c r="AF1039" s="13"/>
      <c r="AH1039" s="13"/>
      <c r="AI1039" s="13"/>
      <c r="AL1039" s="1"/>
      <c r="AM1039" s="1"/>
      <c r="AQ1039" s="28"/>
      <c r="AR1039" s="28"/>
    </row>
    <row r="1040" spans="1:44" ht="13.5" thickBot="1" x14ac:dyDescent="0.25">
      <c r="A1040" s="1">
        <v>1041</v>
      </c>
      <c r="B1040" s="4">
        <v>44981.125</v>
      </c>
      <c r="C1040" s="1">
        <v>97</v>
      </c>
      <c r="D1040" s="1"/>
      <c r="E1040" s="1" t="s">
        <v>25</v>
      </c>
      <c r="F1040" s="1" t="s">
        <v>52</v>
      </c>
      <c r="G1040" s="1">
        <v>5</v>
      </c>
      <c r="H1040" s="1" t="s">
        <v>24</v>
      </c>
      <c r="I1040" s="1">
        <v>129.25</v>
      </c>
      <c r="J1040" s="1">
        <v>15</v>
      </c>
      <c r="K1040" s="1">
        <v>0</v>
      </c>
      <c r="X1040" s="13"/>
      <c r="Y1040" s="13"/>
      <c r="AB1040" s="13"/>
      <c r="AC1040" s="13"/>
      <c r="AE1040" s="13"/>
      <c r="AF1040" s="13"/>
      <c r="AH1040" s="13"/>
      <c r="AI1040" s="13"/>
      <c r="AL1040" s="1"/>
      <c r="AM1040" s="1"/>
      <c r="AQ1040" s="28"/>
      <c r="AR1040" s="28"/>
    </row>
    <row r="1041" spans="1:44" ht="13.5" thickBot="1" x14ac:dyDescent="0.25">
      <c r="A1041" s="1">
        <v>1042</v>
      </c>
      <c r="B1041" s="4">
        <v>44981.125</v>
      </c>
      <c r="C1041" s="1">
        <v>30</v>
      </c>
      <c r="D1041" s="1"/>
      <c r="E1041" s="1" t="s">
        <v>26</v>
      </c>
      <c r="F1041" s="1" t="s">
        <v>26</v>
      </c>
      <c r="G1041" s="1">
        <v>4</v>
      </c>
      <c r="H1041" s="1" t="s">
        <v>24</v>
      </c>
      <c r="I1041" s="1">
        <v>129.05575561523401</v>
      </c>
      <c r="J1041" s="1">
        <v>19.2551174163818</v>
      </c>
      <c r="K1041" s="1">
        <v>-1.9788742065429599E-5</v>
      </c>
      <c r="X1041" s="13"/>
      <c r="Y1041" s="13"/>
      <c r="AB1041" s="13"/>
      <c r="AC1041" s="13"/>
      <c r="AE1041" s="13"/>
      <c r="AF1041" s="13"/>
      <c r="AH1041" s="13"/>
      <c r="AI1041" s="13"/>
      <c r="AL1041" s="1"/>
      <c r="AM1041" s="1"/>
      <c r="AQ1041" s="28"/>
      <c r="AR1041" s="28"/>
    </row>
    <row r="1042" spans="1:44" ht="13.5" thickBot="1" x14ac:dyDescent="0.25">
      <c r="A1042" s="1">
        <v>1043</v>
      </c>
      <c r="B1042" s="4">
        <v>44981.125</v>
      </c>
      <c r="C1042" s="1">
        <v>122</v>
      </c>
      <c r="D1042" s="1"/>
      <c r="E1042" s="1" t="s">
        <v>76</v>
      </c>
      <c r="F1042" s="1" t="s">
        <v>26</v>
      </c>
      <c r="G1042" s="1">
        <v>6</v>
      </c>
      <c r="H1042" s="1" t="s">
        <v>24</v>
      </c>
      <c r="I1042" s="1">
        <v>129.01887512207</v>
      </c>
      <c r="J1042" s="1">
        <v>22.204143524169901</v>
      </c>
      <c r="K1042" s="1">
        <v>3.0660629272460898E-3</v>
      </c>
      <c r="X1042" s="13"/>
      <c r="Y1042" s="13"/>
      <c r="AB1042" s="13"/>
      <c r="AC1042" s="13"/>
      <c r="AE1042" s="13"/>
      <c r="AF1042" s="13"/>
      <c r="AH1042" s="13"/>
      <c r="AI1042" s="13"/>
      <c r="AL1042" s="1"/>
      <c r="AM1042" s="1"/>
      <c r="AQ1042" s="28"/>
      <c r="AR1042" s="28"/>
    </row>
    <row r="1043" spans="1:44" ht="13.5" thickBot="1" x14ac:dyDescent="0.25">
      <c r="A1043" s="1">
        <v>1044</v>
      </c>
      <c r="B1043" s="4">
        <v>44981.125</v>
      </c>
      <c r="C1043" s="1">
        <v>141</v>
      </c>
      <c r="D1043" s="1"/>
      <c r="E1043" s="1" t="s">
        <v>30</v>
      </c>
      <c r="F1043" s="1" t="s">
        <v>125</v>
      </c>
      <c r="G1043" s="1">
        <v>4</v>
      </c>
      <c r="H1043" s="1" t="s">
        <v>24</v>
      </c>
      <c r="I1043" s="1">
        <v>128.80000305175699</v>
      </c>
      <c r="J1043" s="1">
        <v>24.484880447387599</v>
      </c>
      <c r="K1043" s="1">
        <v>0</v>
      </c>
      <c r="X1043" s="13"/>
      <c r="Y1043" s="13"/>
      <c r="AB1043" s="13"/>
      <c r="AC1043" s="13"/>
      <c r="AE1043" s="13"/>
      <c r="AF1043" s="13"/>
      <c r="AH1043" s="13"/>
      <c r="AI1043" s="13"/>
      <c r="AL1043" s="1"/>
      <c r="AM1043" s="1"/>
      <c r="AQ1043" s="28"/>
      <c r="AR1043" s="28"/>
    </row>
    <row r="1044" spans="1:44" ht="13.5" thickBot="1" x14ac:dyDescent="0.25">
      <c r="A1044" s="1">
        <v>1045</v>
      </c>
      <c r="B1044" s="4">
        <v>44981.125</v>
      </c>
      <c r="C1044" s="1">
        <v>22</v>
      </c>
      <c r="D1044" s="1"/>
      <c r="E1044" s="1" t="s">
        <v>26</v>
      </c>
      <c r="F1044" s="1" t="s">
        <v>26</v>
      </c>
      <c r="G1044" s="1">
        <v>4</v>
      </c>
      <c r="H1044" s="1" t="s">
        <v>24</v>
      </c>
      <c r="I1044" s="1">
        <v>128.59524536132801</v>
      </c>
      <c r="J1044" s="1">
        <v>0</v>
      </c>
      <c r="K1044" s="1">
        <v>0</v>
      </c>
      <c r="X1044" s="13"/>
      <c r="Y1044" s="13"/>
      <c r="AB1044" s="13"/>
      <c r="AC1044" s="13"/>
      <c r="AE1044" s="13"/>
      <c r="AF1044" s="13"/>
      <c r="AH1044" s="13"/>
      <c r="AI1044" s="13"/>
      <c r="AL1044" s="1"/>
      <c r="AM1044" s="1"/>
      <c r="AQ1044" s="28"/>
      <c r="AR1044" s="28"/>
    </row>
    <row r="1045" spans="1:44" ht="13.5" thickBot="1" x14ac:dyDescent="0.25">
      <c r="A1045" s="1">
        <v>1046</v>
      </c>
      <c r="B1045" s="4">
        <v>44981.125</v>
      </c>
      <c r="C1045" s="1">
        <v>72</v>
      </c>
      <c r="D1045" s="1"/>
      <c r="E1045" s="1" t="s">
        <v>26</v>
      </c>
      <c r="F1045" s="1" t="s">
        <v>53</v>
      </c>
      <c r="G1045" s="1">
        <v>4</v>
      </c>
      <c r="H1045" s="1" t="s">
        <v>49</v>
      </c>
      <c r="I1045" s="1">
        <v>128.45198059082</v>
      </c>
      <c r="J1045" s="1">
        <v>16.968511581420898</v>
      </c>
      <c r="K1045" s="1">
        <v>96.6785888671875</v>
      </c>
      <c r="X1045" s="13"/>
      <c r="Y1045" s="13"/>
      <c r="AB1045" s="13"/>
      <c r="AC1045" s="13"/>
      <c r="AE1045" s="13"/>
      <c r="AF1045" s="13"/>
      <c r="AH1045" s="13"/>
      <c r="AI1045" s="13"/>
      <c r="AL1045" s="1"/>
      <c r="AM1045" s="1"/>
      <c r="AQ1045" s="28"/>
      <c r="AR1045" s="28"/>
    </row>
    <row r="1046" spans="1:44" ht="13.5" thickBot="1" x14ac:dyDescent="0.25">
      <c r="A1046" s="1">
        <v>1047</v>
      </c>
      <c r="B1046" s="4">
        <v>44981.125</v>
      </c>
      <c r="C1046" s="1">
        <v>142</v>
      </c>
      <c r="D1046" s="1"/>
      <c r="E1046" s="1" t="s">
        <v>52</v>
      </c>
      <c r="F1046" s="1" t="s">
        <v>126</v>
      </c>
      <c r="G1046" s="1">
        <v>3</v>
      </c>
      <c r="H1046" s="1" t="s">
        <v>24</v>
      </c>
      <c r="I1046" s="1">
        <v>128.40199279785099</v>
      </c>
      <c r="J1046" s="1">
        <v>26.078445434570298</v>
      </c>
      <c r="K1046" s="1">
        <v>33.7794189453125</v>
      </c>
      <c r="X1046" s="13"/>
      <c r="Y1046" s="13"/>
      <c r="AB1046" s="13"/>
      <c r="AC1046" s="13"/>
      <c r="AE1046" s="13"/>
      <c r="AF1046" s="13"/>
      <c r="AH1046" s="13"/>
      <c r="AI1046" s="13"/>
      <c r="AL1046" s="1"/>
      <c r="AM1046" s="1"/>
      <c r="AQ1046" s="28"/>
      <c r="AR1046" s="28"/>
    </row>
    <row r="1047" spans="1:44" ht="13.5" thickBot="1" x14ac:dyDescent="0.25">
      <c r="A1047" s="1">
        <v>1048</v>
      </c>
      <c r="B1047" s="4">
        <v>44981.125</v>
      </c>
      <c r="C1047" s="1">
        <v>143</v>
      </c>
      <c r="D1047" s="1"/>
      <c r="E1047" s="1" t="s">
        <v>68</v>
      </c>
      <c r="F1047" s="1" t="s">
        <v>88</v>
      </c>
      <c r="G1047" s="1">
        <v>8</v>
      </c>
      <c r="H1047" s="1" t="s">
        <v>24</v>
      </c>
      <c r="I1047" s="1">
        <v>128.30104064941401</v>
      </c>
      <c r="J1047" s="1">
        <v>21.695705413818299</v>
      </c>
      <c r="K1047" s="1">
        <v>0</v>
      </c>
      <c r="X1047" s="13"/>
      <c r="Y1047" s="13"/>
      <c r="AB1047" s="13"/>
      <c r="AC1047" s="13"/>
      <c r="AE1047" s="13"/>
      <c r="AF1047" s="13"/>
      <c r="AH1047" s="13"/>
      <c r="AI1047" s="13"/>
      <c r="AL1047" s="1"/>
      <c r="AM1047" s="1"/>
      <c r="AQ1047" s="28"/>
      <c r="AR1047" s="28"/>
    </row>
    <row r="1048" spans="1:44" ht="13.5" thickBot="1" x14ac:dyDescent="0.25">
      <c r="A1048" s="1">
        <v>1049</v>
      </c>
      <c r="B1048" s="4">
        <v>44981.125</v>
      </c>
      <c r="C1048" s="1">
        <v>18</v>
      </c>
      <c r="D1048" s="1"/>
      <c r="E1048" s="1" t="s">
        <v>33</v>
      </c>
      <c r="F1048" s="1" t="s">
        <v>26</v>
      </c>
      <c r="G1048" s="1">
        <v>2</v>
      </c>
      <c r="H1048" s="1" t="s">
        <v>49</v>
      </c>
      <c r="I1048" s="1">
        <v>128.06805419921801</v>
      </c>
      <c r="J1048" s="1">
        <v>29.012809753417901</v>
      </c>
      <c r="K1048" s="1">
        <v>52.767471313476499</v>
      </c>
      <c r="X1048" s="13"/>
      <c r="Y1048" s="13"/>
      <c r="AB1048" s="13"/>
      <c r="AC1048" s="13"/>
      <c r="AE1048" s="13"/>
      <c r="AF1048" s="13"/>
      <c r="AH1048" s="13"/>
      <c r="AI1048" s="13"/>
      <c r="AL1048" s="1"/>
      <c r="AM1048" s="1"/>
      <c r="AQ1048" s="28"/>
      <c r="AR1048" s="28"/>
    </row>
    <row r="1049" spans="1:44" ht="13.5" thickBot="1" x14ac:dyDescent="0.25">
      <c r="A1049" s="1">
        <v>1050</v>
      </c>
      <c r="B1049" s="4">
        <v>44981.125</v>
      </c>
      <c r="C1049" s="1">
        <v>53</v>
      </c>
      <c r="D1049" s="1"/>
      <c r="E1049" s="1" t="s">
        <v>52</v>
      </c>
      <c r="F1049" s="1" t="s">
        <v>52</v>
      </c>
      <c r="G1049" s="1">
        <v>27</v>
      </c>
      <c r="H1049" s="1" t="s">
        <v>24</v>
      </c>
      <c r="I1049" s="1">
        <v>127.44000244140599</v>
      </c>
      <c r="J1049" s="1">
        <v>22.442180633544901</v>
      </c>
      <c r="K1049" s="1">
        <v>0</v>
      </c>
      <c r="X1049" s="13"/>
      <c r="Y1049" s="13"/>
      <c r="AB1049" s="13"/>
      <c r="AC1049" s="13"/>
      <c r="AE1049" s="13"/>
      <c r="AF1049" s="13"/>
      <c r="AH1049" s="13"/>
      <c r="AI1049" s="13"/>
      <c r="AL1049" s="1"/>
      <c r="AM1049" s="1"/>
      <c r="AQ1049" s="28"/>
      <c r="AR1049" s="28"/>
    </row>
    <row r="1050" spans="1:44" ht="13.5" thickBot="1" x14ac:dyDescent="0.25">
      <c r="A1050" s="1">
        <v>1051</v>
      </c>
      <c r="B1050" s="4">
        <v>44981.125</v>
      </c>
      <c r="C1050" s="1">
        <v>110</v>
      </c>
      <c r="D1050" s="1"/>
      <c r="E1050" s="1" t="s">
        <v>75</v>
      </c>
      <c r="F1050" s="1" t="s">
        <v>54</v>
      </c>
      <c r="G1050" s="1">
        <v>4</v>
      </c>
      <c r="H1050" s="1" t="s">
        <v>24</v>
      </c>
      <c r="I1050" s="1">
        <v>127.199996948242</v>
      </c>
      <c r="J1050" s="1">
        <v>20.008560180663999</v>
      </c>
      <c r="K1050" s="1">
        <v>0</v>
      </c>
      <c r="X1050" s="13"/>
      <c r="Y1050" s="13"/>
      <c r="AB1050" s="13"/>
      <c r="AC1050" s="13"/>
      <c r="AE1050" s="13"/>
      <c r="AF1050" s="13"/>
      <c r="AH1050" s="13"/>
      <c r="AI1050" s="13"/>
      <c r="AL1050" s="1"/>
      <c r="AM1050" s="1"/>
      <c r="AQ1050" s="28"/>
      <c r="AR1050" s="28"/>
    </row>
    <row r="1051" spans="1:44" ht="13.5" thickBot="1" x14ac:dyDescent="0.25">
      <c r="A1051" s="1">
        <v>1052</v>
      </c>
      <c r="B1051" s="4">
        <v>44981.125</v>
      </c>
      <c r="C1051" s="1">
        <v>5</v>
      </c>
      <c r="D1051" s="1"/>
      <c r="E1051" s="1" t="s">
        <v>30</v>
      </c>
      <c r="F1051" s="1" t="s">
        <v>30</v>
      </c>
      <c r="G1051" s="1">
        <v>3</v>
      </c>
      <c r="H1051" s="1" t="s">
        <v>24</v>
      </c>
      <c r="I1051" s="1">
        <v>127.16000366210901</v>
      </c>
      <c r="J1051" s="1">
        <v>0</v>
      </c>
      <c r="K1051" s="1">
        <v>34.770000457763601</v>
      </c>
      <c r="X1051" s="13"/>
      <c r="Y1051" s="13"/>
      <c r="AB1051" s="13"/>
      <c r="AC1051" s="13"/>
      <c r="AE1051" s="13"/>
      <c r="AF1051" s="13"/>
      <c r="AH1051" s="13"/>
      <c r="AI1051" s="13"/>
      <c r="AL1051" s="1"/>
      <c r="AM1051" s="1"/>
      <c r="AQ1051" s="28"/>
      <c r="AR1051" s="28"/>
    </row>
    <row r="1052" spans="1:44" ht="13.5" thickBot="1" x14ac:dyDescent="0.25">
      <c r="A1052" s="1">
        <v>1053</v>
      </c>
      <c r="B1052" s="4">
        <v>44981.125</v>
      </c>
      <c r="C1052" s="1">
        <v>30</v>
      </c>
      <c r="D1052" s="1"/>
      <c r="E1052" s="1" t="s">
        <v>26</v>
      </c>
      <c r="F1052" s="1" t="s">
        <v>26</v>
      </c>
      <c r="G1052" s="1">
        <v>3</v>
      </c>
      <c r="H1052" s="1" t="s">
        <v>24</v>
      </c>
      <c r="I1052" s="1">
        <v>127.088996887207</v>
      </c>
      <c r="J1052" s="1">
        <v>21.617839813232401</v>
      </c>
      <c r="K1052" s="1">
        <v>31.624691009521399</v>
      </c>
      <c r="X1052" s="13"/>
      <c r="Y1052" s="13"/>
      <c r="AB1052" s="13"/>
      <c r="AC1052" s="13"/>
      <c r="AE1052" s="13"/>
      <c r="AF1052" s="13"/>
      <c r="AH1052" s="13"/>
      <c r="AI1052" s="13"/>
      <c r="AL1052" s="1"/>
      <c r="AM1052" s="1"/>
      <c r="AQ1052" s="28"/>
      <c r="AR1052" s="28"/>
    </row>
    <row r="1053" spans="1:44" ht="13.5" thickBot="1" x14ac:dyDescent="0.25">
      <c r="A1053" s="1">
        <v>1054</v>
      </c>
      <c r="B1053" s="4">
        <v>44981.125</v>
      </c>
      <c r="C1053" s="1">
        <v>3</v>
      </c>
      <c r="D1053" s="1"/>
      <c r="E1053" s="1" t="s">
        <v>26</v>
      </c>
      <c r="F1053" s="1" t="s">
        <v>26</v>
      </c>
      <c r="G1053" s="1">
        <v>3</v>
      </c>
      <c r="H1053" s="1" t="s">
        <v>24</v>
      </c>
      <c r="I1053" s="1">
        <v>127.088996887207</v>
      </c>
      <c r="J1053" s="1">
        <v>0</v>
      </c>
      <c r="K1053" s="1">
        <v>31.621625900268501</v>
      </c>
      <c r="X1053" s="13"/>
      <c r="Y1053" s="13"/>
      <c r="AB1053" s="13"/>
      <c r="AC1053" s="13"/>
      <c r="AE1053" s="13"/>
      <c r="AF1053" s="13"/>
      <c r="AH1053" s="13"/>
      <c r="AI1053" s="13"/>
      <c r="AL1053" s="1"/>
      <c r="AM1053" s="1"/>
      <c r="AQ1053" s="28"/>
      <c r="AR1053" s="28"/>
    </row>
    <row r="1054" spans="1:44" ht="13.5" thickBot="1" x14ac:dyDescent="0.25">
      <c r="A1054" s="1">
        <v>1055</v>
      </c>
      <c r="B1054" s="4">
        <v>44981.125</v>
      </c>
      <c r="C1054" s="1">
        <v>60</v>
      </c>
      <c r="D1054" s="1"/>
      <c r="E1054" s="1" t="s">
        <v>75</v>
      </c>
      <c r="F1054" s="1" t="s">
        <v>75</v>
      </c>
      <c r="G1054" s="1">
        <v>10</v>
      </c>
      <c r="H1054" s="1" t="s">
        <v>24</v>
      </c>
      <c r="I1054" s="1">
        <v>126.699996948242</v>
      </c>
      <c r="J1054" s="1">
        <v>19.92991065979</v>
      </c>
      <c r="K1054" s="1">
        <v>115.5</v>
      </c>
      <c r="X1054" s="13"/>
      <c r="Y1054" s="13"/>
      <c r="AB1054" s="13"/>
      <c r="AC1054" s="13"/>
      <c r="AE1054" s="13"/>
      <c r="AF1054" s="13"/>
      <c r="AH1054" s="13"/>
      <c r="AI1054" s="13"/>
      <c r="AL1054" s="1"/>
      <c r="AM1054" s="1"/>
      <c r="AQ1054" s="28"/>
      <c r="AR1054" s="28"/>
    </row>
    <row r="1055" spans="1:44" ht="13.5" thickBot="1" x14ac:dyDescent="0.25">
      <c r="A1055" s="1">
        <v>1056</v>
      </c>
      <c r="B1055" s="4">
        <v>44981.125</v>
      </c>
      <c r="C1055" s="1">
        <v>138</v>
      </c>
      <c r="D1055" s="1"/>
      <c r="E1055" s="1" t="s">
        <v>26</v>
      </c>
      <c r="F1055" s="1" t="s">
        <v>26</v>
      </c>
      <c r="G1055" s="1">
        <v>1</v>
      </c>
      <c r="H1055" s="1" t="s">
        <v>24</v>
      </c>
      <c r="I1055" s="1">
        <v>126.50859832763599</v>
      </c>
      <c r="J1055" s="1">
        <v>6.3254299163818297</v>
      </c>
      <c r="K1055" s="1">
        <v>-1.9788742065429599E-5</v>
      </c>
      <c r="X1055" s="13"/>
      <c r="Y1055" s="13"/>
      <c r="AB1055" s="13"/>
      <c r="AC1055" s="13"/>
      <c r="AE1055" s="13"/>
      <c r="AF1055" s="13"/>
      <c r="AH1055" s="13"/>
      <c r="AI1055" s="13"/>
      <c r="AL1055" s="1"/>
      <c r="AM1055" s="1"/>
      <c r="AQ1055" s="28"/>
      <c r="AR1055" s="28"/>
    </row>
    <row r="1056" spans="1:44" ht="13.5" thickBot="1" x14ac:dyDescent="0.25">
      <c r="A1056" s="1">
        <v>1057</v>
      </c>
      <c r="B1056" s="4">
        <v>44981.125</v>
      </c>
      <c r="C1056" s="1">
        <v>22</v>
      </c>
      <c r="D1056" s="1"/>
      <c r="E1056" s="1" t="s">
        <v>26</v>
      </c>
      <c r="F1056" s="1" t="s">
        <v>26</v>
      </c>
      <c r="G1056" s="1">
        <v>4</v>
      </c>
      <c r="H1056" s="1" t="s">
        <v>24</v>
      </c>
      <c r="I1056" s="1">
        <v>126.33879089355401</v>
      </c>
      <c r="J1056" s="1">
        <v>0</v>
      </c>
      <c r="K1056" s="1">
        <v>0</v>
      </c>
      <c r="X1056" s="13"/>
      <c r="Y1056" s="13"/>
      <c r="AB1056" s="13"/>
      <c r="AC1056" s="13"/>
      <c r="AE1056" s="13"/>
      <c r="AF1056" s="13"/>
      <c r="AH1056" s="13"/>
      <c r="AI1056" s="13"/>
      <c r="AL1056" s="1"/>
      <c r="AM1056" s="1"/>
      <c r="AQ1056" s="28"/>
      <c r="AR1056" s="28"/>
    </row>
    <row r="1057" spans="1:44" ht="13.5" thickBot="1" x14ac:dyDescent="0.25">
      <c r="A1057" s="1">
        <v>1058</v>
      </c>
      <c r="B1057" s="4">
        <v>44981.125</v>
      </c>
      <c r="C1057" s="1">
        <v>34</v>
      </c>
      <c r="D1057" s="1"/>
      <c r="E1057" s="1" t="s">
        <v>41</v>
      </c>
      <c r="F1057" s="1" t="s">
        <v>31</v>
      </c>
      <c r="G1057" s="1">
        <v>9</v>
      </c>
      <c r="H1057" s="1" t="s">
        <v>24</v>
      </c>
      <c r="I1057" s="1">
        <v>125.959999084472</v>
      </c>
      <c r="J1057" s="1">
        <v>18.906600952148398</v>
      </c>
      <c r="K1057" s="1">
        <v>134.99000549316401</v>
      </c>
      <c r="X1057" s="13"/>
      <c r="Y1057" s="13"/>
      <c r="AB1057" s="13"/>
      <c r="AC1057" s="13"/>
      <c r="AE1057" s="13"/>
      <c r="AF1057" s="13"/>
      <c r="AH1057" s="13"/>
      <c r="AI1057" s="13"/>
      <c r="AL1057" s="1"/>
      <c r="AM1057" s="1"/>
      <c r="AQ1057" s="28"/>
      <c r="AR1057" s="28"/>
    </row>
    <row r="1058" spans="1:44" ht="13.5" thickBot="1" x14ac:dyDescent="0.25">
      <c r="A1058" s="1">
        <v>1059</v>
      </c>
      <c r="B1058" s="4">
        <v>44981.125</v>
      </c>
      <c r="C1058" s="1">
        <v>2</v>
      </c>
      <c r="D1058" s="1"/>
      <c r="E1058" s="1" t="s">
        <v>26</v>
      </c>
      <c r="F1058" s="1" t="s">
        <v>26</v>
      </c>
      <c r="G1058" s="1">
        <v>5</v>
      </c>
      <c r="H1058" s="1" t="s">
        <v>24</v>
      </c>
      <c r="I1058" s="1">
        <v>125.88596343994099</v>
      </c>
      <c r="J1058" s="1">
        <v>15.622444152831999</v>
      </c>
      <c r="K1058" s="1">
        <v>54.546791076660099</v>
      </c>
      <c r="X1058" s="13"/>
      <c r="Y1058" s="13"/>
      <c r="AB1058" s="13"/>
      <c r="AC1058" s="13"/>
      <c r="AE1058" s="13"/>
      <c r="AF1058" s="13"/>
      <c r="AH1058" s="13"/>
      <c r="AI1058" s="13"/>
      <c r="AL1058" s="1"/>
      <c r="AM1058" s="1"/>
      <c r="AQ1058" s="28"/>
      <c r="AR1058" s="28"/>
    </row>
    <row r="1059" spans="1:44" ht="13.5" thickBot="1" x14ac:dyDescent="0.25">
      <c r="A1059" s="1">
        <v>1060</v>
      </c>
      <c r="B1059" s="4">
        <v>44981.125</v>
      </c>
      <c r="C1059" s="1">
        <v>7</v>
      </c>
      <c r="D1059" s="1"/>
      <c r="E1059" s="1" t="s">
        <v>47</v>
      </c>
      <c r="F1059" s="1" t="s">
        <v>29</v>
      </c>
      <c r="G1059" s="1">
        <v>1</v>
      </c>
      <c r="H1059" s="1" t="s">
        <v>24</v>
      </c>
      <c r="I1059" s="1">
        <v>125.48097229003901</v>
      </c>
      <c r="J1059" s="1">
        <v>16.0125427246093</v>
      </c>
      <c r="K1059" s="1">
        <v>0</v>
      </c>
      <c r="X1059" s="13"/>
      <c r="Y1059" s="13"/>
      <c r="AB1059" s="13"/>
      <c r="AC1059" s="13"/>
      <c r="AE1059" s="13"/>
      <c r="AF1059" s="13"/>
      <c r="AH1059" s="13"/>
      <c r="AI1059" s="13"/>
      <c r="AL1059" s="1"/>
      <c r="AM1059" s="1"/>
      <c r="AQ1059" s="28"/>
      <c r="AR1059" s="28"/>
    </row>
    <row r="1060" spans="1:44" ht="13.5" thickBot="1" x14ac:dyDescent="0.25">
      <c r="A1060" s="1">
        <v>1061</v>
      </c>
      <c r="B1060" s="4">
        <v>44981.125</v>
      </c>
      <c r="C1060" s="1">
        <v>1</v>
      </c>
      <c r="D1060" s="1"/>
      <c r="E1060" s="1" t="s">
        <v>54</v>
      </c>
      <c r="F1060" s="1" t="s">
        <v>29</v>
      </c>
      <c r="G1060" s="1">
        <v>4</v>
      </c>
      <c r="H1060" s="1" t="s">
        <v>24</v>
      </c>
      <c r="I1060" s="1">
        <v>125.36000061035099</v>
      </c>
      <c r="J1060" s="1">
        <v>0</v>
      </c>
      <c r="K1060" s="1">
        <v>0</v>
      </c>
      <c r="X1060" s="13"/>
      <c r="Y1060" s="13"/>
      <c r="AB1060" s="13"/>
      <c r="AC1060" s="13"/>
      <c r="AE1060" s="13"/>
      <c r="AF1060" s="13"/>
      <c r="AH1060" s="13"/>
      <c r="AI1060" s="13"/>
      <c r="AL1060" s="1"/>
      <c r="AM1060" s="1"/>
      <c r="AQ1060" s="28"/>
      <c r="AR1060" s="28"/>
    </row>
    <row r="1061" spans="1:44" ht="13.5" thickBot="1" x14ac:dyDescent="0.25">
      <c r="A1061" s="1">
        <v>1062</v>
      </c>
      <c r="B1061" s="4">
        <v>44981.125</v>
      </c>
      <c r="C1061" s="1">
        <v>2</v>
      </c>
      <c r="D1061" s="1"/>
      <c r="E1061" s="1" t="s">
        <v>33</v>
      </c>
      <c r="F1061" s="1" t="s">
        <v>26</v>
      </c>
      <c r="G1061" s="1">
        <v>4</v>
      </c>
      <c r="H1061" s="1" t="s">
        <v>24</v>
      </c>
      <c r="I1061" s="1">
        <v>124.565216064453</v>
      </c>
      <c r="J1061" s="1">
        <v>14.8357133865356</v>
      </c>
      <c r="K1061" s="1">
        <v>51.839260101318303</v>
      </c>
      <c r="X1061" s="13"/>
      <c r="Y1061" s="13"/>
      <c r="AB1061" s="13"/>
      <c r="AC1061" s="13"/>
      <c r="AE1061" s="13"/>
      <c r="AF1061" s="13"/>
      <c r="AH1061" s="13"/>
      <c r="AI1061" s="13"/>
      <c r="AL1061" s="1"/>
      <c r="AM1061" s="1"/>
      <c r="AQ1061" s="28"/>
      <c r="AR1061" s="28"/>
    </row>
    <row r="1062" spans="1:44" ht="13.5" thickBot="1" x14ac:dyDescent="0.25">
      <c r="A1062" s="1">
        <v>1063</v>
      </c>
      <c r="B1062" s="4">
        <v>44981.125</v>
      </c>
      <c r="C1062" s="1">
        <v>93</v>
      </c>
      <c r="D1062" s="1"/>
      <c r="E1062" s="1" t="s">
        <v>72</v>
      </c>
      <c r="F1062" s="1" t="s">
        <v>76</v>
      </c>
      <c r="G1062" s="1">
        <v>4</v>
      </c>
      <c r="H1062" s="1" t="s">
        <v>24</v>
      </c>
      <c r="I1062" s="1">
        <v>124.52748107910099</v>
      </c>
      <c r="J1062" s="1">
        <v>18.691574096679599</v>
      </c>
      <c r="K1062" s="1">
        <v>-1.9788742065429599E-5</v>
      </c>
      <c r="X1062" s="13"/>
      <c r="Y1062" s="13"/>
      <c r="AB1062" s="13"/>
      <c r="AC1062" s="13"/>
      <c r="AE1062" s="13"/>
      <c r="AF1062" s="13"/>
      <c r="AH1062" s="13"/>
      <c r="AI1062" s="13"/>
      <c r="AL1062" s="1"/>
      <c r="AM1062" s="1"/>
      <c r="AQ1062" s="28"/>
      <c r="AR1062" s="28"/>
    </row>
    <row r="1063" spans="1:44" ht="13.5" thickBot="1" x14ac:dyDescent="0.25">
      <c r="A1063" s="1">
        <v>1064</v>
      </c>
      <c r="B1063" s="4">
        <v>44981.125</v>
      </c>
      <c r="C1063" s="1">
        <v>1</v>
      </c>
      <c r="D1063" s="1"/>
      <c r="E1063" s="1" t="s">
        <v>96</v>
      </c>
      <c r="F1063" s="1" t="s">
        <v>68</v>
      </c>
      <c r="G1063" s="1">
        <v>3</v>
      </c>
      <c r="H1063" s="1" t="s">
        <v>24</v>
      </c>
      <c r="I1063" s="1">
        <v>123.720001220703</v>
      </c>
      <c r="J1063" s="1">
        <v>0</v>
      </c>
      <c r="K1063" s="1">
        <v>48.569999694824197</v>
      </c>
      <c r="X1063" s="13"/>
      <c r="Y1063" s="13"/>
      <c r="AB1063" s="13"/>
      <c r="AC1063" s="13"/>
      <c r="AE1063" s="13"/>
      <c r="AF1063" s="13"/>
      <c r="AH1063" s="13"/>
      <c r="AI1063" s="13"/>
      <c r="AL1063" s="1"/>
      <c r="AM1063" s="1"/>
      <c r="AQ1063" s="28"/>
      <c r="AR1063" s="28"/>
    </row>
    <row r="1064" spans="1:44" ht="13.5" thickBot="1" x14ac:dyDescent="0.25">
      <c r="A1064" s="1">
        <v>1065</v>
      </c>
      <c r="B1064" s="4">
        <v>44981.125</v>
      </c>
      <c r="C1064" s="1">
        <v>2</v>
      </c>
      <c r="D1064" s="1"/>
      <c r="E1064" s="1" t="s">
        <v>26</v>
      </c>
      <c r="F1064" s="1" t="s">
        <v>26</v>
      </c>
      <c r="G1064" s="1">
        <v>4</v>
      </c>
      <c r="H1064" s="1" t="s">
        <v>24</v>
      </c>
      <c r="I1064" s="1">
        <v>123.697296142578</v>
      </c>
      <c r="J1064" s="1">
        <v>15.350832939147899</v>
      </c>
      <c r="K1064" s="1">
        <v>-1.9788742065429599E-5</v>
      </c>
      <c r="X1064" s="13"/>
      <c r="Y1064" s="13"/>
      <c r="AB1064" s="13"/>
      <c r="AC1064" s="13"/>
      <c r="AE1064" s="13"/>
      <c r="AF1064" s="13"/>
      <c r="AH1064" s="13"/>
      <c r="AI1064" s="13"/>
      <c r="AL1064" s="1"/>
      <c r="AM1064" s="1"/>
      <c r="AQ1064" s="28"/>
      <c r="AR1064" s="28"/>
    </row>
    <row r="1065" spans="1:44" ht="13.5" thickBot="1" x14ac:dyDescent="0.25">
      <c r="A1065" s="1">
        <v>1066</v>
      </c>
      <c r="B1065" s="4">
        <v>44981.125</v>
      </c>
      <c r="C1065" s="1">
        <v>27</v>
      </c>
      <c r="D1065" s="1"/>
      <c r="E1065" s="1" t="s">
        <v>26</v>
      </c>
      <c r="F1065" s="1" t="s">
        <v>40</v>
      </c>
      <c r="G1065" s="1">
        <v>2</v>
      </c>
      <c r="H1065" s="1" t="s">
        <v>24</v>
      </c>
      <c r="I1065" s="1">
        <v>123.542999267578</v>
      </c>
      <c r="J1065" s="1">
        <v>21.014663696288999</v>
      </c>
      <c r="K1065" s="1">
        <v>22.878765106201101</v>
      </c>
      <c r="X1065" s="13"/>
      <c r="Y1065" s="13"/>
      <c r="AB1065" s="13"/>
      <c r="AC1065" s="13"/>
      <c r="AE1065" s="13"/>
      <c r="AF1065" s="13"/>
      <c r="AH1065" s="13"/>
      <c r="AI1065" s="13"/>
      <c r="AL1065" s="1"/>
      <c r="AM1065" s="1"/>
      <c r="AQ1065" s="28"/>
      <c r="AR1065" s="28"/>
    </row>
    <row r="1066" spans="1:44" ht="13.5" thickBot="1" x14ac:dyDescent="0.25">
      <c r="A1066" s="1">
        <v>1067</v>
      </c>
      <c r="B1066" s="4">
        <v>44981.125</v>
      </c>
      <c r="C1066" s="1">
        <v>38</v>
      </c>
      <c r="D1066" s="1"/>
      <c r="E1066" s="1" t="s">
        <v>26</v>
      </c>
      <c r="F1066" s="1" t="s">
        <v>65</v>
      </c>
      <c r="G1066" s="1">
        <v>6</v>
      </c>
      <c r="H1066" s="1" t="s">
        <v>24</v>
      </c>
      <c r="I1066" s="1">
        <v>122.669998168945</v>
      </c>
      <c r="J1066" s="1">
        <v>16.2047100067138</v>
      </c>
      <c r="K1066" s="1">
        <v>67.080001831054602</v>
      </c>
      <c r="X1066" s="13"/>
      <c r="Y1066" s="13"/>
      <c r="AB1066" s="13"/>
      <c r="AC1066" s="13"/>
      <c r="AE1066" s="13"/>
      <c r="AF1066" s="13"/>
      <c r="AH1066" s="13"/>
      <c r="AI1066" s="13"/>
      <c r="AL1066" s="1"/>
      <c r="AM1066" s="1"/>
      <c r="AQ1066" s="28"/>
      <c r="AR1066" s="28"/>
    </row>
    <row r="1067" spans="1:44" ht="13.5" thickBot="1" x14ac:dyDescent="0.25">
      <c r="A1067" s="1">
        <v>1068</v>
      </c>
      <c r="B1067" s="4">
        <v>44981.125</v>
      </c>
      <c r="C1067" s="1">
        <v>18</v>
      </c>
      <c r="D1067" s="1"/>
      <c r="E1067" s="1" t="s">
        <v>26</v>
      </c>
      <c r="F1067" s="1" t="s">
        <v>26</v>
      </c>
      <c r="G1067" s="1">
        <v>3</v>
      </c>
      <c r="H1067" s="1" t="s">
        <v>24</v>
      </c>
      <c r="I1067" s="1">
        <v>122.20313262939401</v>
      </c>
      <c r="J1067" s="1">
        <v>18.4648933410644</v>
      </c>
      <c r="K1067" s="1">
        <v>3.0660629272460898E-3</v>
      </c>
      <c r="X1067" s="13"/>
      <c r="Y1067" s="13"/>
      <c r="AB1067" s="13"/>
      <c r="AC1067" s="13"/>
      <c r="AE1067" s="13"/>
      <c r="AF1067" s="13"/>
      <c r="AH1067" s="13"/>
      <c r="AI1067" s="13"/>
      <c r="AL1067" s="1"/>
      <c r="AM1067" s="1"/>
      <c r="AQ1067" s="28"/>
      <c r="AR1067" s="28"/>
    </row>
    <row r="1068" spans="1:44" ht="13.5" thickBot="1" x14ac:dyDescent="0.25">
      <c r="A1068" s="1">
        <v>1069</v>
      </c>
      <c r="B1068" s="4">
        <v>44981.125</v>
      </c>
      <c r="C1068" s="1">
        <v>100</v>
      </c>
      <c r="D1068" s="1"/>
      <c r="E1068" s="1" t="s">
        <v>26</v>
      </c>
      <c r="F1068" s="1" t="s">
        <v>59</v>
      </c>
      <c r="G1068" s="1">
        <v>6</v>
      </c>
      <c r="H1068" s="1" t="s">
        <v>24</v>
      </c>
      <c r="I1068" s="1">
        <v>122.01210021972599</v>
      </c>
      <c r="J1068" s="1">
        <v>18.204204559326101</v>
      </c>
      <c r="K1068" s="1">
        <v>47.5204467773437</v>
      </c>
      <c r="X1068" s="13"/>
      <c r="Y1068" s="13"/>
      <c r="AB1068" s="13"/>
      <c r="AC1068" s="13"/>
      <c r="AE1068" s="13"/>
      <c r="AF1068" s="13"/>
      <c r="AH1068" s="13"/>
      <c r="AI1068" s="13"/>
      <c r="AL1068" s="1"/>
      <c r="AM1068" s="1"/>
      <c r="AQ1068" s="28"/>
      <c r="AR1068" s="28"/>
    </row>
    <row r="1069" spans="1:44" ht="13.5" thickBot="1" x14ac:dyDescent="0.25">
      <c r="A1069" s="1">
        <v>1070</v>
      </c>
      <c r="B1069" s="4">
        <v>44981.125</v>
      </c>
      <c r="C1069" s="1">
        <v>2</v>
      </c>
      <c r="D1069" s="1"/>
      <c r="E1069" s="1" t="s">
        <v>26</v>
      </c>
      <c r="F1069" s="1" t="s">
        <v>26</v>
      </c>
      <c r="G1069" s="1">
        <v>3</v>
      </c>
      <c r="H1069" s="1" t="s">
        <v>24</v>
      </c>
      <c r="I1069" s="1">
        <v>121.86711883544901</v>
      </c>
      <c r="J1069" s="1">
        <v>18.4141235351562</v>
      </c>
      <c r="K1069" s="1">
        <v>-1.9788742065429599E-5</v>
      </c>
      <c r="X1069" s="13"/>
      <c r="Y1069" s="13"/>
      <c r="AB1069" s="13"/>
      <c r="AC1069" s="13"/>
      <c r="AE1069" s="13"/>
      <c r="AF1069" s="13"/>
      <c r="AH1069" s="13"/>
      <c r="AI1069" s="13"/>
      <c r="AL1069" s="1"/>
      <c r="AM1069" s="1"/>
      <c r="AQ1069" s="28"/>
      <c r="AR1069" s="28"/>
    </row>
    <row r="1070" spans="1:44" ht="13.5" thickBot="1" x14ac:dyDescent="0.25">
      <c r="A1070" s="1">
        <v>1071</v>
      </c>
      <c r="B1070" s="4">
        <v>44981.125</v>
      </c>
      <c r="C1070" s="1">
        <v>2</v>
      </c>
      <c r="D1070" s="1"/>
      <c r="E1070" s="1" t="s">
        <v>33</v>
      </c>
      <c r="F1070" s="1" t="s">
        <v>26</v>
      </c>
      <c r="G1070" s="1">
        <v>4</v>
      </c>
      <c r="H1070" s="1" t="s">
        <v>24</v>
      </c>
      <c r="I1070" s="1">
        <v>121.585395812988</v>
      </c>
      <c r="J1070" s="1">
        <v>14.480821609496999</v>
      </c>
      <c r="K1070" s="1">
        <v>35.000152587890597</v>
      </c>
      <c r="X1070" s="13"/>
      <c r="Y1070" s="13"/>
      <c r="AB1070" s="13"/>
      <c r="AC1070" s="13"/>
      <c r="AE1070" s="13"/>
      <c r="AF1070" s="13"/>
      <c r="AH1070" s="13"/>
      <c r="AI1070" s="13"/>
      <c r="AL1070" s="1"/>
      <c r="AM1070" s="1"/>
      <c r="AQ1070" s="28"/>
      <c r="AR1070" s="28"/>
    </row>
    <row r="1071" spans="1:44" ht="13.5" thickBot="1" x14ac:dyDescent="0.25">
      <c r="A1071" s="1">
        <v>1072</v>
      </c>
      <c r="B1071" s="4">
        <v>44981.125</v>
      </c>
      <c r="C1071" s="1">
        <v>144</v>
      </c>
      <c r="D1071" s="1"/>
      <c r="E1071" s="1" t="s">
        <v>25</v>
      </c>
      <c r="F1071" s="1" t="s">
        <v>25</v>
      </c>
      <c r="G1071" s="1">
        <v>2</v>
      </c>
      <c r="H1071" s="1" t="s">
        <v>24</v>
      </c>
      <c r="I1071" s="1">
        <v>121.57991790771401</v>
      </c>
      <c r="J1071" s="1">
        <v>16.425447463989201</v>
      </c>
      <c r="K1071" s="1">
        <v>24.5388164520263</v>
      </c>
      <c r="X1071" s="13"/>
      <c r="Y1071" s="13"/>
      <c r="AB1071" s="13"/>
      <c r="AC1071" s="13"/>
      <c r="AE1071" s="13"/>
      <c r="AF1071" s="13"/>
      <c r="AH1071" s="13"/>
      <c r="AI1071" s="13"/>
      <c r="AL1071" s="1"/>
      <c r="AM1071" s="1"/>
      <c r="AQ1071" s="28"/>
      <c r="AR1071" s="28"/>
    </row>
    <row r="1072" spans="1:44" ht="13.5" thickBot="1" x14ac:dyDescent="0.25">
      <c r="A1072" s="1">
        <v>1073</v>
      </c>
      <c r="B1072" s="4">
        <v>44981.125</v>
      </c>
      <c r="C1072" s="1">
        <v>49</v>
      </c>
      <c r="D1072" s="1"/>
      <c r="E1072" s="1" t="s">
        <v>28</v>
      </c>
      <c r="F1072" s="1" t="s">
        <v>28</v>
      </c>
      <c r="G1072" s="1">
        <v>14</v>
      </c>
      <c r="H1072" s="1" t="s">
        <v>24</v>
      </c>
      <c r="I1072" s="1">
        <v>120.959999084472</v>
      </c>
      <c r="J1072" s="1">
        <v>16.583620071411101</v>
      </c>
      <c r="K1072" s="1">
        <v>0</v>
      </c>
      <c r="X1072" s="13"/>
      <c r="Y1072" s="13"/>
      <c r="AB1072" s="13"/>
      <c r="AC1072" s="13"/>
      <c r="AE1072" s="13"/>
      <c r="AF1072" s="13"/>
      <c r="AH1072" s="13"/>
      <c r="AI1072" s="13"/>
      <c r="AL1072" s="1"/>
      <c r="AM1072" s="1"/>
      <c r="AQ1072" s="28"/>
      <c r="AR1072" s="28"/>
    </row>
    <row r="1073" spans="1:44" ht="13.5" thickBot="1" x14ac:dyDescent="0.25">
      <c r="A1073" s="1">
        <v>1074</v>
      </c>
      <c r="B1073" s="4">
        <v>44981.125</v>
      </c>
      <c r="C1073" s="1">
        <v>145</v>
      </c>
      <c r="D1073" s="1"/>
      <c r="E1073" s="1" t="s">
        <v>52</v>
      </c>
      <c r="F1073" s="1" t="s">
        <v>37</v>
      </c>
      <c r="G1073" s="1">
        <v>7</v>
      </c>
      <c r="H1073" s="1" t="s">
        <v>24</v>
      </c>
      <c r="I1073" s="1">
        <v>120.710800170898</v>
      </c>
      <c r="J1073" s="1">
        <v>22.826412200927699</v>
      </c>
      <c r="K1073" s="1">
        <v>0</v>
      </c>
      <c r="X1073" s="13"/>
      <c r="Y1073" s="13"/>
      <c r="AB1073" s="13"/>
      <c r="AC1073" s="13"/>
      <c r="AE1073" s="13"/>
      <c r="AF1073" s="13"/>
      <c r="AH1073" s="13"/>
      <c r="AI1073" s="13"/>
      <c r="AL1073" s="1"/>
      <c r="AM1073" s="1"/>
      <c r="AQ1073" s="28"/>
      <c r="AR1073" s="28"/>
    </row>
    <row r="1074" spans="1:44" ht="13.5" thickBot="1" x14ac:dyDescent="0.25">
      <c r="A1074" s="1">
        <v>1075</v>
      </c>
      <c r="B1074" s="4">
        <v>44981.125</v>
      </c>
      <c r="C1074" s="1">
        <v>146</v>
      </c>
      <c r="D1074" s="1"/>
      <c r="E1074" s="1" t="s">
        <v>51</v>
      </c>
      <c r="F1074" s="1" t="s">
        <v>50</v>
      </c>
      <c r="G1074" s="1">
        <v>10</v>
      </c>
      <c r="H1074" s="1" t="s">
        <v>24</v>
      </c>
      <c r="I1074" s="1">
        <v>120.699996948242</v>
      </c>
      <c r="J1074" s="1">
        <v>14.3753700256347</v>
      </c>
      <c r="K1074" s="1">
        <v>0</v>
      </c>
      <c r="X1074" s="13"/>
      <c r="Y1074" s="13"/>
      <c r="AB1074" s="13"/>
      <c r="AC1074" s="13"/>
      <c r="AE1074" s="13"/>
      <c r="AF1074" s="13"/>
      <c r="AH1074" s="13"/>
      <c r="AI1074" s="13"/>
      <c r="AL1074" s="1"/>
      <c r="AM1074" s="1"/>
      <c r="AQ1074" s="28"/>
      <c r="AR1074" s="28"/>
    </row>
    <row r="1075" spans="1:44" ht="13.5" thickBot="1" x14ac:dyDescent="0.25">
      <c r="A1075" s="1">
        <v>1076</v>
      </c>
      <c r="B1075" s="4">
        <v>44981.125</v>
      </c>
      <c r="C1075" s="1">
        <v>35</v>
      </c>
      <c r="D1075" s="1"/>
      <c r="E1075" s="1" t="s">
        <v>26</v>
      </c>
      <c r="F1075" s="1" t="s">
        <v>26</v>
      </c>
      <c r="G1075" s="1">
        <v>4</v>
      </c>
      <c r="H1075" s="1" t="s">
        <v>24</v>
      </c>
      <c r="I1075" s="1">
        <v>120.68747711181599</v>
      </c>
      <c r="J1075" s="1">
        <v>0</v>
      </c>
      <c r="K1075" s="1">
        <v>3.0660629272460898E-3</v>
      </c>
      <c r="X1075" s="13"/>
      <c r="Y1075" s="13"/>
      <c r="AB1075" s="13"/>
      <c r="AC1075" s="13"/>
      <c r="AE1075" s="13"/>
      <c r="AF1075" s="13"/>
      <c r="AH1075" s="13"/>
      <c r="AI1075" s="13"/>
      <c r="AL1075" s="1"/>
      <c r="AM1075" s="1"/>
      <c r="AQ1075" s="28"/>
      <c r="AR1075" s="28"/>
    </row>
    <row r="1076" spans="1:44" ht="13.5" thickBot="1" x14ac:dyDescent="0.25">
      <c r="A1076" s="1">
        <v>1077</v>
      </c>
      <c r="B1076" s="4">
        <v>44981.125</v>
      </c>
      <c r="C1076" s="1">
        <v>13</v>
      </c>
      <c r="D1076" s="1"/>
      <c r="E1076" s="1" t="s">
        <v>26</v>
      </c>
      <c r="F1076" s="1" t="s">
        <v>26</v>
      </c>
      <c r="G1076" s="1">
        <v>3</v>
      </c>
      <c r="H1076" s="1" t="s">
        <v>24</v>
      </c>
      <c r="I1076" s="1">
        <v>120.65924072265599</v>
      </c>
      <c r="J1076" s="1">
        <v>20.5241394042968</v>
      </c>
      <c r="K1076" s="1">
        <v>3.0660629272460898E-3</v>
      </c>
      <c r="X1076" s="13"/>
      <c r="Y1076" s="13"/>
      <c r="AB1076" s="13"/>
      <c r="AC1076" s="13"/>
      <c r="AE1076" s="13"/>
      <c r="AF1076" s="13"/>
      <c r="AH1076" s="13"/>
      <c r="AI1076" s="13"/>
      <c r="AL1076" s="1"/>
      <c r="AM1076" s="1"/>
      <c r="AQ1076" s="28"/>
      <c r="AR1076" s="28"/>
    </row>
    <row r="1077" spans="1:44" ht="13.5" thickBot="1" x14ac:dyDescent="0.25">
      <c r="A1077" s="1">
        <v>1078</v>
      </c>
      <c r="B1077" s="4">
        <v>44981.125</v>
      </c>
      <c r="C1077" s="1">
        <v>38</v>
      </c>
      <c r="D1077" s="1"/>
      <c r="E1077" s="1" t="s">
        <v>69</v>
      </c>
      <c r="F1077" s="1" t="s">
        <v>69</v>
      </c>
      <c r="G1077" s="1">
        <v>9</v>
      </c>
      <c r="H1077" s="1" t="s">
        <v>24</v>
      </c>
      <c r="I1077" s="1">
        <v>120.58999633789</v>
      </c>
      <c r="J1077" s="1">
        <v>20.5123596191406</v>
      </c>
      <c r="K1077" s="1">
        <v>0</v>
      </c>
      <c r="X1077" s="13"/>
      <c r="Y1077" s="13"/>
      <c r="AB1077" s="13"/>
      <c r="AC1077" s="13"/>
      <c r="AE1077" s="13"/>
      <c r="AF1077" s="13"/>
      <c r="AH1077" s="13"/>
      <c r="AI1077" s="13"/>
      <c r="AL1077" s="1"/>
      <c r="AM1077" s="1"/>
      <c r="AQ1077" s="28"/>
      <c r="AR1077" s="28"/>
    </row>
    <row r="1078" spans="1:44" ht="13.5" thickBot="1" x14ac:dyDescent="0.25">
      <c r="A1078" s="1">
        <v>1079</v>
      </c>
      <c r="B1078" s="4">
        <v>44981.125</v>
      </c>
      <c r="C1078" s="1">
        <v>29</v>
      </c>
      <c r="D1078" s="1"/>
      <c r="E1078" s="1" t="s">
        <v>63</v>
      </c>
      <c r="F1078" s="1" t="s">
        <v>28</v>
      </c>
      <c r="G1078" s="1">
        <v>2</v>
      </c>
      <c r="H1078" s="1" t="s">
        <v>24</v>
      </c>
      <c r="I1078" s="1">
        <v>120.56999969482401</v>
      </c>
      <c r="J1078" s="1">
        <v>18.012060165405199</v>
      </c>
      <c r="K1078" s="1">
        <v>29.099998474121001</v>
      </c>
      <c r="X1078" s="13"/>
      <c r="Y1078" s="13"/>
      <c r="AB1078" s="13"/>
      <c r="AC1078" s="13"/>
      <c r="AE1078" s="13"/>
      <c r="AF1078" s="13"/>
      <c r="AH1078" s="13"/>
      <c r="AI1078" s="13"/>
      <c r="AL1078" s="1"/>
      <c r="AM1078" s="1"/>
      <c r="AQ1078" s="28"/>
      <c r="AR1078" s="28"/>
    </row>
    <row r="1079" spans="1:44" ht="13.5" thickBot="1" x14ac:dyDescent="0.25">
      <c r="A1079" s="1">
        <v>1080</v>
      </c>
      <c r="B1079" s="4">
        <v>44981.125</v>
      </c>
      <c r="C1079" s="1">
        <v>2</v>
      </c>
      <c r="D1079" s="1"/>
      <c r="E1079" s="1" t="s">
        <v>26</v>
      </c>
      <c r="F1079" s="1" t="s">
        <v>26</v>
      </c>
      <c r="G1079" s="1">
        <v>3</v>
      </c>
      <c r="H1079" s="1" t="s">
        <v>24</v>
      </c>
      <c r="I1079" s="1">
        <v>120.56523895263599</v>
      </c>
      <c r="J1079" s="1">
        <v>18.2174072265625</v>
      </c>
      <c r="K1079" s="1">
        <v>28.829998016357401</v>
      </c>
      <c r="X1079" s="13"/>
      <c r="Y1079" s="13"/>
      <c r="AB1079" s="13"/>
      <c r="AC1079" s="13"/>
      <c r="AE1079" s="13"/>
      <c r="AF1079" s="13"/>
      <c r="AH1079" s="13"/>
      <c r="AI1079" s="13"/>
      <c r="AL1079" s="1"/>
      <c r="AM1079" s="1"/>
      <c r="AQ1079" s="28"/>
      <c r="AR1079" s="28"/>
    </row>
    <row r="1080" spans="1:44" ht="13.5" thickBot="1" x14ac:dyDescent="0.25">
      <c r="A1080" s="1">
        <v>1081</v>
      </c>
      <c r="B1080" s="4">
        <v>44981.125</v>
      </c>
      <c r="C1080" s="1">
        <v>18</v>
      </c>
      <c r="D1080" s="1"/>
      <c r="E1080" s="1" t="s">
        <v>33</v>
      </c>
      <c r="F1080" s="1" t="s">
        <v>33</v>
      </c>
      <c r="G1080" s="1">
        <v>4</v>
      </c>
      <c r="H1080" s="1" t="s">
        <v>49</v>
      </c>
      <c r="I1080" s="1">
        <v>120.561920166015</v>
      </c>
      <c r="J1080" s="1">
        <v>14.3589258193969</v>
      </c>
      <c r="K1080" s="1">
        <v>-3.2010078430175699E-3</v>
      </c>
      <c r="X1080" s="13"/>
      <c r="Y1080" s="13"/>
      <c r="AB1080" s="13"/>
      <c r="AC1080" s="13"/>
      <c r="AE1080" s="13"/>
      <c r="AF1080" s="13"/>
      <c r="AH1080" s="13"/>
      <c r="AI1080" s="13"/>
      <c r="AL1080" s="1"/>
      <c r="AM1080" s="1"/>
      <c r="AQ1080" s="28"/>
      <c r="AR1080" s="28"/>
    </row>
    <row r="1081" spans="1:44" ht="13.5" thickBot="1" x14ac:dyDescent="0.25">
      <c r="A1081" s="1">
        <v>1082</v>
      </c>
      <c r="B1081" s="4">
        <v>44981.125</v>
      </c>
      <c r="C1081" s="1">
        <v>29</v>
      </c>
      <c r="D1081" s="1"/>
      <c r="E1081" s="1" t="s">
        <v>45</v>
      </c>
      <c r="F1081" s="1" t="s">
        <v>28</v>
      </c>
      <c r="G1081" s="1">
        <v>3</v>
      </c>
      <c r="H1081" s="1" t="s">
        <v>24</v>
      </c>
      <c r="I1081" s="1">
        <v>120.470001220703</v>
      </c>
      <c r="J1081" s="1">
        <v>23.624170303344702</v>
      </c>
      <c r="K1081" s="1">
        <v>34.200000762939403</v>
      </c>
      <c r="X1081" s="13"/>
      <c r="Y1081" s="13"/>
      <c r="AB1081" s="13"/>
      <c r="AC1081" s="13"/>
      <c r="AE1081" s="13"/>
      <c r="AF1081" s="13"/>
      <c r="AH1081" s="13"/>
      <c r="AI1081" s="13"/>
      <c r="AL1081" s="1"/>
      <c r="AM1081" s="1"/>
      <c r="AQ1081" s="28"/>
      <c r="AR1081" s="28"/>
    </row>
    <row r="1082" spans="1:44" ht="13.5" thickBot="1" x14ac:dyDescent="0.25">
      <c r="A1082" s="1">
        <v>1083</v>
      </c>
      <c r="B1082" s="4">
        <v>44981.125</v>
      </c>
      <c r="C1082" s="1">
        <v>5</v>
      </c>
      <c r="D1082" s="1"/>
      <c r="E1082" s="1" t="s">
        <v>26</v>
      </c>
      <c r="F1082" s="1" t="s">
        <v>98</v>
      </c>
      <c r="G1082" s="1">
        <v>3</v>
      </c>
      <c r="H1082" s="1" t="s">
        <v>24</v>
      </c>
      <c r="I1082" s="1">
        <v>120.46408843994099</v>
      </c>
      <c r="J1082" s="1">
        <v>17.973241806030199</v>
      </c>
      <c r="K1082" s="1">
        <v>2.32172012329101E-3</v>
      </c>
      <c r="X1082" s="13"/>
      <c r="Y1082" s="13"/>
      <c r="AB1082" s="13"/>
      <c r="AC1082" s="13"/>
      <c r="AE1082" s="13"/>
      <c r="AF1082" s="13"/>
      <c r="AH1082" s="13"/>
      <c r="AI1082" s="13"/>
      <c r="AL1082" s="1"/>
      <c r="AM1082" s="1"/>
      <c r="AQ1082" s="28"/>
      <c r="AR1082" s="28"/>
    </row>
    <row r="1083" spans="1:44" ht="13.5" thickBot="1" x14ac:dyDescent="0.25">
      <c r="A1083" s="1">
        <v>1084</v>
      </c>
      <c r="B1083" s="4">
        <v>44981.125</v>
      </c>
      <c r="C1083" s="1">
        <v>147</v>
      </c>
      <c r="D1083" s="1"/>
      <c r="E1083" s="1" t="s">
        <v>34</v>
      </c>
      <c r="F1083" s="1" t="s">
        <v>34</v>
      </c>
      <c r="G1083" s="1">
        <v>1</v>
      </c>
      <c r="H1083" s="1" t="s">
        <v>127</v>
      </c>
      <c r="I1083" s="1">
        <v>120</v>
      </c>
      <c r="J1083" s="1">
        <v>27.6119995117187</v>
      </c>
      <c r="K1083" s="1">
        <v>84.099998474121094</v>
      </c>
      <c r="X1083" s="13"/>
      <c r="Y1083" s="13"/>
      <c r="AB1083" s="13"/>
      <c r="AC1083" s="13"/>
      <c r="AE1083" s="13"/>
      <c r="AF1083" s="13"/>
      <c r="AH1083" s="13"/>
      <c r="AI1083" s="13"/>
      <c r="AL1083" s="1"/>
      <c r="AM1083" s="1"/>
      <c r="AQ1083" s="28"/>
      <c r="AR1083" s="28"/>
    </row>
    <row r="1084" spans="1:44" ht="13.5" thickBot="1" x14ac:dyDescent="0.25">
      <c r="A1084" s="1">
        <v>1085</v>
      </c>
      <c r="B1084" s="4">
        <v>44981.125</v>
      </c>
      <c r="C1084" s="1">
        <v>13</v>
      </c>
      <c r="D1084" s="1"/>
      <c r="E1084" s="1" t="s">
        <v>26</v>
      </c>
      <c r="F1084" s="1" t="s">
        <v>26</v>
      </c>
      <c r="G1084" s="1">
        <v>3</v>
      </c>
      <c r="H1084" s="1" t="s">
        <v>24</v>
      </c>
      <c r="I1084" s="1">
        <v>119.914306640625</v>
      </c>
      <c r="J1084" s="1">
        <v>20.397422790527301</v>
      </c>
      <c r="K1084" s="1">
        <v>31.622413635253899</v>
      </c>
      <c r="X1084" s="13"/>
      <c r="Y1084" s="13"/>
      <c r="AB1084" s="13"/>
      <c r="AC1084" s="13"/>
      <c r="AE1084" s="13"/>
      <c r="AF1084" s="13"/>
      <c r="AH1084" s="13"/>
      <c r="AI1084" s="13"/>
      <c r="AL1084" s="1"/>
      <c r="AM1084" s="1"/>
      <c r="AQ1084" s="28"/>
      <c r="AR1084" s="28"/>
    </row>
    <row r="1085" spans="1:44" ht="13.5" thickBot="1" x14ac:dyDescent="0.25">
      <c r="A1085" s="1">
        <v>1086</v>
      </c>
      <c r="B1085" s="4">
        <v>44981.125</v>
      </c>
      <c r="C1085" s="1">
        <v>148</v>
      </c>
      <c r="D1085" s="1"/>
      <c r="E1085" s="1" t="s">
        <v>56</v>
      </c>
      <c r="F1085" s="1" t="s">
        <v>75</v>
      </c>
      <c r="G1085" s="1">
        <v>9</v>
      </c>
      <c r="H1085" s="1" t="s">
        <v>24</v>
      </c>
      <c r="I1085" s="1">
        <v>119.69000244140599</v>
      </c>
      <c r="J1085" s="1">
        <v>18.683610916137599</v>
      </c>
      <c r="K1085" s="1">
        <v>0</v>
      </c>
      <c r="X1085" s="13"/>
      <c r="Y1085" s="13"/>
      <c r="AB1085" s="13"/>
      <c r="AC1085" s="13"/>
      <c r="AE1085" s="13"/>
      <c r="AF1085" s="13"/>
      <c r="AH1085" s="13"/>
      <c r="AI1085" s="13"/>
      <c r="AL1085" s="1"/>
      <c r="AM1085" s="1"/>
      <c r="AQ1085" s="28"/>
      <c r="AR1085" s="28"/>
    </row>
    <row r="1086" spans="1:44" ht="13.5" thickBot="1" x14ac:dyDescent="0.25">
      <c r="A1086" s="1">
        <v>1087</v>
      </c>
      <c r="B1086" s="4">
        <v>44981.125</v>
      </c>
      <c r="C1086" s="1">
        <v>38</v>
      </c>
      <c r="D1086" s="1"/>
      <c r="E1086" s="1" t="s">
        <v>47</v>
      </c>
      <c r="F1086" s="1" t="s">
        <v>29</v>
      </c>
      <c r="G1086" s="1">
        <v>4</v>
      </c>
      <c r="H1086" s="1" t="s">
        <v>24</v>
      </c>
      <c r="I1086" s="1">
        <v>119.412788391113</v>
      </c>
      <c r="J1086" s="1">
        <v>30.011945724487301</v>
      </c>
      <c r="K1086" s="1">
        <v>57.834896087646399</v>
      </c>
      <c r="X1086" s="13"/>
      <c r="Y1086" s="13"/>
      <c r="AB1086" s="13"/>
      <c r="AC1086" s="13"/>
      <c r="AE1086" s="13"/>
      <c r="AF1086" s="13"/>
      <c r="AH1086" s="13"/>
      <c r="AI1086" s="13"/>
      <c r="AL1086" s="1"/>
      <c r="AM1086" s="1"/>
      <c r="AQ1086" s="28"/>
      <c r="AR1086" s="28"/>
    </row>
    <row r="1087" spans="1:44" ht="13.5" thickBot="1" x14ac:dyDescent="0.25">
      <c r="A1087" s="1">
        <v>1088</v>
      </c>
      <c r="B1087" s="4">
        <v>44981.125</v>
      </c>
      <c r="C1087" s="1">
        <v>2</v>
      </c>
      <c r="D1087" s="1"/>
      <c r="E1087" s="1" t="s">
        <v>26</v>
      </c>
      <c r="F1087" s="1" t="s">
        <v>26</v>
      </c>
      <c r="G1087" s="1">
        <v>4</v>
      </c>
      <c r="H1087" s="1" t="s">
        <v>24</v>
      </c>
      <c r="I1087" s="1">
        <v>118.69171142578099</v>
      </c>
      <c r="J1087" s="1">
        <v>14.7296428680419</v>
      </c>
      <c r="K1087" s="1">
        <v>3.0660629272460898E-3</v>
      </c>
      <c r="X1087" s="13"/>
      <c r="Y1087" s="13"/>
      <c r="AB1087" s="13"/>
      <c r="AC1087" s="13"/>
      <c r="AE1087" s="13"/>
      <c r="AF1087" s="13"/>
      <c r="AH1087" s="13"/>
      <c r="AI1087" s="13"/>
      <c r="AL1087" s="1"/>
      <c r="AM1087" s="1"/>
      <c r="AQ1087" s="28"/>
      <c r="AR1087" s="28"/>
    </row>
    <row r="1088" spans="1:44" ht="13.5" thickBot="1" x14ac:dyDescent="0.25">
      <c r="A1088" s="1">
        <v>1089</v>
      </c>
      <c r="B1088" s="4">
        <v>44981.125</v>
      </c>
      <c r="C1088" s="1">
        <v>50</v>
      </c>
      <c r="D1088" s="1"/>
      <c r="E1088" s="1" t="s">
        <v>76</v>
      </c>
      <c r="F1088" s="1" t="s">
        <v>26</v>
      </c>
      <c r="G1088" s="1">
        <v>11</v>
      </c>
      <c r="H1088" s="1" t="s">
        <v>24</v>
      </c>
      <c r="I1088" s="1">
        <v>118.612426757812</v>
      </c>
      <c r="J1088" s="1">
        <v>20.413194656371999</v>
      </c>
      <c r="K1088" s="1">
        <v>126.94253540039</v>
      </c>
      <c r="X1088" s="13"/>
      <c r="Y1088" s="13"/>
      <c r="AB1088" s="13"/>
      <c r="AC1088" s="13"/>
      <c r="AE1088" s="13"/>
      <c r="AF1088" s="13"/>
      <c r="AH1088" s="13"/>
      <c r="AI1088" s="13"/>
      <c r="AL1088" s="1"/>
      <c r="AM1088" s="1"/>
      <c r="AQ1088" s="28"/>
      <c r="AR1088" s="28"/>
    </row>
    <row r="1089" spans="1:44" ht="13.5" thickBot="1" x14ac:dyDescent="0.25">
      <c r="A1089" s="1">
        <v>1090</v>
      </c>
      <c r="B1089" s="4">
        <v>44981.125</v>
      </c>
      <c r="C1089" s="1">
        <v>2</v>
      </c>
      <c r="D1089" s="1"/>
      <c r="E1089" s="1" t="s">
        <v>33</v>
      </c>
      <c r="F1089" s="1" t="s">
        <v>33</v>
      </c>
      <c r="G1089" s="1">
        <v>5</v>
      </c>
      <c r="H1089" s="1" t="s">
        <v>24</v>
      </c>
      <c r="I1089" s="1">
        <v>118.582641601562</v>
      </c>
      <c r="J1089" s="1">
        <v>14.1231889724731</v>
      </c>
      <c r="K1089" s="1">
        <v>-3.2010078430175699E-3</v>
      </c>
      <c r="X1089" s="13"/>
      <c r="Y1089" s="13"/>
      <c r="AB1089" s="13"/>
      <c r="AC1089" s="13"/>
      <c r="AE1089" s="13"/>
      <c r="AF1089" s="13"/>
      <c r="AH1089" s="13"/>
      <c r="AI1089" s="13"/>
      <c r="AL1089" s="1"/>
      <c r="AM1089" s="1"/>
      <c r="AQ1089" s="28"/>
      <c r="AR1089" s="28"/>
    </row>
    <row r="1090" spans="1:44" ht="13.5" thickBot="1" x14ac:dyDescent="0.25">
      <c r="A1090" s="1">
        <v>1091</v>
      </c>
      <c r="B1090" s="4">
        <v>44981.125</v>
      </c>
      <c r="C1090" s="1">
        <v>65</v>
      </c>
      <c r="D1090" s="1"/>
      <c r="E1090" s="1" t="s">
        <v>26</v>
      </c>
      <c r="F1090" s="1" t="s">
        <v>78</v>
      </c>
      <c r="G1090" s="1">
        <v>3</v>
      </c>
      <c r="H1090" s="1" t="s">
        <v>24</v>
      </c>
      <c r="I1090" s="1">
        <v>117.480354309082</v>
      </c>
      <c r="J1090" s="1">
        <v>17.528072357177699</v>
      </c>
      <c r="K1090" s="1">
        <v>-1.9788742065429599E-5</v>
      </c>
      <c r="X1090" s="13"/>
      <c r="Y1090" s="13"/>
      <c r="AB1090" s="13"/>
      <c r="AC1090" s="13"/>
      <c r="AE1090" s="13"/>
      <c r="AF1090" s="13"/>
      <c r="AH1090" s="13"/>
      <c r="AI1090" s="13"/>
      <c r="AL1090" s="1"/>
      <c r="AM1090" s="1"/>
      <c r="AQ1090" s="28"/>
      <c r="AR1090" s="28"/>
    </row>
    <row r="1091" spans="1:44" ht="13.5" thickBot="1" x14ac:dyDescent="0.25">
      <c r="A1091" s="1">
        <v>1092</v>
      </c>
      <c r="B1091" s="4">
        <v>44981.125</v>
      </c>
      <c r="C1091" s="1">
        <v>106</v>
      </c>
      <c r="D1091" s="1"/>
      <c r="E1091" s="1" t="s">
        <v>28</v>
      </c>
      <c r="F1091" s="1" t="s">
        <v>54</v>
      </c>
      <c r="G1091" s="1">
        <v>2</v>
      </c>
      <c r="H1091" s="1" t="s">
        <v>24</v>
      </c>
      <c r="I1091" s="1">
        <v>117.387962341308</v>
      </c>
      <c r="J1091" s="1">
        <v>27.5979099273681</v>
      </c>
      <c r="K1091" s="1">
        <v>0</v>
      </c>
      <c r="X1091" s="13"/>
      <c r="Y1091" s="13"/>
      <c r="AB1091" s="13"/>
      <c r="AC1091" s="13"/>
      <c r="AE1091" s="13"/>
      <c r="AF1091" s="13"/>
      <c r="AH1091" s="13"/>
      <c r="AI1091" s="13"/>
      <c r="AL1091" s="1"/>
      <c r="AM1091" s="1"/>
      <c r="AQ1091" s="28"/>
      <c r="AR1091" s="28"/>
    </row>
    <row r="1092" spans="1:44" ht="13.5" thickBot="1" x14ac:dyDescent="0.25">
      <c r="A1092" s="1">
        <v>1093</v>
      </c>
      <c r="B1092" s="4">
        <v>44981.125</v>
      </c>
      <c r="C1092" s="1">
        <v>13</v>
      </c>
      <c r="D1092" s="1"/>
      <c r="E1092" s="1" t="s">
        <v>26</v>
      </c>
      <c r="F1092" s="1" t="s">
        <v>26</v>
      </c>
      <c r="G1092" s="1">
        <v>3</v>
      </c>
      <c r="H1092" s="1" t="s">
        <v>24</v>
      </c>
      <c r="I1092" s="1">
        <v>117.17847442626901</v>
      </c>
      <c r="J1092" s="1">
        <v>19.9320564270019</v>
      </c>
      <c r="K1092" s="1">
        <v>-1.9788742065429599E-5</v>
      </c>
      <c r="X1092" s="13"/>
      <c r="Y1092" s="13"/>
      <c r="AB1092" s="13"/>
      <c r="AC1092" s="13"/>
      <c r="AE1092" s="13"/>
      <c r="AF1092" s="13"/>
      <c r="AH1092" s="13"/>
      <c r="AI1092" s="13"/>
      <c r="AL1092" s="1"/>
      <c r="AM1092" s="1"/>
      <c r="AQ1092" s="28"/>
      <c r="AR1092" s="28"/>
    </row>
    <row r="1093" spans="1:44" ht="13.5" thickBot="1" x14ac:dyDescent="0.25">
      <c r="A1093" s="1">
        <v>1094</v>
      </c>
      <c r="B1093" s="4">
        <v>44981.125</v>
      </c>
      <c r="C1093" s="1">
        <v>30</v>
      </c>
      <c r="D1093" s="1"/>
      <c r="E1093" s="1" t="s">
        <v>26</v>
      </c>
      <c r="F1093" s="1" t="s">
        <v>26</v>
      </c>
      <c r="G1093" s="1">
        <v>3</v>
      </c>
      <c r="H1093" s="1" t="s">
        <v>49</v>
      </c>
      <c r="I1093" s="1">
        <v>116.92188262939401</v>
      </c>
      <c r="J1093" s="1">
        <v>19.888412475585898</v>
      </c>
      <c r="K1093" s="1">
        <v>66.625946044921804</v>
      </c>
      <c r="X1093" s="13"/>
      <c r="Y1093" s="13"/>
      <c r="AB1093" s="13"/>
      <c r="AC1093" s="13"/>
      <c r="AE1093" s="13"/>
      <c r="AF1093" s="13"/>
      <c r="AH1093" s="13"/>
      <c r="AI1093" s="13"/>
      <c r="AL1093" s="1"/>
      <c r="AM1093" s="1"/>
      <c r="AQ1093" s="28"/>
      <c r="AR1093" s="28"/>
    </row>
    <row r="1094" spans="1:44" ht="13.5" thickBot="1" x14ac:dyDescent="0.25">
      <c r="A1094" s="1">
        <v>1095</v>
      </c>
      <c r="B1094" s="4">
        <v>44981.125</v>
      </c>
      <c r="C1094" s="1">
        <v>2</v>
      </c>
      <c r="D1094" s="1"/>
      <c r="E1094" s="1" t="s">
        <v>75</v>
      </c>
      <c r="F1094" s="1" t="s">
        <v>26</v>
      </c>
      <c r="G1094" s="1">
        <v>2</v>
      </c>
      <c r="H1094" s="1" t="s">
        <v>49</v>
      </c>
      <c r="I1094" s="1">
        <v>116.73631286621</v>
      </c>
      <c r="J1094" s="1">
        <v>21.024206161498999</v>
      </c>
      <c r="K1094" s="1">
        <v>1.19209289550781E-5</v>
      </c>
      <c r="X1094" s="13"/>
      <c r="Y1094" s="13"/>
      <c r="AB1094" s="13"/>
      <c r="AC1094" s="13"/>
      <c r="AE1094" s="13"/>
      <c r="AF1094" s="13"/>
      <c r="AH1094" s="13"/>
      <c r="AI1094" s="13"/>
      <c r="AL1094" s="1"/>
      <c r="AM1094" s="1"/>
      <c r="AQ1094" s="28"/>
      <c r="AR1094" s="28"/>
    </row>
    <row r="1095" spans="1:44" ht="13.5" thickBot="1" x14ac:dyDescent="0.25">
      <c r="A1095" s="1">
        <v>1096</v>
      </c>
      <c r="B1095" s="4">
        <v>44981.125</v>
      </c>
      <c r="C1095" s="1">
        <v>55</v>
      </c>
      <c r="D1095" s="1"/>
      <c r="E1095" s="1" t="s">
        <v>28</v>
      </c>
      <c r="F1095" s="1" t="s">
        <v>30</v>
      </c>
      <c r="G1095" s="1">
        <v>2</v>
      </c>
      <c r="H1095" s="1" t="s">
        <v>24</v>
      </c>
      <c r="I1095" s="1">
        <v>116.296249389648</v>
      </c>
      <c r="J1095" s="1">
        <v>16.613750457763601</v>
      </c>
      <c r="K1095" s="1">
        <v>52.220001220703097</v>
      </c>
      <c r="X1095" s="13"/>
      <c r="Y1095" s="13"/>
      <c r="AB1095" s="13"/>
      <c r="AC1095" s="13"/>
      <c r="AE1095" s="13"/>
      <c r="AF1095" s="13"/>
      <c r="AH1095" s="13"/>
      <c r="AI1095" s="13"/>
      <c r="AL1095" s="1"/>
      <c r="AM1095" s="1"/>
      <c r="AQ1095" s="28"/>
      <c r="AR1095" s="28"/>
    </row>
    <row r="1096" spans="1:44" ht="13.5" thickBot="1" x14ac:dyDescent="0.25">
      <c r="A1096" s="1">
        <v>1097</v>
      </c>
      <c r="B1096" s="4">
        <v>44981.125</v>
      </c>
      <c r="C1096" s="1">
        <v>33</v>
      </c>
      <c r="D1096" s="1"/>
      <c r="E1096" s="1" t="s">
        <v>106</v>
      </c>
      <c r="F1096" s="1" t="s">
        <v>85</v>
      </c>
      <c r="G1096" s="1">
        <v>3</v>
      </c>
      <c r="H1096" s="1" t="s">
        <v>24</v>
      </c>
      <c r="I1096" s="1">
        <v>116.09999847412099</v>
      </c>
      <c r="J1096" s="1">
        <v>18.819810867309499</v>
      </c>
      <c r="K1096" s="1">
        <v>41.319999694824197</v>
      </c>
      <c r="X1096" s="13"/>
      <c r="Y1096" s="13"/>
      <c r="AB1096" s="13"/>
      <c r="AC1096" s="13"/>
      <c r="AE1096" s="13"/>
      <c r="AF1096" s="13"/>
      <c r="AH1096" s="13"/>
      <c r="AI1096" s="13"/>
      <c r="AL1096" s="1"/>
      <c r="AM1096" s="1"/>
      <c r="AQ1096" s="28"/>
      <c r="AR1096" s="28"/>
    </row>
    <row r="1097" spans="1:44" ht="13.5" thickBot="1" x14ac:dyDescent="0.25">
      <c r="A1097" s="1">
        <v>1098</v>
      </c>
      <c r="B1097" s="4">
        <v>44981.125</v>
      </c>
      <c r="C1097" s="1">
        <v>1</v>
      </c>
      <c r="D1097" s="1"/>
      <c r="E1097" s="1" t="s">
        <v>29</v>
      </c>
      <c r="F1097" s="1" t="s">
        <v>30</v>
      </c>
      <c r="G1097" s="1">
        <v>3</v>
      </c>
      <c r="H1097" s="1" t="s">
        <v>24</v>
      </c>
      <c r="I1097" s="1">
        <v>115.83779144287099</v>
      </c>
      <c r="J1097" s="1">
        <v>0</v>
      </c>
      <c r="K1097" s="1">
        <v>49.557899475097599</v>
      </c>
      <c r="X1097" s="13"/>
      <c r="Y1097" s="13"/>
      <c r="AB1097" s="13"/>
      <c r="AC1097" s="13"/>
      <c r="AE1097" s="13"/>
      <c r="AF1097" s="13"/>
      <c r="AH1097" s="13"/>
      <c r="AI1097" s="13"/>
      <c r="AL1097" s="1"/>
      <c r="AM1097" s="1"/>
      <c r="AQ1097" s="28"/>
      <c r="AR1097" s="28"/>
    </row>
    <row r="1098" spans="1:44" ht="13.5" thickBot="1" x14ac:dyDescent="0.25">
      <c r="A1098" s="1">
        <v>1099</v>
      </c>
      <c r="B1098" s="4">
        <v>44981.125</v>
      </c>
      <c r="C1098" s="1">
        <v>2</v>
      </c>
      <c r="D1098" s="1"/>
      <c r="E1098" s="1" t="s">
        <v>26</v>
      </c>
      <c r="F1098" s="1" t="s">
        <v>26</v>
      </c>
      <c r="G1098" s="1">
        <v>4</v>
      </c>
      <c r="H1098" s="1" t="s">
        <v>24</v>
      </c>
      <c r="I1098" s="1">
        <v>115.772819519042</v>
      </c>
      <c r="J1098" s="1">
        <v>14.3674049377441</v>
      </c>
      <c r="K1098" s="1">
        <v>70.320274353027301</v>
      </c>
      <c r="X1098" s="13"/>
      <c r="Y1098" s="13"/>
      <c r="AB1098" s="13"/>
      <c r="AC1098" s="13"/>
      <c r="AE1098" s="13"/>
      <c r="AF1098" s="13"/>
      <c r="AH1098" s="13"/>
      <c r="AI1098" s="13"/>
      <c r="AL1098" s="1"/>
      <c r="AM1098" s="1"/>
      <c r="AQ1098" s="28"/>
      <c r="AR1098" s="28"/>
    </row>
    <row r="1099" spans="1:44" ht="13.5" thickBot="1" x14ac:dyDescent="0.25">
      <c r="A1099" s="1">
        <v>1100</v>
      </c>
      <c r="B1099" s="4">
        <v>44981.125</v>
      </c>
      <c r="C1099" s="1">
        <v>38</v>
      </c>
      <c r="D1099" s="1"/>
      <c r="E1099" s="1" t="s">
        <v>26</v>
      </c>
      <c r="F1099" s="1" t="s">
        <v>26</v>
      </c>
      <c r="G1099" s="1">
        <v>4</v>
      </c>
      <c r="H1099" s="1" t="s">
        <v>49</v>
      </c>
      <c r="I1099" s="1">
        <v>115.56527709960901</v>
      </c>
      <c r="J1099" s="1">
        <v>17.2423381805419</v>
      </c>
      <c r="K1099" s="1">
        <v>38.763874053955</v>
      </c>
      <c r="X1099" s="13"/>
      <c r="Y1099" s="13"/>
      <c r="AB1099" s="13"/>
      <c r="AC1099" s="13"/>
      <c r="AE1099" s="13"/>
      <c r="AF1099" s="13"/>
      <c r="AH1099" s="13"/>
      <c r="AI1099" s="13"/>
      <c r="AL1099" s="1"/>
      <c r="AM1099" s="1"/>
      <c r="AQ1099" s="28"/>
      <c r="AR1099" s="28"/>
    </row>
    <row r="1100" spans="1:44" ht="13.5" thickBot="1" x14ac:dyDescent="0.25">
      <c r="A1100" s="1">
        <v>1101</v>
      </c>
      <c r="B1100" s="4">
        <v>44981.125</v>
      </c>
      <c r="C1100" s="1">
        <v>2</v>
      </c>
      <c r="D1100" s="1"/>
      <c r="E1100" s="1" t="s">
        <v>33</v>
      </c>
      <c r="F1100" s="1" t="s">
        <v>26</v>
      </c>
      <c r="G1100" s="1">
        <v>3</v>
      </c>
      <c r="H1100" s="1" t="s">
        <v>24</v>
      </c>
      <c r="I1100" s="1">
        <v>115.44263458251901</v>
      </c>
      <c r="J1100" s="1">
        <v>20.791542053222599</v>
      </c>
      <c r="K1100" s="1">
        <v>-1.9788742065429599E-5</v>
      </c>
      <c r="X1100" s="13"/>
      <c r="Y1100" s="13"/>
      <c r="AB1100" s="13"/>
      <c r="AC1100" s="13"/>
      <c r="AE1100" s="13"/>
      <c r="AF1100" s="13"/>
      <c r="AH1100" s="13"/>
      <c r="AI1100" s="13"/>
      <c r="AL1100" s="1"/>
      <c r="AM1100" s="1"/>
      <c r="AQ1100" s="28"/>
      <c r="AR1100" s="28"/>
    </row>
    <row r="1101" spans="1:44" ht="13.5" thickBot="1" x14ac:dyDescent="0.25">
      <c r="A1101" s="1">
        <v>1102</v>
      </c>
      <c r="B1101" s="4">
        <v>44981.125</v>
      </c>
      <c r="C1101" s="1">
        <v>22</v>
      </c>
      <c r="D1101" s="1"/>
      <c r="E1101" s="1" t="s">
        <v>26</v>
      </c>
      <c r="F1101" s="1" t="s">
        <v>26</v>
      </c>
      <c r="G1101" s="1">
        <v>1</v>
      </c>
      <c r="H1101" s="1" t="s">
        <v>24</v>
      </c>
      <c r="I1101" s="1">
        <v>115.008674621582</v>
      </c>
      <c r="J1101" s="1">
        <v>0</v>
      </c>
      <c r="K1101" s="1">
        <v>13.6980228424072</v>
      </c>
      <c r="X1101" s="13"/>
      <c r="Y1101" s="13"/>
      <c r="AB1101" s="13"/>
      <c r="AC1101" s="13"/>
      <c r="AE1101" s="13"/>
      <c r="AF1101" s="13"/>
      <c r="AH1101" s="13"/>
      <c r="AI1101" s="13"/>
      <c r="AL1101" s="1"/>
      <c r="AM1101" s="1"/>
      <c r="AQ1101" s="28"/>
      <c r="AR1101" s="28"/>
    </row>
    <row r="1102" spans="1:44" ht="13.5" thickBot="1" x14ac:dyDescent="0.25">
      <c r="A1102" s="1">
        <v>1103</v>
      </c>
      <c r="B1102" s="4">
        <v>44981.125</v>
      </c>
      <c r="C1102" s="1">
        <v>55</v>
      </c>
      <c r="D1102" s="1"/>
      <c r="E1102" s="1" t="s">
        <v>31</v>
      </c>
      <c r="F1102" s="1" t="s">
        <v>45</v>
      </c>
      <c r="G1102" s="1">
        <v>1</v>
      </c>
      <c r="H1102" s="1" t="s">
        <v>24</v>
      </c>
      <c r="I1102" s="1">
        <v>114.98809814453099</v>
      </c>
      <c r="J1102" s="1">
        <v>16.2719001770019</v>
      </c>
      <c r="K1102" s="1">
        <v>0</v>
      </c>
      <c r="X1102" s="13"/>
      <c r="Y1102" s="13"/>
      <c r="AB1102" s="13"/>
      <c r="AC1102" s="13"/>
      <c r="AE1102" s="13"/>
      <c r="AF1102" s="13"/>
      <c r="AH1102" s="13"/>
      <c r="AI1102" s="13"/>
      <c r="AL1102" s="1"/>
      <c r="AM1102" s="1"/>
      <c r="AQ1102" s="28"/>
      <c r="AR1102" s="28"/>
    </row>
    <row r="1103" spans="1:44" ht="13.5" thickBot="1" x14ac:dyDescent="0.25">
      <c r="A1103" s="1">
        <v>1104</v>
      </c>
      <c r="B1103" s="4">
        <v>44981.125</v>
      </c>
      <c r="C1103" s="1">
        <v>112</v>
      </c>
      <c r="D1103" s="1"/>
      <c r="E1103" s="1" t="s">
        <v>25</v>
      </c>
      <c r="F1103" s="1" t="s">
        <v>25</v>
      </c>
      <c r="G1103" s="1">
        <v>2</v>
      </c>
      <c r="H1103" s="1" t="s">
        <v>24</v>
      </c>
      <c r="I1103" s="1">
        <v>114.825477600097</v>
      </c>
      <c r="J1103" s="1">
        <v>20.266696929931602</v>
      </c>
      <c r="K1103" s="1">
        <v>34.998550415038999</v>
      </c>
      <c r="X1103" s="13"/>
      <c r="Y1103" s="13"/>
      <c r="AB1103" s="13"/>
      <c r="AC1103" s="13"/>
      <c r="AE1103" s="13"/>
      <c r="AF1103" s="13"/>
      <c r="AH1103" s="13"/>
      <c r="AI1103" s="13"/>
      <c r="AL1103" s="1"/>
      <c r="AM1103" s="1"/>
      <c r="AQ1103" s="28"/>
      <c r="AR1103" s="28"/>
    </row>
    <row r="1104" spans="1:44" ht="13.5" thickBot="1" x14ac:dyDescent="0.25">
      <c r="A1104" s="1">
        <v>1105</v>
      </c>
      <c r="B1104" s="4">
        <v>44981.125</v>
      </c>
      <c r="C1104" s="1">
        <v>22</v>
      </c>
      <c r="D1104" s="1"/>
      <c r="E1104" s="1" t="s">
        <v>26</v>
      </c>
      <c r="F1104" s="1" t="s">
        <v>26</v>
      </c>
      <c r="G1104" s="1">
        <v>3</v>
      </c>
      <c r="H1104" s="1" t="s">
        <v>24</v>
      </c>
      <c r="I1104" s="1">
        <v>114.536979675292</v>
      </c>
      <c r="J1104" s="1">
        <v>0</v>
      </c>
      <c r="K1104" s="1">
        <v>0</v>
      </c>
      <c r="X1104" s="13"/>
      <c r="Y1104" s="13"/>
      <c r="AB1104" s="13"/>
      <c r="AC1104" s="13"/>
      <c r="AE1104" s="13"/>
      <c r="AF1104" s="13"/>
      <c r="AH1104" s="13"/>
      <c r="AI1104" s="13"/>
      <c r="AL1104" s="1"/>
      <c r="AM1104" s="1"/>
      <c r="AQ1104" s="28"/>
      <c r="AR1104" s="28"/>
    </row>
    <row r="1105" spans="1:44" ht="13.5" thickBot="1" x14ac:dyDescent="0.25">
      <c r="A1105" s="1">
        <v>1106</v>
      </c>
      <c r="B1105" s="4">
        <v>44981.125</v>
      </c>
      <c r="C1105" s="1">
        <v>13</v>
      </c>
      <c r="D1105" s="1"/>
      <c r="E1105" s="1" t="s">
        <v>26</v>
      </c>
      <c r="F1105" s="1" t="s">
        <v>26</v>
      </c>
      <c r="G1105" s="1">
        <v>4</v>
      </c>
      <c r="H1105" s="1" t="s">
        <v>24</v>
      </c>
      <c r="I1105" s="1">
        <v>114.518112182617</v>
      </c>
      <c r="J1105" s="1">
        <v>17.086103439331001</v>
      </c>
      <c r="K1105" s="1">
        <v>-1.9788742065429599E-5</v>
      </c>
      <c r="X1105" s="13"/>
      <c r="Y1105" s="13"/>
      <c r="AB1105" s="13"/>
      <c r="AC1105" s="13"/>
      <c r="AE1105" s="13"/>
      <c r="AF1105" s="13"/>
      <c r="AH1105" s="13"/>
      <c r="AI1105" s="13"/>
      <c r="AL1105" s="1"/>
      <c r="AM1105" s="1"/>
      <c r="AQ1105" s="28"/>
      <c r="AR1105" s="28"/>
    </row>
    <row r="1106" spans="1:44" ht="13.5" thickBot="1" x14ac:dyDescent="0.25">
      <c r="A1106" s="1">
        <v>1107</v>
      </c>
      <c r="B1106" s="4">
        <v>44981.125</v>
      </c>
      <c r="C1106" s="1">
        <v>110</v>
      </c>
      <c r="D1106" s="1"/>
      <c r="E1106" s="1" t="s">
        <v>58</v>
      </c>
      <c r="F1106" s="1" t="s">
        <v>114</v>
      </c>
      <c r="G1106" s="1">
        <v>6</v>
      </c>
      <c r="H1106" s="1" t="s">
        <v>24</v>
      </c>
      <c r="I1106" s="1">
        <v>114.180000305175</v>
      </c>
      <c r="J1106" s="1">
        <v>11.886139869689901</v>
      </c>
      <c r="K1106" s="1">
        <v>0</v>
      </c>
      <c r="X1106" s="13"/>
      <c r="Y1106" s="13"/>
      <c r="AB1106" s="13"/>
      <c r="AC1106" s="13"/>
      <c r="AE1106" s="13"/>
      <c r="AF1106" s="13"/>
      <c r="AH1106" s="13"/>
      <c r="AI1106" s="13"/>
      <c r="AL1106" s="1"/>
      <c r="AM1106" s="1"/>
      <c r="AQ1106" s="28"/>
      <c r="AR1106" s="28"/>
    </row>
    <row r="1107" spans="1:44" ht="13.5" thickBot="1" x14ac:dyDescent="0.25">
      <c r="A1107" s="1">
        <v>1108</v>
      </c>
      <c r="B1107" s="4">
        <v>44981.125</v>
      </c>
      <c r="C1107" s="1">
        <v>29</v>
      </c>
      <c r="D1107" s="1"/>
      <c r="E1107" s="1" t="s">
        <v>28</v>
      </c>
      <c r="F1107" s="1" t="s">
        <v>28</v>
      </c>
      <c r="G1107" s="1">
        <v>14</v>
      </c>
      <c r="H1107" s="1" t="s">
        <v>24</v>
      </c>
      <c r="I1107" s="1">
        <v>114.040000915527</v>
      </c>
      <c r="J1107" s="1">
        <v>15.634880065917899</v>
      </c>
      <c r="K1107" s="1">
        <v>0</v>
      </c>
      <c r="X1107" s="13"/>
      <c r="Y1107" s="13"/>
      <c r="AB1107" s="13"/>
      <c r="AC1107" s="13"/>
      <c r="AE1107" s="13"/>
      <c r="AF1107" s="13"/>
      <c r="AH1107" s="13"/>
      <c r="AI1107" s="13"/>
      <c r="AL1107" s="1"/>
      <c r="AM1107" s="1"/>
      <c r="AQ1107" s="28"/>
      <c r="AR1107" s="28"/>
    </row>
    <row r="1108" spans="1:44" ht="13.5" thickBot="1" x14ac:dyDescent="0.25">
      <c r="A1108" s="1">
        <v>1109</v>
      </c>
      <c r="B1108" s="4">
        <v>44981.125</v>
      </c>
      <c r="C1108" s="1">
        <v>5</v>
      </c>
      <c r="D1108" s="1"/>
      <c r="E1108" s="1" t="s">
        <v>26</v>
      </c>
      <c r="F1108" s="1" t="s">
        <v>105</v>
      </c>
      <c r="G1108" s="1">
        <v>7</v>
      </c>
      <c r="H1108" s="1" t="s">
        <v>24</v>
      </c>
      <c r="I1108" s="1">
        <v>113.84999847412099</v>
      </c>
      <c r="J1108" s="1">
        <v>15.0395803451538</v>
      </c>
      <c r="K1108" s="1">
        <v>0</v>
      </c>
      <c r="X1108" s="13"/>
      <c r="Y1108" s="13"/>
      <c r="AB1108" s="13"/>
      <c r="AC1108" s="13"/>
      <c r="AE1108" s="13"/>
      <c r="AF1108" s="13"/>
      <c r="AH1108" s="13"/>
      <c r="AI1108" s="13"/>
      <c r="AL1108" s="1"/>
      <c r="AM1108" s="1"/>
      <c r="AQ1108" s="28"/>
      <c r="AR1108" s="28"/>
    </row>
    <row r="1109" spans="1:44" ht="13.5" thickBot="1" x14ac:dyDescent="0.25">
      <c r="A1109" s="1">
        <v>1110</v>
      </c>
      <c r="B1109" s="4">
        <v>44981.125</v>
      </c>
      <c r="C1109" s="1">
        <v>27</v>
      </c>
      <c r="D1109" s="1"/>
      <c r="E1109" s="1" t="s">
        <v>26</v>
      </c>
      <c r="F1109" s="1" t="s">
        <v>40</v>
      </c>
      <c r="G1109" s="1">
        <v>3</v>
      </c>
      <c r="H1109" s="1" t="s">
        <v>24</v>
      </c>
      <c r="I1109" s="1">
        <v>113.71855926513599</v>
      </c>
      <c r="J1109" s="1">
        <v>15.0222206115722</v>
      </c>
      <c r="K1109" s="1">
        <v>0</v>
      </c>
      <c r="X1109" s="13"/>
      <c r="Y1109" s="13"/>
      <c r="AB1109" s="13"/>
      <c r="AC1109" s="13"/>
      <c r="AE1109" s="13"/>
      <c r="AF1109" s="13"/>
      <c r="AH1109" s="13"/>
      <c r="AI1109" s="13"/>
      <c r="AL1109" s="1"/>
      <c r="AM1109" s="1"/>
      <c r="AQ1109" s="28"/>
      <c r="AR1109" s="28"/>
    </row>
    <row r="1110" spans="1:44" ht="13.5" thickBot="1" x14ac:dyDescent="0.25">
      <c r="A1110" s="1">
        <v>1111</v>
      </c>
      <c r="B1110" s="4">
        <v>44981.125</v>
      </c>
      <c r="C1110" s="1">
        <v>49</v>
      </c>
      <c r="D1110" s="1"/>
      <c r="E1110" s="1" t="s">
        <v>26</v>
      </c>
      <c r="F1110" s="1" t="s">
        <v>28</v>
      </c>
      <c r="G1110" s="1">
        <v>11</v>
      </c>
      <c r="H1110" s="1" t="s">
        <v>24</v>
      </c>
      <c r="I1110" s="1">
        <v>113.51999664306599</v>
      </c>
      <c r="J1110" s="1">
        <v>16.937179565429599</v>
      </c>
      <c r="K1110" s="1">
        <v>0</v>
      </c>
      <c r="X1110" s="13"/>
      <c r="Y1110" s="13"/>
      <c r="AB1110" s="13"/>
      <c r="AC1110" s="13"/>
      <c r="AE1110" s="13"/>
      <c r="AF1110" s="13"/>
      <c r="AH1110" s="13"/>
      <c r="AI1110" s="13"/>
      <c r="AL1110" s="1"/>
      <c r="AM1110" s="1"/>
      <c r="AQ1110" s="28"/>
      <c r="AR1110" s="28"/>
    </row>
    <row r="1111" spans="1:44" ht="13.5" thickBot="1" x14ac:dyDescent="0.25">
      <c r="A1111" s="1">
        <v>1112</v>
      </c>
      <c r="B1111" s="4">
        <v>44981.125</v>
      </c>
      <c r="C1111" s="1">
        <v>17</v>
      </c>
      <c r="D1111" s="1"/>
      <c r="E1111" s="1" t="s">
        <v>29</v>
      </c>
      <c r="F1111" s="1" t="s">
        <v>29</v>
      </c>
      <c r="G1111" s="1">
        <v>7</v>
      </c>
      <c r="H1111" s="1" t="s">
        <v>24</v>
      </c>
      <c r="I1111" s="1">
        <v>113.42400360107401</v>
      </c>
      <c r="J1111" s="1">
        <v>11.353742599487299</v>
      </c>
      <c r="K1111" s="1">
        <v>0</v>
      </c>
      <c r="X1111" s="13"/>
      <c r="Y1111" s="13"/>
      <c r="AB1111" s="13"/>
      <c r="AC1111" s="13"/>
      <c r="AE1111" s="13"/>
      <c r="AF1111" s="13"/>
      <c r="AH1111" s="13"/>
      <c r="AI1111" s="13"/>
      <c r="AL1111" s="1"/>
      <c r="AM1111" s="1"/>
      <c r="AQ1111" s="28"/>
      <c r="AR1111" s="28"/>
    </row>
    <row r="1112" spans="1:44" ht="13.5" thickBot="1" x14ac:dyDescent="0.25">
      <c r="A1112" s="1">
        <v>1113</v>
      </c>
      <c r="B1112" s="4">
        <v>44981.125</v>
      </c>
      <c r="C1112" s="1">
        <v>29</v>
      </c>
      <c r="D1112" s="1"/>
      <c r="E1112" s="1" t="s">
        <v>26</v>
      </c>
      <c r="F1112" s="1" t="s">
        <v>28</v>
      </c>
      <c r="G1112" s="1">
        <v>4</v>
      </c>
      <c r="H1112" s="1" t="s">
        <v>24</v>
      </c>
      <c r="I1112" s="1">
        <v>113.25</v>
      </c>
      <c r="J1112" s="1">
        <v>16.8969001770019</v>
      </c>
      <c r="K1112" s="1">
        <v>0</v>
      </c>
      <c r="X1112" s="13"/>
      <c r="Y1112" s="13"/>
      <c r="AB1112" s="13"/>
      <c r="AC1112" s="13"/>
      <c r="AE1112" s="13"/>
      <c r="AF1112" s="13"/>
      <c r="AH1112" s="13"/>
      <c r="AI1112" s="13"/>
      <c r="AL1112" s="1"/>
      <c r="AM1112" s="1"/>
      <c r="AQ1112" s="28"/>
      <c r="AR1112" s="28"/>
    </row>
    <row r="1113" spans="1:44" ht="13.5" thickBot="1" x14ac:dyDescent="0.25">
      <c r="A1113" s="1">
        <v>1114</v>
      </c>
      <c r="B1113" s="4">
        <v>44981.125</v>
      </c>
      <c r="C1113" s="1">
        <v>2</v>
      </c>
      <c r="D1113" s="1"/>
      <c r="E1113" s="1" t="s">
        <v>33</v>
      </c>
      <c r="F1113" s="1" t="s">
        <v>26</v>
      </c>
      <c r="G1113" s="1">
        <v>4</v>
      </c>
      <c r="H1113" s="1" t="s">
        <v>24</v>
      </c>
      <c r="I1113" s="1">
        <v>113.208000183105</v>
      </c>
      <c r="J1113" s="1">
        <v>13.4830732345581</v>
      </c>
      <c r="K1113" s="1">
        <v>16.518945693969702</v>
      </c>
      <c r="X1113" s="13"/>
      <c r="Y1113" s="13"/>
      <c r="AB1113" s="13"/>
      <c r="AC1113" s="13"/>
      <c r="AE1113" s="13"/>
      <c r="AF1113" s="13"/>
      <c r="AH1113" s="13"/>
      <c r="AI1113" s="13"/>
      <c r="AL1113" s="1"/>
      <c r="AM1113" s="1"/>
      <c r="AQ1113" s="28"/>
      <c r="AR1113" s="28"/>
    </row>
    <row r="1114" spans="1:44" ht="13.5" thickBot="1" x14ac:dyDescent="0.25">
      <c r="A1114" s="1">
        <v>1115</v>
      </c>
      <c r="B1114" s="4">
        <v>44981.125</v>
      </c>
      <c r="C1114" s="1">
        <v>87</v>
      </c>
      <c r="D1114" s="1"/>
      <c r="E1114" s="1" t="s">
        <v>26</v>
      </c>
      <c r="F1114" s="1" t="s">
        <v>26</v>
      </c>
      <c r="G1114" s="1">
        <v>5</v>
      </c>
      <c r="H1114" s="1" t="s">
        <v>24</v>
      </c>
      <c r="I1114" s="1">
        <v>113.20680236816401</v>
      </c>
      <c r="J1114" s="1">
        <v>16.890455245971602</v>
      </c>
      <c r="K1114" s="1">
        <v>-1.9788742065429599E-5</v>
      </c>
      <c r="X1114" s="13"/>
      <c r="Y1114" s="13"/>
      <c r="AB1114" s="13"/>
      <c r="AC1114" s="13"/>
      <c r="AE1114" s="13"/>
      <c r="AF1114" s="13"/>
      <c r="AH1114" s="13"/>
      <c r="AI1114" s="13"/>
      <c r="AL1114" s="1"/>
      <c r="AM1114" s="1"/>
      <c r="AQ1114" s="28"/>
      <c r="AR1114" s="28"/>
    </row>
    <row r="1115" spans="1:44" ht="13.5" thickBot="1" x14ac:dyDescent="0.25">
      <c r="A1115" s="1">
        <v>1116</v>
      </c>
      <c r="B1115" s="4">
        <v>44981.125</v>
      </c>
      <c r="C1115" s="1">
        <v>2</v>
      </c>
      <c r="D1115" s="1"/>
      <c r="E1115" s="1" t="s">
        <v>26</v>
      </c>
      <c r="F1115" s="1" t="s">
        <v>26</v>
      </c>
      <c r="G1115" s="1">
        <v>4</v>
      </c>
      <c r="H1115" s="1" t="s">
        <v>24</v>
      </c>
      <c r="I1115" s="1">
        <v>113.20680236816401</v>
      </c>
      <c r="J1115" s="1">
        <v>14.048963546752899</v>
      </c>
      <c r="K1115" s="1">
        <v>-1.9788742065429599E-5</v>
      </c>
      <c r="X1115" s="13"/>
      <c r="Y1115" s="13"/>
      <c r="AB1115" s="13"/>
      <c r="AC1115" s="13"/>
      <c r="AE1115" s="13"/>
      <c r="AF1115" s="13"/>
      <c r="AH1115" s="13"/>
      <c r="AI1115" s="13"/>
      <c r="AL1115" s="1"/>
      <c r="AM1115" s="1"/>
      <c r="AQ1115" s="28"/>
      <c r="AR1115" s="28"/>
    </row>
    <row r="1116" spans="1:44" ht="13.5" thickBot="1" x14ac:dyDescent="0.25">
      <c r="A1116" s="1">
        <v>1117</v>
      </c>
      <c r="B1116" s="4">
        <v>44981.125</v>
      </c>
      <c r="C1116" s="1">
        <v>87</v>
      </c>
      <c r="D1116" s="1"/>
      <c r="E1116" s="1" t="s">
        <v>33</v>
      </c>
      <c r="F1116" s="1" t="s">
        <v>26</v>
      </c>
      <c r="G1116" s="1">
        <v>4</v>
      </c>
      <c r="H1116" s="1" t="s">
        <v>24</v>
      </c>
      <c r="I1116" s="1">
        <v>112.968002319335</v>
      </c>
      <c r="J1116" s="1">
        <v>14.335451126098601</v>
      </c>
      <c r="K1116" s="1">
        <v>35</v>
      </c>
      <c r="X1116" s="13"/>
      <c r="Y1116" s="13"/>
      <c r="AB1116" s="13"/>
      <c r="AC1116" s="13"/>
      <c r="AE1116" s="13"/>
      <c r="AF1116" s="13"/>
      <c r="AH1116" s="13"/>
      <c r="AI1116" s="13"/>
      <c r="AL1116" s="1"/>
      <c r="AM1116" s="1"/>
      <c r="AQ1116" s="28"/>
      <c r="AR1116" s="28"/>
    </row>
    <row r="1117" spans="1:44" ht="13.5" thickBot="1" x14ac:dyDescent="0.25">
      <c r="A1117" s="1">
        <v>1118</v>
      </c>
      <c r="B1117" s="4">
        <v>44981.125</v>
      </c>
      <c r="C1117" s="1">
        <v>30</v>
      </c>
      <c r="D1117" s="1"/>
      <c r="E1117" s="1" t="s">
        <v>33</v>
      </c>
      <c r="F1117" s="1" t="s">
        <v>33</v>
      </c>
      <c r="G1117" s="1">
        <v>5</v>
      </c>
      <c r="H1117" s="1" t="s">
        <v>24</v>
      </c>
      <c r="I1117" s="1">
        <v>112.909629821777</v>
      </c>
      <c r="J1117" s="1">
        <v>14.328232765197701</v>
      </c>
      <c r="K1117" s="1">
        <v>-3.2010078430175699E-3</v>
      </c>
      <c r="X1117" s="13"/>
      <c r="Y1117" s="13"/>
      <c r="AB1117" s="13"/>
      <c r="AC1117" s="13"/>
      <c r="AE1117" s="13"/>
      <c r="AF1117" s="13"/>
      <c r="AH1117" s="13"/>
      <c r="AI1117" s="13"/>
      <c r="AL1117" s="1"/>
      <c r="AM1117" s="1"/>
      <c r="AQ1117" s="28"/>
      <c r="AR1117" s="28"/>
    </row>
    <row r="1118" spans="1:44" ht="13.5" thickBot="1" x14ac:dyDescent="0.25">
      <c r="A1118" s="1">
        <v>1119</v>
      </c>
      <c r="B1118" s="4">
        <v>44981.125</v>
      </c>
      <c r="C1118" s="1">
        <v>18</v>
      </c>
      <c r="D1118" s="1"/>
      <c r="E1118" s="1" t="s">
        <v>26</v>
      </c>
      <c r="F1118" s="1" t="s">
        <v>26</v>
      </c>
      <c r="G1118" s="1">
        <v>4</v>
      </c>
      <c r="H1118" s="1" t="s">
        <v>24</v>
      </c>
      <c r="I1118" s="1">
        <v>112.263412475585</v>
      </c>
      <c r="J1118" s="1">
        <v>13.9318895339965</v>
      </c>
      <c r="K1118" s="1">
        <v>16.518739700317301</v>
      </c>
      <c r="X1118" s="13"/>
      <c r="Y1118" s="13"/>
      <c r="AB1118" s="13"/>
      <c r="AC1118" s="13"/>
      <c r="AE1118" s="13"/>
      <c r="AF1118" s="13"/>
      <c r="AH1118" s="13"/>
      <c r="AI1118" s="13"/>
      <c r="AL1118" s="1"/>
      <c r="AM1118" s="1"/>
      <c r="AQ1118" s="28"/>
      <c r="AR1118" s="28"/>
    </row>
    <row r="1119" spans="1:44" ht="13.5" thickBot="1" x14ac:dyDescent="0.25">
      <c r="A1119" s="1">
        <v>1120</v>
      </c>
      <c r="B1119" s="4">
        <v>44981.125</v>
      </c>
      <c r="C1119" s="1">
        <v>149</v>
      </c>
      <c r="D1119" s="1"/>
      <c r="E1119" s="1" t="s">
        <v>29</v>
      </c>
      <c r="F1119" s="1" t="s">
        <v>37</v>
      </c>
      <c r="G1119" s="1">
        <v>7</v>
      </c>
      <c r="H1119" s="1" t="s">
        <v>24</v>
      </c>
      <c r="I1119" s="1">
        <v>112</v>
      </c>
      <c r="J1119" s="1">
        <v>11.211199760436999</v>
      </c>
      <c r="K1119" s="1">
        <v>19.9500007629394</v>
      </c>
      <c r="X1119" s="13"/>
      <c r="Y1119" s="13"/>
      <c r="AB1119" s="13"/>
      <c r="AC1119" s="13"/>
      <c r="AE1119" s="13"/>
      <c r="AF1119" s="13"/>
      <c r="AH1119" s="13"/>
      <c r="AI1119" s="13"/>
      <c r="AL1119" s="1"/>
      <c r="AM1119" s="1"/>
      <c r="AQ1119" s="28"/>
      <c r="AR1119" s="28"/>
    </row>
    <row r="1120" spans="1:44" ht="13.5" thickBot="1" x14ac:dyDescent="0.25">
      <c r="A1120" s="1">
        <v>1121</v>
      </c>
      <c r="B1120" s="4">
        <v>44981.125</v>
      </c>
      <c r="C1120" s="1">
        <v>12</v>
      </c>
      <c r="D1120" s="1"/>
      <c r="E1120" s="1" t="s">
        <v>33</v>
      </c>
      <c r="F1120" s="1" t="s">
        <v>26</v>
      </c>
      <c r="G1120" s="1">
        <v>1</v>
      </c>
      <c r="H1120" s="1" t="s">
        <v>24</v>
      </c>
      <c r="I1120" s="1">
        <v>111.715934753417</v>
      </c>
      <c r="J1120" s="1">
        <v>16.7685642242431</v>
      </c>
      <c r="K1120" s="1">
        <v>13.700435638427701</v>
      </c>
      <c r="X1120" s="13"/>
      <c r="Y1120" s="13"/>
      <c r="AB1120" s="13"/>
      <c r="AC1120" s="13"/>
      <c r="AE1120" s="13"/>
      <c r="AF1120" s="13"/>
      <c r="AH1120" s="13"/>
      <c r="AI1120" s="13"/>
      <c r="AL1120" s="1"/>
      <c r="AM1120" s="1"/>
      <c r="AQ1120" s="28"/>
      <c r="AR1120" s="28"/>
    </row>
    <row r="1121" spans="1:44" ht="13.5" thickBot="1" x14ac:dyDescent="0.25">
      <c r="A1121" s="1">
        <v>1122</v>
      </c>
      <c r="B1121" s="4">
        <v>44981.125</v>
      </c>
      <c r="C1121" s="1">
        <v>18</v>
      </c>
      <c r="D1121" s="1"/>
      <c r="E1121" s="1" t="s">
        <v>33</v>
      </c>
      <c r="F1121" s="1" t="s">
        <v>33</v>
      </c>
      <c r="G1121" s="1">
        <v>5</v>
      </c>
      <c r="H1121" s="1" t="s">
        <v>24</v>
      </c>
      <c r="I1121" s="1">
        <v>111.50879669189401</v>
      </c>
      <c r="J1121" s="1">
        <v>13.280697822570801</v>
      </c>
      <c r="K1121" s="1">
        <v>88.144508361816406</v>
      </c>
      <c r="X1121" s="13"/>
      <c r="Y1121" s="13"/>
      <c r="AB1121" s="13"/>
      <c r="AC1121" s="13"/>
      <c r="AE1121" s="13"/>
      <c r="AF1121" s="13"/>
      <c r="AH1121" s="13"/>
      <c r="AI1121" s="13"/>
      <c r="AL1121" s="1"/>
      <c r="AM1121" s="1"/>
      <c r="AQ1121" s="28"/>
      <c r="AR1121" s="28"/>
    </row>
    <row r="1122" spans="1:44" ht="13.5" thickBot="1" x14ac:dyDescent="0.25">
      <c r="A1122" s="1">
        <v>1123</v>
      </c>
      <c r="B1122" s="4">
        <v>44981.125</v>
      </c>
      <c r="C1122" s="1">
        <v>2</v>
      </c>
      <c r="D1122" s="1"/>
      <c r="E1122" s="1" t="s">
        <v>33</v>
      </c>
      <c r="F1122" s="1" t="s">
        <v>33</v>
      </c>
      <c r="G1122" s="1">
        <v>5</v>
      </c>
      <c r="H1122" s="1" t="s">
        <v>24</v>
      </c>
      <c r="I1122" s="1">
        <v>111.387199401855</v>
      </c>
      <c r="J1122" s="1">
        <v>13.2662153244018</v>
      </c>
      <c r="K1122" s="1">
        <v>37.301280975341797</v>
      </c>
      <c r="X1122" s="13"/>
      <c r="Y1122" s="13"/>
      <c r="AB1122" s="13"/>
      <c r="AC1122" s="13"/>
      <c r="AE1122" s="13"/>
      <c r="AF1122" s="13"/>
      <c r="AH1122" s="13"/>
      <c r="AI1122" s="13"/>
      <c r="AL1122" s="1"/>
      <c r="AM1122" s="1"/>
      <c r="AQ1122" s="28"/>
      <c r="AR1122" s="28"/>
    </row>
    <row r="1123" spans="1:44" ht="13.5" thickBot="1" x14ac:dyDescent="0.25">
      <c r="A1123" s="1">
        <v>1124</v>
      </c>
      <c r="B1123" s="4">
        <v>44981.125</v>
      </c>
      <c r="C1123" s="1">
        <v>38</v>
      </c>
      <c r="D1123" s="1"/>
      <c r="E1123" s="1" t="s">
        <v>26</v>
      </c>
      <c r="F1123" s="1" t="s">
        <v>26</v>
      </c>
      <c r="G1123" s="1">
        <v>4</v>
      </c>
      <c r="H1123" s="1" t="s">
        <v>49</v>
      </c>
      <c r="I1123" s="1">
        <v>111.22567749023401</v>
      </c>
      <c r="J1123" s="1">
        <v>16.594871520996001</v>
      </c>
      <c r="K1123" s="1">
        <v>38.763874053955</v>
      </c>
      <c r="X1123" s="13"/>
      <c r="Y1123" s="13"/>
      <c r="AB1123" s="13"/>
      <c r="AC1123" s="13"/>
      <c r="AE1123" s="13"/>
      <c r="AF1123" s="13"/>
      <c r="AH1123" s="13"/>
      <c r="AI1123" s="13"/>
      <c r="AL1123" s="1"/>
      <c r="AM1123" s="1"/>
      <c r="AQ1123" s="28"/>
      <c r="AR1123" s="28"/>
    </row>
    <row r="1124" spans="1:44" ht="13.5" thickBot="1" x14ac:dyDescent="0.25">
      <c r="A1124" s="1">
        <v>1125</v>
      </c>
      <c r="B1124" s="4">
        <v>44981.125</v>
      </c>
      <c r="C1124" s="1">
        <v>29</v>
      </c>
      <c r="D1124" s="1"/>
      <c r="E1124" s="1" t="s">
        <v>28</v>
      </c>
      <c r="F1124" s="1" t="s">
        <v>28</v>
      </c>
      <c r="G1124" s="1">
        <v>3</v>
      </c>
      <c r="H1124" s="1" t="s">
        <v>24</v>
      </c>
      <c r="I1124" s="1">
        <v>111.059997558593</v>
      </c>
      <c r="J1124" s="1">
        <v>17.1143493652343</v>
      </c>
      <c r="K1124" s="1">
        <v>83.989997863769503</v>
      </c>
      <c r="X1124" s="13"/>
      <c r="Y1124" s="13"/>
      <c r="AB1124" s="13"/>
      <c r="AC1124" s="13"/>
      <c r="AE1124" s="13"/>
      <c r="AF1124" s="13"/>
      <c r="AH1124" s="13"/>
      <c r="AI1124" s="13"/>
      <c r="AL1124" s="1"/>
      <c r="AM1124" s="1"/>
      <c r="AQ1124" s="28"/>
      <c r="AR1124" s="28"/>
    </row>
    <row r="1125" spans="1:44" ht="13.5" thickBot="1" x14ac:dyDescent="0.25">
      <c r="A1125" s="1">
        <v>1126</v>
      </c>
      <c r="B1125" s="4">
        <v>44981.125</v>
      </c>
      <c r="C1125" s="1">
        <v>2</v>
      </c>
      <c r="D1125" s="1"/>
      <c r="E1125" s="1" t="s">
        <v>33</v>
      </c>
      <c r="F1125" s="1" t="s">
        <v>33</v>
      </c>
      <c r="G1125" s="1">
        <v>3</v>
      </c>
      <c r="H1125" s="1" t="s">
        <v>24</v>
      </c>
      <c r="I1125" s="1">
        <v>109.20196533203099</v>
      </c>
      <c r="J1125" s="1">
        <v>20.790920257568299</v>
      </c>
      <c r="K1125" s="1">
        <v>-3.2010078430175699E-3</v>
      </c>
      <c r="X1125" s="13"/>
      <c r="Y1125" s="13"/>
      <c r="AB1125" s="13"/>
      <c r="AC1125" s="13"/>
      <c r="AE1125" s="13"/>
      <c r="AF1125" s="13"/>
      <c r="AH1125" s="13"/>
      <c r="AI1125" s="13"/>
      <c r="AL1125" s="1"/>
      <c r="AM1125" s="1"/>
      <c r="AQ1125" s="28"/>
      <c r="AR1125" s="28"/>
    </row>
    <row r="1126" spans="1:44" ht="13.5" thickBot="1" x14ac:dyDescent="0.25">
      <c r="A1126" s="1">
        <v>1127</v>
      </c>
      <c r="B1126" s="4">
        <v>44981.125</v>
      </c>
      <c r="C1126" s="1">
        <v>150</v>
      </c>
      <c r="D1126" s="1"/>
      <c r="E1126" s="1" t="s">
        <v>47</v>
      </c>
      <c r="F1126" s="1" t="s">
        <v>34</v>
      </c>
      <c r="G1126" s="1">
        <v>11</v>
      </c>
      <c r="H1126" s="1" t="s">
        <v>24</v>
      </c>
      <c r="I1126" s="1">
        <v>109.180000305175</v>
      </c>
      <c r="J1126" s="1">
        <v>13.658419609069799</v>
      </c>
      <c r="K1126" s="1">
        <v>63</v>
      </c>
      <c r="X1126" s="13"/>
      <c r="Y1126" s="13"/>
      <c r="AB1126" s="13"/>
      <c r="AC1126" s="13"/>
      <c r="AE1126" s="13"/>
      <c r="AF1126" s="13"/>
      <c r="AH1126" s="13"/>
      <c r="AI1126" s="13"/>
      <c r="AL1126" s="1"/>
      <c r="AM1126" s="1"/>
      <c r="AQ1126" s="28"/>
      <c r="AR1126" s="28"/>
    </row>
    <row r="1127" spans="1:44" ht="13.5" thickBot="1" x14ac:dyDescent="0.25">
      <c r="A1127" s="1">
        <v>1128</v>
      </c>
      <c r="B1127" s="4">
        <v>44981.125</v>
      </c>
      <c r="C1127" s="1">
        <v>12</v>
      </c>
      <c r="D1127" s="1"/>
      <c r="E1127" s="1" t="s">
        <v>26</v>
      </c>
      <c r="F1127" s="1" t="s">
        <v>33</v>
      </c>
      <c r="G1127" s="1">
        <v>5</v>
      </c>
      <c r="H1127" s="1" t="s">
        <v>24</v>
      </c>
      <c r="I1127" s="1">
        <v>108.706832885742</v>
      </c>
      <c r="J1127" s="1">
        <v>16.2190628051757</v>
      </c>
      <c r="K1127" s="1">
        <v>53.1505737304687</v>
      </c>
      <c r="X1127" s="13"/>
      <c r="Y1127" s="13"/>
      <c r="AB1127" s="13"/>
      <c r="AC1127" s="13"/>
      <c r="AE1127" s="13"/>
      <c r="AF1127" s="13"/>
      <c r="AH1127" s="13"/>
      <c r="AI1127" s="13"/>
      <c r="AL1127" s="1"/>
      <c r="AM1127" s="1"/>
      <c r="AQ1127" s="28"/>
      <c r="AR1127" s="28"/>
    </row>
    <row r="1128" spans="1:44" ht="13.5" thickBot="1" x14ac:dyDescent="0.25">
      <c r="A1128" s="1">
        <v>1129</v>
      </c>
      <c r="B1128" s="4">
        <v>44981.125</v>
      </c>
      <c r="C1128" s="1">
        <v>151</v>
      </c>
      <c r="D1128" s="1"/>
      <c r="E1128" s="1" t="s">
        <v>26</v>
      </c>
      <c r="F1128" s="1" t="s">
        <v>73</v>
      </c>
      <c r="G1128" s="1">
        <v>8</v>
      </c>
      <c r="H1128" s="1" t="s">
        <v>24</v>
      </c>
      <c r="I1128" s="1">
        <v>108.680000305175</v>
      </c>
      <c r="J1128" s="1">
        <v>14.3566284179687</v>
      </c>
      <c r="K1128" s="1">
        <v>58.719997406005803</v>
      </c>
      <c r="X1128" s="13"/>
      <c r="Y1128" s="13"/>
      <c r="AB1128" s="13"/>
      <c r="AC1128" s="13"/>
      <c r="AE1128" s="13"/>
      <c r="AF1128" s="13"/>
      <c r="AH1128" s="13"/>
      <c r="AI1128" s="13"/>
      <c r="AL1128" s="1"/>
      <c r="AM1128" s="1"/>
      <c r="AQ1128" s="28"/>
      <c r="AR1128" s="28"/>
    </row>
    <row r="1129" spans="1:44" ht="13.5" thickBot="1" x14ac:dyDescent="0.25">
      <c r="A1129" s="1">
        <v>1130</v>
      </c>
      <c r="B1129" s="4">
        <v>44981.125</v>
      </c>
      <c r="C1129" s="1">
        <v>18</v>
      </c>
      <c r="D1129" s="1"/>
      <c r="E1129" s="1" t="s">
        <v>26</v>
      </c>
      <c r="F1129" s="1" t="s">
        <v>26</v>
      </c>
      <c r="G1129" s="1">
        <v>3</v>
      </c>
      <c r="H1129" s="1" t="s">
        <v>24</v>
      </c>
      <c r="I1129" s="1">
        <v>108.67852783203099</v>
      </c>
      <c r="J1129" s="1">
        <v>16.4213256835937</v>
      </c>
      <c r="K1129" s="1">
        <v>-1.9788742065429599E-5</v>
      </c>
      <c r="X1129" s="13"/>
      <c r="Y1129" s="13"/>
      <c r="AB1129" s="13"/>
      <c r="AC1129" s="13"/>
      <c r="AE1129" s="13"/>
      <c r="AF1129" s="13"/>
      <c r="AH1129" s="13"/>
      <c r="AI1129" s="13"/>
      <c r="AL1129" s="1"/>
      <c r="AM1129" s="1"/>
      <c r="AQ1129" s="28"/>
      <c r="AR1129" s="28"/>
    </row>
    <row r="1130" spans="1:44" ht="13.5" thickBot="1" x14ac:dyDescent="0.25">
      <c r="A1130" s="1">
        <v>1131</v>
      </c>
      <c r="B1130" s="4">
        <v>44981.125</v>
      </c>
      <c r="C1130" s="1">
        <v>30</v>
      </c>
      <c r="D1130" s="1"/>
      <c r="E1130" s="1" t="s">
        <v>33</v>
      </c>
      <c r="F1130" s="1" t="s">
        <v>33</v>
      </c>
      <c r="G1130" s="1">
        <v>7</v>
      </c>
      <c r="H1130" s="1" t="s">
        <v>24</v>
      </c>
      <c r="I1130" s="1">
        <v>108.645057678222</v>
      </c>
      <c r="J1130" s="1">
        <v>13.7870578765869</v>
      </c>
      <c r="K1130" s="1">
        <v>-7.9345703125E-4</v>
      </c>
      <c r="X1130" s="13"/>
      <c r="Y1130" s="13"/>
      <c r="AB1130" s="13"/>
      <c r="AC1130" s="13"/>
      <c r="AE1130" s="13"/>
      <c r="AF1130" s="13"/>
      <c r="AH1130" s="13"/>
      <c r="AI1130" s="13"/>
      <c r="AL1130" s="1"/>
      <c r="AM1130" s="1"/>
      <c r="AQ1130" s="28"/>
      <c r="AR1130" s="28"/>
    </row>
    <row r="1131" spans="1:44" ht="13.5" thickBot="1" x14ac:dyDescent="0.25">
      <c r="A1131" s="1">
        <v>1132</v>
      </c>
      <c r="B1131" s="4">
        <v>44981.125</v>
      </c>
      <c r="C1131" s="1">
        <v>13</v>
      </c>
      <c r="D1131" s="1"/>
      <c r="E1131" s="1" t="s">
        <v>26</v>
      </c>
      <c r="F1131" s="1" t="s">
        <v>26</v>
      </c>
      <c r="G1131" s="1">
        <v>4</v>
      </c>
      <c r="H1131" s="1" t="s">
        <v>24</v>
      </c>
      <c r="I1131" s="1">
        <v>108.461547851562</v>
      </c>
      <c r="J1131" s="1">
        <v>16.182458877563398</v>
      </c>
      <c r="K1131" s="1">
        <v>-1.9788742065429599E-5</v>
      </c>
      <c r="X1131" s="13"/>
      <c r="Y1131" s="13"/>
      <c r="AB1131" s="13"/>
      <c r="AC1131" s="13"/>
      <c r="AE1131" s="13"/>
      <c r="AF1131" s="13"/>
      <c r="AH1131" s="13"/>
      <c r="AI1131" s="13"/>
      <c r="AL1131" s="1"/>
      <c r="AM1131" s="1"/>
      <c r="AQ1131" s="28"/>
      <c r="AR1131" s="28"/>
    </row>
    <row r="1132" spans="1:44" ht="13.5" thickBot="1" x14ac:dyDescent="0.25">
      <c r="A1132" s="1">
        <v>1133</v>
      </c>
      <c r="B1132" s="4">
        <v>44981.125</v>
      </c>
      <c r="C1132" s="1">
        <v>17</v>
      </c>
      <c r="D1132" s="1"/>
      <c r="E1132" s="1" t="s">
        <v>29</v>
      </c>
      <c r="F1132" s="1" t="s">
        <v>48</v>
      </c>
      <c r="G1132" s="1">
        <v>5</v>
      </c>
      <c r="H1132" s="1" t="s">
        <v>24</v>
      </c>
      <c r="I1132" s="1">
        <v>108</v>
      </c>
      <c r="J1132" s="1">
        <v>10.8107995986938</v>
      </c>
      <c r="K1132" s="1">
        <v>60.200000762939403</v>
      </c>
      <c r="X1132" s="13"/>
      <c r="Y1132" s="13"/>
      <c r="AB1132" s="13"/>
      <c r="AC1132" s="13"/>
      <c r="AE1132" s="13"/>
      <c r="AF1132" s="13"/>
      <c r="AH1132" s="13"/>
      <c r="AI1132" s="13"/>
      <c r="AL1132" s="1"/>
      <c r="AM1132" s="1"/>
      <c r="AQ1132" s="28"/>
      <c r="AR1132" s="28"/>
    </row>
    <row r="1133" spans="1:44" ht="13.5" thickBot="1" x14ac:dyDescent="0.25">
      <c r="A1133" s="1">
        <v>1134</v>
      </c>
      <c r="B1133" s="4">
        <v>44981.125</v>
      </c>
      <c r="C1133" s="1">
        <v>152</v>
      </c>
      <c r="D1133" s="1"/>
      <c r="E1133" s="1" t="s">
        <v>41</v>
      </c>
      <c r="F1133" s="1" t="s">
        <v>28</v>
      </c>
      <c r="G1133" s="1">
        <v>4</v>
      </c>
      <c r="H1133" s="1" t="s">
        <v>24</v>
      </c>
      <c r="I1133" s="1">
        <v>108</v>
      </c>
      <c r="J1133" s="1">
        <v>10.276749610900801</v>
      </c>
      <c r="K1133" s="1">
        <v>41.880001068115199</v>
      </c>
      <c r="X1133" s="13"/>
      <c r="Y1133" s="13"/>
      <c r="AB1133" s="13"/>
      <c r="AC1133" s="13"/>
      <c r="AE1133" s="13"/>
      <c r="AF1133" s="13"/>
      <c r="AH1133" s="13"/>
      <c r="AI1133" s="13"/>
      <c r="AL1133" s="1"/>
      <c r="AM1133" s="1"/>
      <c r="AQ1133" s="28"/>
      <c r="AR1133" s="28"/>
    </row>
    <row r="1134" spans="1:44" ht="13.5" thickBot="1" x14ac:dyDescent="0.25">
      <c r="A1134" s="1">
        <v>1135</v>
      </c>
      <c r="B1134" s="4">
        <v>44981.125</v>
      </c>
      <c r="C1134" s="1">
        <v>38</v>
      </c>
      <c r="D1134" s="1"/>
      <c r="E1134" s="1" t="s">
        <v>26</v>
      </c>
      <c r="F1134" s="1" t="s">
        <v>26</v>
      </c>
      <c r="G1134" s="1">
        <v>3</v>
      </c>
      <c r="H1134" s="1" t="s">
        <v>24</v>
      </c>
      <c r="I1134" s="1">
        <v>107.79174041748</v>
      </c>
      <c r="J1134" s="1">
        <v>18.335378646850501</v>
      </c>
      <c r="K1134" s="1">
        <v>-1.9788742065429599E-5</v>
      </c>
      <c r="X1134" s="13"/>
      <c r="Y1134" s="13"/>
      <c r="AB1134" s="13"/>
      <c r="AC1134" s="13"/>
      <c r="AE1134" s="13"/>
      <c r="AF1134" s="13"/>
      <c r="AH1134" s="13"/>
      <c r="AI1134" s="13"/>
      <c r="AL1134" s="1"/>
      <c r="AM1134" s="1"/>
      <c r="AQ1134" s="28"/>
      <c r="AR1134" s="28"/>
    </row>
    <row r="1135" spans="1:44" ht="13.5" thickBot="1" x14ac:dyDescent="0.25">
      <c r="A1135" s="1">
        <v>1136</v>
      </c>
      <c r="B1135" s="4">
        <v>44981.125</v>
      </c>
      <c r="C1135" s="1">
        <v>17</v>
      </c>
      <c r="D1135" s="1"/>
      <c r="E1135" s="1" t="s">
        <v>29</v>
      </c>
      <c r="F1135" s="1" t="s">
        <v>29</v>
      </c>
      <c r="G1135" s="1">
        <v>7</v>
      </c>
      <c r="H1135" s="1" t="s">
        <v>24</v>
      </c>
      <c r="I1135" s="1">
        <v>107.752799987792</v>
      </c>
      <c r="J1135" s="1">
        <v>10.7860555648803</v>
      </c>
      <c r="K1135" s="1">
        <v>55.861320495605398</v>
      </c>
      <c r="X1135" s="13"/>
      <c r="Y1135" s="13"/>
      <c r="AB1135" s="13"/>
      <c r="AC1135" s="13"/>
      <c r="AE1135" s="13"/>
      <c r="AF1135" s="13"/>
      <c r="AH1135" s="13"/>
      <c r="AI1135" s="13"/>
      <c r="AL1135" s="1"/>
      <c r="AM1135" s="1"/>
      <c r="AQ1135" s="28"/>
      <c r="AR1135" s="28"/>
    </row>
    <row r="1136" spans="1:44" ht="13.5" thickBot="1" x14ac:dyDescent="0.25">
      <c r="A1136" s="1">
        <v>1137</v>
      </c>
      <c r="B1136" s="4">
        <v>44981.125</v>
      </c>
      <c r="C1136" s="1">
        <v>17</v>
      </c>
      <c r="D1136" s="1"/>
      <c r="E1136" s="1" t="s">
        <v>26</v>
      </c>
      <c r="F1136" s="1" t="s">
        <v>26</v>
      </c>
      <c r="G1136" s="1">
        <v>3</v>
      </c>
      <c r="H1136" s="1" t="s">
        <v>49</v>
      </c>
      <c r="I1136" s="1">
        <v>107.67733001708901</v>
      </c>
      <c r="J1136" s="1">
        <v>18.3159160614013</v>
      </c>
      <c r="K1136" s="1">
        <v>66.625946044921804</v>
      </c>
      <c r="X1136" s="13"/>
      <c r="Y1136" s="13"/>
      <c r="AB1136" s="13"/>
      <c r="AC1136" s="13"/>
      <c r="AE1136" s="13"/>
      <c r="AF1136" s="13"/>
      <c r="AH1136" s="13"/>
      <c r="AI1136" s="13"/>
      <c r="AL1136" s="1"/>
      <c r="AM1136" s="1"/>
      <c r="AQ1136" s="28"/>
      <c r="AR1136" s="28"/>
    </row>
    <row r="1137" spans="1:44" ht="13.5" thickBot="1" x14ac:dyDescent="0.25">
      <c r="A1137" s="1">
        <v>1138</v>
      </c>
      <c r="B1137" s="4">
        <v>44981.125</v>
      </c>
      <c r="C1137" s="1">
        <v>2</v>
      </c>
      <c r="D1137" s="1"/>
      <c r="E1137" s="1" t="s">
        <v>26</v>
      </c>
      <c r="F1137" s="1" t="s">
        <v>26</v>
      </c>
      <c r="G1137" s="1">
        <v>4</v>
      </c>
      <c r="H1137" s="1" t="s">
        <v>24</v>
      </c>
      <c r="I1137" s="1">
        <v>107.26344299316401</v>
      </c>
      <c r="J1137" s="1">
        <v>13.311393737792899</v>
      </c>
      <c r="K1137" s="1">
        <v>-1.9788742065429599E-5</v>
      </c>
      <c r="X1137" s="13"/>
      <c r="Y1137" s="13"/>
      <c r="AB1137" s="13"/>
      <c r="AC1137" s="13"/>
      <c r="AE1137" s="13"/>
      <c r="AF1137" s="13"/>
      <c r="AH1137" s="13"/>
      <c r="AI1137" s="13"/>
      <c r="AL1137" s="1"/>
      <c r="AM1137" s="1"/>
      <c r="AQ1137" s="28"/>
      <c r="AR1137" s="28"/>
    </row>
    <row r="1138" spans="1:44" ht="13.5" thickBot="1" x14ac:dyDescent="0.25">
      <c r="A1138" s="1">
        <v>1139</v>
      </c>
      <c r="B1138" s="4">
        <v>44981.125</v>
      </c>
      <c r="C1138" s="1">
        <v>38</v>
      </c>
      <c r="D1138" s="1"/>
      <c r="E1138" s="1" t="s">
        <v>48</v>
      </c>
      <c r="F1138" s="1" t="s">
        <v>29</v>
      </c>
      <c r="G1138" s="1">
        <v>6</v>
      </c>
      <c r="H1138" s="1" t="s">
        <v>24</v>
      </c>
      <c r="I1138" s="1">
        <v>107.185676574707</v>
      </c>
      <c r="J1138" s="1">
        <v>15.7670135498046</v>
      </c>
      <c r="K1138" s="1">
        <v>72.183036804199205</v>
      </c>
      <c r="X1138" s="13"/>
      <c r="Y1138" s="13"/>
      <c r="AB1138" s="13"/>
      <c r="AC1138" s="13"/>
      <c r="AE1138" s="13"/>
      <c r="AF1138" s="13"/>
      <c r="AH1138" s="13"/>
      <c r="AI1138" s="13"/>
      <c r="AL1138" s="1"/>
      <c r="AM1138" s="1"/>
      <c r="AQ1138" s="28"/>
      <c r="AR1138" s="28"/>
    </row>
    <row r="1139" spans="1:44" ht="13.5" thickBot="1" x14ac:dyDescent="0.25">
      <c r="A1139" s="1">
        <v>1140</v>
      </c>
      <c r="B1139" s="4">
        <v>44981.125</v>
      </c>
      <c r="C1139" s="1">
        <v>37</v>
      </c>
      <c r="D1139" s="1"/>
      <c r="E1139" s="1" t="s">
        <v>26</v>
      </c>
      <c r="F1139" s="1" t="s">
        <v>69</v>
      </c>
      <c r="G1139" s="1">
        <v>8</v>
      </c>
      <c r="H1139" s="1" t="s">
        <v>24</v>
      </c>
      <c r="I1139" s="1">
        <v>106.94000244140599</v>
      </c>
      <c r="J1139" s="1">
        <v>14.1267700195312</v>
      </c>
      <c r="K1139" s="1">
        <v>94.959999084472599</v>
      </c>
      <c r="X1139" s="13"/>
      <c r="Y1139" s="13"/>
      <c r="AB1139" s="13"/>
      <c r="AC1139" s="13"/>
      <c r="AE1139" s="13"/>
      <c r="AF1139" s="13"/>
      <c r="AH1139" s="13"/>
      <c r="AI1139" s="13"/>
      <c r="AL1139" s="1"/>
      <c r="AM1139" s="1"/>
      <c r="AQ1139" s="28"/>
      <c r="AR1139" s="28"/>
    </row>
    <row r="1140" spans="1:44" ht="13.5" thickBot="1" x14ac:dyDescent="0.25">
      <c r="A1140" s="1">
        <v>1141</v>
      </c>
      <c r="B1140" s="4">
        <v>44981.125</v>
      </c>
      <c r="C1140" s="1">
        <v>2</v>
      </c>
      <c r="D1140" s="1"/>
      <c r="E1140" s="1" t="s">
        <v>26</v>
      </c>
      <c r="F1140" s="1" t="s">
        <v>26</v>
      </c>
      <c r="G1140" s="1">
        <v>3</v>
      </c>
      <c r="H1140" s="1" t="s">
        <v>24</v>
      </c>
      <c r="I1140" s="1">
        <v>106.83892059326099</v>
      </c>
      <c r="J1140" s="1">
        <v>16.143365859985298</v>
      </c>
      <c r="K1140" s="1">
        <v>63.829750061035099</v>
      </c>
      <c r="X1140" s="13"/>
      <c r="Y1140" s="13"/>
      <c r="AB1140" s="13"/>
      <c r="AC1140" s="13"/>
      <c r="AE1140" s="13"/>
      <c r="AF1140" s="13"/>
      <c r="AH1140" s="13"/>
      <c r="AI1140" s="13"/>
      <c r="AL1140" s="1"/>
      <c r="AM1140" s="1"/>
      <c r="AQ1140" s="28"/>
      <c r="AR1140" s="28"/>
    </row>
    <row r="1141" spans="1:44" ht="13.5" thickBot="1" x14ac:dyDescent="0.25">
      <c r="A1141" s="1">
        <v>1142</v>
      </c>
      <c r="B1141" s="4">
        <v>44981.125</v>
      </c>
      <c r="C1141" s="1">
        <v>33</v>
      </c>
      <c r="D1141" s="1"/>
      <c r="E1141" s="1" t="s">
        <v>30</v>
      </c>
      <c r="F1141" s="1" t="s">
        <v>30</v>
      </c>
      <c r="G1141" s="1">
        <v>2</v>
      </c>
      <c r="H1141" s="1" t="s">
        <v>24</v>
      </c>
      <c r="I1141" s="1">
        <v>106.730003356933</v>
      </c>
      <c r="J1141" s="1">
        <v>21.356670379638601</v>
      </c>
      <c r="K1141" s="1">
        <v>30.7200012207031</v>
      </c>
      <c r="X1141" s="13"/>
      <c r="Y1141" s="13"/>
      <c r="AB1141" s="13"/>
      <c r="AC1141" s="13"/>
      <c r="AE1141" s="13"/>
      <c r="AF1141" s="13"/>
      <c r="AH1141" s="13"/>
      <c r="AI1141" s="13"/>
      <c r="AL1141" s="1"/>
      <c r="AM1141" s="1"/>
      <c r="AQ1141" s="28"/>
      <c r="AR1141" s="28"/>
    </row>
    <row r="1142" spans="1:44" ht="13.5" thickBot="1" x14ac:dyDescent="0.25">
      <c r="A1142" s="1">
        <v>1143</v>
      </c>
      <c r="B1142" s="4">
        <v>44981.125</v>
      </c>
      <c r="C1142" s="1">
        <v>153</v>
      </c>
      <c r="D1142" s="1"/>
      <c r="E1142" s="1" t="s">
        <v>26</v>
      </c>
      <c r="F1142" s="1" t="s">
        <v>26</v>
      </c>
      <c r="G1142" s="1">
        <v>3</v>
      </c>
      <c r="H1142" s="1" t="s">
        <v>24</v>
      </c>
      <c r="I1142" s="1">
        <v>105.989868164062</v>
      </c>
      <c r="J1142" s="1">
        <v>18.028881072998001</v>
      </c>
      <c r="K1142" s="1">
        <v>31.622413635253899</v>
      </c>
      <c r="X1142" s="13"/>
      <c r="Y1142" s="13"/>
      <c r="AB1142" s="13"/>
      <c r="AC1142" s="13"/>
      <c r="AE1142" s="13"/>
      <c r="AF1142" s="13"/>
      <c r="AH1142" s="13"/>
      <c r="AI1142" s="13"/>
      <c r="AL1142" s="1"/>
      <c r="AM1142" s="1"/>
      <c r="AQ1142" s="28"/>
      <c r="AR1142" s="28"/>
    </row>
    <row r="1143" spans="1:44" ht="13.5" thickBot="1" x14ac:dyDescent="0.25">
      <c r="A1143" s="1">
        <v>1145</v>
      </c>
      <c r="B1143" s="4">
        <v>44981.125</v>
      </c>
      <c r="C1143" s="1">
        <v>13</v>
      </c>
      <c r="D1143" s="1"/>
      <c r="E1143" s="1" t="s">
        <v>26</v>
      </c>
      <c r="F1143" s="1" t="s">
        <v>26</v>
      </c>
      <c r="G1143" s="1">
        <v>3</v>
      </c>
      <c r="H1143" s="1" t="s">
        <v>24</v>
      </c>
      <c r="I1143" s="1">
        <v>105.41796875</v>
      </c>
      <c r="J1143" s="1">
        <v>17.93159866333</v>
      </c>
      <c r="K1143" s="1">
        <v>3.0660629272460898E-3</v>
      </c>
      <c r="X1143" s="13"/>
      <c r="Y1143" s="13"/>
      <c r="AB1143" s="13"/>
      <c r="AC1143" s="13"/>
      <c r="AE1143" s="13"/>
      <c r="AF1143" s="13"/>
      <c r="AH1143" s="13"/>
      <c r="AI1143" s="13"/>
      <c r="AL1143" s="1"/>
      <c r="AM1143" s="1"/>
      <c r="AQ1143" s="28"/>
      <c r="AR1143" s="28"/>
    </row>
    <row r="1144" spans="1:44" ht="13.5" thickBot="1" x14ac:dyDescent="0.25">
      <c r="A1144" s="1">
        <v>1146</v>
      </c>
      <c r="B1144" s="4">
        <v>44981.125</v>
      </c>
      <c r="C1144" s="1">
        <v>55</v>
      </c>
      <c r="D1144" s="1"/>
      <c r="E1144" s="1" t="s">
        <v>30</v>
      </c>
      <c r="F1144" s="1" t="s">
        <v>30</v>
      </c>
      <c r="G1144" s="1">
        <v>2</v>
      </c>
      <c r="H1144" s="1" t="s">
        <v>24</v>
      </c>
      <c r="I1144" s="1">
        <v>105.376251220703</v>
      </c>
      <c r="J1144" s="1">
        <v>15.0537500381469</v>
      </c>
      <c r="K1144" s="1">
        <v>0</v>
      </c>
      <c r="X1144" s="13"/>
      <c r="Y1144" s="13"/>
      <c r="AB1144" s="13"/>
      <c r="AC1144" s="13"/>
      <c r="AE1144" s="13"/>
      <c r="AF1144" s="13"/>
      <c r="AH1144" s="13"/>
      <c r="AI1144" s="13"/>
      <c r="AL1144" s="1"/>
      <c r="AM1144" s="1"/>
      <c r="AQ1144" s="28"/>
      <c r="AR1144" s="28"/>
    </row>
    <row r="1145" spans="1:44" ht="13.5" thickBot="1" x14ac:dyDescent="0.25">
      <c r="A1145" s="1">
        <v>1147</v>
      </c>
      <c r="B1145" s="4">
        <v>44981.125</v>
      </c>
      <c r="C1145" s="1">
        <v>13</v>
      </c>
      <c r="D1145" s="1"/>
      <c r="E1145" s="1" t="s">
        <v>26</v>
      </c>
      <c r="F1145" s="1" t="s">
        <v>26</v>
      </c>
      <c r="G1145" s="1">
        <v>3</v>
      </c>
      <c r="H1145" s="1" t="s">
        <v>49</v>
      </c>
      <c r="I1145" s="1">
        <v>104.862548828125</v>
      </c>
      <c r="J1145" s="1">
        <v>17.837120056152301</v>
      </c>
      <c r="K1145" s="1">
        <v>31.624691009521399</v>
      </c>
      <c r="X1145" s="13"/>
      <c r="Y1145" s="13"/>
      <c r="AB1145" s="13"/>
      <c r="AC1145" s="13"/>
      <c r="AE1145" s="13"/>
      <c r="AF1145" s="13"/>
      <c r="AH1145" s="13"/>
      <c r="AI1145" s="13"/>
      <c r="AL1145" s="1"/>
      <c r="AM1145" s="1"/>
      <c r="AQ1145" s="28"/>
      <c r="AR1145" s="28"/>
    </row>
    <row r="1146" spans="1:44" ht="13.5" thickBot="1" x14ac:dyDescent="0.25">
      <c r="A1146" s="1">
        <v>1148</v>
      </c>
      <c r="B1146" s="4">
        <v>44981.125</v>
      </c>
      <c r="C1146" s="1">
        <v>107</v>
      </c>
      <c r="D1146" s="1"/>
      <c r="E1146" s="1" t="s">
        <v>29</v>
      </c>
      <c r="F1146" s="1" t="s">
        <v>75</v>
      </c>
      <c r="G1146" s="1">
        <v>10</v>
      </c>
      <c r="H1146" s="1" t="s">
        <v>24</v>
      </c>
      <c r="I1146" s="1">
        <v>104.800003051757</v>
      </c>
      <c r="J1146" s="1">
        <v>4.7259597778320304</v>
      </c>
      <c r="K1146" s="1">
        <v>80.5</v>
      </c>
      <c r="X1146" s="13"/>
      <c r="Y1146" s="13"/>
      <c r="AB1146" s="13"/>
      <c r="AC1146" s="13"/>
      <c r="AE1146" s="13"/>
      <c r="AF1146" s="13"/>
      <c r="AH1146" s="13"/>
      <c r="AI1146" s="13"/>
      <c r="AL1146" s="1"/>
      <c r="AM1146" s="1"/>
      <c r="AQ1146" s="28"/>
      <c r="AR1146" s="28"/>
    </row>
    <row r="1147" spans="1:44" ht="13.5" thickBot="1" x14ac:dyDescent="0.25">
      <c r="A1147" s="1">
        <v>1149</v>
      </c>
      <c r="B1147" s="4">
        <v>44981.125</v>
      </c>
      <c r="C1147" s="1">
        <v>2</v>
      </c>
      <c r="D1147" s="1"/>
      <c r="E1147" s="1" t="s">
        <v>26</v>
      </c>
      <c r="F1147" s="1" t="s">
        <v>26</v>
      </c>
      <c r="G1147" s="1">
        <v>4</v>
      </c>
      <c r="H1147" s="1" t="s">
        <v>24</v>
      </c>
      <c r="I1147" s="1">
        <v>104.42008972167901</v>
      </c>
      <c r="J1147" s="1">
        <v>12.9585313796997</v>
      </c>
      <c r="K1147" s="1">
        <v>3.0660629272460898E-3</v>
      </c>
      <c r="X1147" s="13"/>
      <c r="Y1147" s="13"/>
      <c r="AB1147" s="13"/>
      <c r="AC1147" s="13"/>
      <c r="AE1147" s="13"/>
      <c r="AF1147" s="13"/>
      <c r="AH1147" s="13"/>
      <c r="AI1147" s="13"/>
      <c r="AL1147" s="1"/>
      <c r="AM1147" s="1"/>
      <c r="AQ1147" s="28"/>
      <c r="AR1147" s="28"/>
    </row>
    <row r="1148" spans="1:44" ht="13.5" thickBot="1" x14ac:dyDescent="0.25">
      <c r="A1148" s="1">
        <v>1150</v>
      </c>
      <c r="B1148" s="4">
        <v>44981.125</v>
      </c>
      <c r="C1148" s="1">
        <v>7</v>
      </c>
      <c r="D1148" s="1"/>
      <c r="E1148" s="1" t="s">
        <v>33</v>
      </c>
      <c r="F1148" s="1" t="s">
        <v>30</v>
      </c>
      <c r="G1148" s="1">
        <v>3</v>
      </c>
      <c r="H1148" s="1" t="s">
        <v>24</v>
      </c>
      <c r="I1148" s="1">
        <v>104.150001525878</v>
      </c>
      <c r="J1148" s="1">
        <v>12.508419990539499</v>
      </c>
      <c r="K1148" s="1">
        <v>49.560001373291001</v>
      </c>
      <c r="X1148" s="13"/>
      <c r="Y1148" s="13"/>
      <c r="AB1148" s="13"/>
      <c r="AC1148" s="13"/>
      <c r="AE1148" s="13"/>
      <c r="AF1148" s="13"/>
      <c r="AH1148" s="13"/>
      <c r="AI1148" s="13"/>
      <c r="AL1148" s="1"/>
      <c r="AM1148" s="1"/>
      <c r="AQ1148" s="28"/>
      <c r="AR1148" s="28"/>
    </row>
    <row r="1149" spans="1:44" ht="13.5" thickBot="1" x14ac:dyDescent="0.25">
      <c r="A1149" s="1">
        <v>1151</v>
      </c>
      <c r="B1149" s="4">
        <v>44981.125</v>
      </c>
      <c r="C1149" s="1">
        <v>2</v>
      </c>
      <c r="D1149" s="1"/>
      <c r="E1149" s="1" t="s">
        <v>33</v>
      </c>
      <c r="F1149" s="1" t="s">
        <v>33</v>
      </c>
      <c r="G1149" s="1">
        <v>4</v>
      </c>
      <c r="H1149" s="1" t="s">
        <v>24</v>
      </c>
      <c r="I1149" s="1">
        <v>103.905296325683</v>
      </c>
      <c r="J1149" s="1">
        <v>12.3751211166381</v>
      </c>
      <c r="K1149" s="1">
        <v>-3.2010078430175699E-3</v>
      </c>
      <c r="X1149" s="13"/>
      <c r="Y1149" s="13"/>
      <c r="AB1149" s="13"/>
      <c r="AC1149" s="13"/>
      <c r="AE1149" s="13"/>
      <c r="AF1149" s="13"/>
      <c r="AH1149" s="13"/>
      <c r="AI1149" s="13"/>
      <c r="AL1149" s="1"/>
      <c r="AM1149" s="1"/>
      <c r="AQ1149" s="28"/>
      <c r="AR1149" s="28"/>
    </row>
    <row r="1150" spans="1:44" ht="13.5" thickBot="1" x14ac:dyDescent="0.25">
      <c r="A1150" s="1">
        <v>1152</v>
      </c>
      <c r="B1150" s="4">
        <v>44981.125</v>
      </c>
      <c r="C1150" s="1">
        <v>154</v>
      </c>
      <c r="D1150" s="1"/>
      <c r="E1150" s="1" t="s">
        <v>26</v>
      </c>
      <c r="F1150" s="1" t="s">
        <v>36</v>
      </c>
      <c r="G1150" s="1">
        <v>8</v>
      </c>
      <c r="H1150" s="1" t="s">
        <v>24</v>
      </c>
      <c r="I1150" s="1">
        <v>103.84999847412099</v>
      </c>
      <c r="J1150" s="1">
        <v>15.4944200515747</v>
      </c>
      <c r="K1150" s="1">
        <v>58.720001220703097</v>
      </c>
      <c r="X1150" s="13"/>
      <c r="Y1150" s="13"/>
      <c r="AB1150" s="13"/>
      <c r="AC1150" s="13"/>
      <c r="AE1150" s="13"/>
      <c r="AF1150" s="13"/>
      <c r="AH1150" s="13"/>
      <c r="AI1150" s="13"/>
      <c r="AL1150" s="1"/>
      <c r="AM1150" s="1"/>
      <c r="AQ1150" s="28"/>
      <c r="AR1150" s="28"/>
    </row>
    <row r="1151" spans="1:44" ht="13.5" thickBot="1" x14ac:dyDescent="0.25">
      <c r="A1151" s="1">
        <v>1153</v>
      </c>
      <c r="B1151" s="4">
        <v>44981.125</v>
      </c>
      <c r="C1151" s="1">
        <v>49</v>
      </c>
      <c r="D1151" s="1"/>
      <c r="E1151" s="1" t="s">
        <v>26</v>
      </c>
      <c r="F1151" s="1" t="s">
        <v>28</v>
      </c>
      <c r="G1151" s="1">
        <v>3</v>
      </c>
      <c r="H1151" s="1" t="s">
        <v>24</v>
      </c>
      <c r="I1151" s="1">
        <v>103.620002746582</v>
      </c>
      <c r="J1151" s="1">
        <v>15.460100173950099</v>
      </c>
      <c r="K1151" s="1">
        <v>0</v>
      </c>
      <c r="X1151" s="13"/>
      <c r="Y1151" s="13"/>
      <c r="AB1151" s="13"/>
      <c r="AC1151" s="13"/>
      <c r="AE1151" s="13"/>
      <c r="AF1151" s="13"/>
      <c r="AH1151" s="13"/>
      <c r="AI1151" s="13"/>
      <c r="AL1151" s="1"/>
      <c r="AM1151" s="1"/>
      <c r="AQ1151" s="28"/>
      <c r="AR1151" s="28"/>
    </row>
    <row r="1152" spans="1:44" ht="13.5" thickBot="1" x14ac:dyDescent="0.25">
      <c r="A1152" s="1">
        <v>1154</v>
      </c>
      <c r="B1152" s="4">
        <v>44981.125</v>
      </c>
      <c r="C1152" s="1">
        <v>29</v>
      </c>
      <c r="D1152" s="1"/>
      <c r="E1152" s="1" t="s">
        <v>33</v>
      </c>
      <c r="F1152" s="1" t="s">
        <v>33</v>
      </c>
      <c r="G1152" s="1">
        <v>3</v>
      </c>
      <c r="H1152" s="1" t="s">
        <v>24</v>
      </c>
      <c r="I1152" s="1">
        <v>103.36035919189401</v>
      </c>
      <c r="J1152" s="1">
        <v>23.910333633422798</v>
      </c>
      <c r="K1152" s="1">
        <v>27.9934883117675</v>
      </c>
      <c r="X1152" s="13"/>
      <c r="Y1152" s="13"/>
      <c r="AB1152" s="13"/>
      <c r="AC1152" s="13"/>
      <c r="AE1152" s="13"/>
      <c r="AF1152" s="13"/>
      <c r="AH1152" s="13"/>
      <c r="AI1152" s="13"/>
      <c r="AL1152" s="1"/>
      <c r="AM1152" s="1"/>
      <c r="AQ1152" s="28"/>
      <c r="AR1152" s="28"/>
    </row>
    <row r="1153" spans="1:44" ht="13.5" thickBot="1" x14ac:dyDescent="0.25">
      <c r="A1153" s="1">
        <v>1155</v>
      </c>
      <c r="B1153" s="4">
        <v>44981.125</v>
      </c>
      <c r="C1153" s="1">
        <v>110</v>
      </c>
      <c r="D1153" s="1"/>
      <c r="E1153" s="1" t="s">
        <v>29</v>
      </c>
      <c r="F1153" s="1" t="s">
        <v>37</v>
      </c>
      <c r="G1153" s="1">
        <v>5</v>
      </c>
      <c r="H1153" s="1" t="s">
        <v>24</v>
      </c>
      <c r="I1153" s="1">
        <v>103.300003051757</v>
      </c>
      <c r="J1153" s="1">
        <v>10.3403301239013</v>
      </c>
      <c r="K1153" s="1">
        <v>60.200000762939403</v>
      </c>
      <c r="X1153" s="13"/>
      <c r="Y1153" s="13"/>
      <c r="AB1153" s="13"/>
      <c r="AC1153" s="13"/>
      <c r="AE1153" s="13"/>
      <c r="AF1153" s="13"/>
      <c r="AH1153" s="13"/>
      <c r="AI1153" s="13"/>
      <c r="AL1153" s="1"/>
      <c r="AM1153" s="1"/>
      <c r="AQ1153" s="28"/>
      <c r="AR1153" s="28"/>
    </row>
    <row r="1154" spans="1:44" ht="13.5" thickBot="1" x14ac:dyDescent="0.25">
      <c r="A1154" s="1">
        <v>1156</v>
      </c>
      <c r="B1154" s="4">
        <v>44981.125</v>
      </c>
      <c r="C1154" s="1">
        <v>21</v>
      </c>
      <c r="D1154" s="1"/>
      <c r="E1154" s="1" t="s">
        <v>26</v>
      </c>
      <c r="F1154" s="1" t="s">
        <v>28</v>
      </c>
      <c r="G1154" s="1">
        <v>7</v>
      </c>
      <c r="H1154" s="1" t="s">
        <v>24</v>
      </c>
      <c r="I1154" s="1">
        <v>103.18316650390599</v>
      </c>
      <c r="J1154" s="1">
        <v>15.394929885864199</v>
      </c>
      <c r="K1154" s="1">
        <v>0</v>
      </c>
      <c r="X1154" s="13"/>
      <c r="Y1154" s="13"/>
      <c r="AB1154" s="13"/>
      <c r="AC1154" s="13"/>
      <c r="AE1154" s="13"/>
      <c r="AF1154" s="13"/>
      <c r="AH1154" s="13"/>
      <c r="AI1154" s="13"/>
      <c r="AL1154" s="1"/>
      <c r="AM1154" s="1"/>
      <c r="AQ1154" s="28"/>
      <c r="AR1154" s="28"/>
    </row>
    <row r="1155" spans="1:44" ht="13.5" thickBot="1" x14ac:dyDescent="0.25">
      <c r="A1155" s="1">
        <v>1157</v>
      </c>
      <c r="B1155" s="4">
        <v>44981.125</v>
      </c>
      <c r="C1155" s="1">
        <v>6</v>
      </c>
      <c r="D1155" s="1"/>
      <c r="E1155" s="1" t="s">
        <v>26</v>
      </c>
      <c r="F1155" s="1" t="s">
        <v>50</v>
      </c>
      <c r="G1155" s="1">
        <v>7</v>
      </c>
      <c r="H1155" s="1" t="s">
        <v>24</v>
      </c>
      <c r="I1155" s="1">
        <v>103.11000061035099</v>
      </c>
      <c r="J1155" s="1">
        <v>15.384010314941399</v>
      </c>
      <c r="K1155" s="1">
        <v>44.380001068115199</v>
      </c>
      <c r="X1155" s="13"/>
      <c r="Y1155" s="13"/>
      <c r="AB1155" s="13"/>
      <c r="AC1155" s="13"/>
      <c r="AE1155" s="13"/>
      <c r="AF1155" s="13"/>
      <c r="AH1155" s="13"/>
      <c r="AI1155" s="13"/>
      <c r="AL1155" s="1"/>
      <c r="AM1155" s="1"/>
      <c r="AQ1155" s="28"/>
      <c r="AR1155" s="28"/>
    </row>
    <row r="1156" spans="1:44" ht="13.5" thickBot="1" x14ac:dyDescent="0.25">
      <c r="A1156" s="1">
        <v>1158</v>
      </c>
      <c r="B1156" s="4">
        <v>44981.125</v>
      </c>
      <c r="C1156" s="1">
        <v>2</v>
      </c>
      <c r="D1156" s="1"/>
      <c r="E1156" s="1" t="s">
        <v>33</v>
      </c>
      <c r="F1156" s="1" t="s">
        <v>26</v>
      </c>
      <c r="G1156" s="1">
        <v>4</v>
      </c>
      <c r="H1156" s="1" t="s">
        <v>24</v>
      </c>
      <c r="I1156" s="1">
        <v>102.25404357910099</v>
      </c>
      <c r="J1156" s="1">
        <v>12.1784572601318</v>
      </c>
      <c r="K1156" s="1">
        <v>-1.9788742065429599E-5</v>
      </c>
      <c r="X1156" s="13"/>
      <c r="Y1156" s="13"/>
      <c r="AB1156" s="13"/>
      <c r="AC1156" s="13"/>
      <c r="AE1156" s="13"/>
      <c r="AF1156" s="13"/>
      <c r="AH1156" s="13"/>
      <c r="AI1156" s="13"/>
      <c r="AL1156" s="1"/>
      <c r="AM1156" s="1"/>
      <c r="AQ1156" s="28"/>
      <c r="AR1156" s="28"/>
    </row>
    <row r="1157" spans="1:44" ht="13.5" thickBot="1" x14ac:dyDescent="0.25">
      <c r="A1157" s="1">
        <v>1159</v>
      </c>
      <c r="B1157" s="4">
        <v>44981.125</v>
      </c>
      <c r="C1157" s="1">
        <v>2</v>
      </c>
      <c r="D1157" s="1"/>
      <c r="E1157" s="1" t="s">
        <v>26</v>
      </c>
      <c r="F1157" s="1" t="s">
        <v>26</v>
      </c>
      <c r="G1157" s="1">
        <v>3</v>
      </c>
      <c r="H1157" s="1" t="s">
        <v>24</v>
      </c>
      <c r="I1157" s="1">
        <v>102.22573852539</v>
      </c>
      <c r="J1157" s="1">
        <v>15.446312904357899</v>
      </c>
      <c r="K1157" s="1">
        <v>-1.9788742065429599E-5</v>
      </c>
      <c r="X1157" s="13"/>
      <c r="Y1157" s="13"/>
      <c r="AB1157" s="13"/>
      <c r="AC1157" s="13"/>
      <c r="AE1157" s="13"/>
      <c r="AF1157" s="13"/>
      <c r="AH1157" s="13"/>
      <c r="AI1157" s="13"/>
      <c r="AL1157" s="1"/>
      <c r="AM1157" s="1"/>
      <c r="AQ1157" s="28"/>
      <c r="AR1157" s="28"/>
    </row>
    <row r="1158" spans="1:44" ht="13.5" thickBot="1" x14ac:dyDescent="0.25">
      <c r="A1158" s="1">
        <v>1160</v>
      </c>
      <c r="B1158" s="4">
        <v>44981.125</v>
      </c>
      <c r="C1158" s="1">
        <v>105</v>
      </c>
      <c r="D1158" s="1"/>
      <c r="E1158" s="1" t="s">
        <v>26</v>
      </c>
      <c r="F1158" s="1" t="s">
        <v>73</v>
      </c>
      <c r="G1158" s="1">
        <v>4</v>
      </c>
      <c r="H1158" s="1" t="s">
        <v>24</v>
      </c>
      <c r="I1158" s="1">
        <v>101.897132873535</v>
      </c>
      <c r="J1158" s="1">
        <v>15.203054428100501</v>
      </c>
      <c r="K1158" s="1">
        <v>3.0660629272460898E-3</v>
      </c>
      <c r="X1158" s="13"/>
      <c r="Y1158" s="13"/>
      <c r="AB1158" s="13"/>
      <c r="AC1158" s="13"/>
      <c r="AE1158" s="13"/>
      <c r="AF1158" s="13"/>
      <c r="AH1158" s="13"/>
      <c r="AI1158" s="13"/>
      <c r="AL1158" s="1"/>
      <c r="AM1158" s="1"/>
      <c r="AQ1158" s="28"/>
      <c r="AR1158" s="28"/>
    </row>
    <row r="1159" spans="1:44" ht="13.5" thickBot="1" x14ac:dyDescent="0.25">
      <c r="A1159" s="1">
        <v>1161</v>
      </c>
      <c r="B1159" s="4">
        <v>44981.125</v>
      </c>
      <c r="C1159" s="1">
        <v>105</v>
      </c>
      <c r="D1159" s="1"/>
      <c r="E1159" s="1" t="s">
        <v>26</v>
      </c>
      <c r="F1159" s="1" t="s">
        <v>73</v>
      </c>
      <c r="G1159" s="1">
        <v>4</v>
      </c>
      <c r="H1159" s="1" t="s">
        <v>24</v>
      </c>
      <c r="I1159" s="1">
        <v>101.897132873535</v>
      </c>
      <c r="J1159" s="1">
        <v>15.203054428100501</v>
      </c>
      <c r="K1159" s="1">
        <v>3.0660629272460898E-3</v>
      </c>
      <c r="X1159" s="13"/>
      <c r="Y1159" s="13"/>
      <c r="AB1159" s="13"/>
      <c r="AC1159" s="13"/>
      <c r="AE1159" s="13"/>
      <c r="AF1159" s="13"/>
      <c r="AH1159" s="13"/>
      <c r="AI1159" s="13"/>
      <c r="AL1159" s="1"/>
      <c r="AM1159" s="1"/>
      <c r="AQ1159" s="28"/>
      <c r="AR1159" s="28"/>
    </row>
    <row r="1160" spans="1:44" ht="13.5" thickBot="1" x14ac:dyDescent="0.25">
      <c r="A1160" s="1">
        <v>1162</v>
      </c>
      <c r="B1160" s="4">
        <v>44981.125</v>
      </c>
      <c r="C1160" s="1">
        <v>93</v>
      </c>
      <c r="D1160" s="1"/>
      <c r="E1160" s="1" t="s">
        <v>72</v>
      </c>
      <c r="F1160" s="1" t="s">
        <v>76</v>
      </c>
      <c r="G1160" s="1">
        <v>3</v>
      </c>
      <c r="H1160" s="1" t="s">
        <v>24</v>
      </c>
      <c r="I1160" s="1">
        <v>101.88612365722599</v>
      </c>
      <c r="J1160" s="1">
        <v>15.293107032775801</v>
      </c>
      <c r="K1160" s="1">
        <v>-1.9788742065429599E-5</v>
      </c>
      <c r="X1160" s="13"/>
      <c r="Y1160" s="13"/>
      <c r="AB1160" s="13"/>
      <c r="AC1160" s="13"/>
      <c r="AE1160" s="13"/>
      <c r="AF1160" s="13"/>
      <c r="AH1160" s="13"/>
      <c r="AI1160" s="13"/>
      <c r="AL1160" s="1"/>
      <c r="AM1160" s="1"/>
      <c r="AQ1160" s="28"/>
      <c r="AR1160" s="28"/>
    </row>
    <row r="1161" spans="1:44" ht="13.5" thickBot="1" x14ac:dyDescent="0.25">
      <c r="A1161" s="1">
        <v>1163</v>
      </c>
      <c r="B1161" s="4">
        <v>44981.125</v>
      </c>
      <c r="C1161" s="1">
        <v>155</v>
      </c>
      <c r="D1161" s="1"/>
      <c r="E1161" s="1" t="s">
        <v>26</v>
      </c>
      <c r="F1161" s="1" t="s">
        <v>52</v>
      </c>
      <c r="G1161" s="1">
        <v>7</v>
      </c>
      <c r="H1161" s="1" t="s">
        <v>24</v>
      </c>
      <c r="I1161" s="1">
        <v>101.709999084472</v>
      </c>
      <c r="J1161" s="1">
        <v>15.1751298904418</v>
      </c>
      <c r="K1161" s="1">
        <v>57.119998931884702</v>
      </c>
      <c r="X1161" s="13"/>
      <c r="Y1161" s="13"/>
      <c r="AB1161" s="13"/>
      <c r="AC1161" s="13"/>
      <c r="AE1161" s="13"/>
      <c r="AF1161" s="13"/>
      <c r="AH1161" s="13"/>
      <c r="AI1161" s="13"/>
      <c r="AL1161" s="1"/>
      <c r="AM1161" s="1"/>
      <c r="AQ1161" s="28"/>
      <c r="AR1161" s="28"/>
    </row>
    <row r="1162" spans="1:44" ht="13.5" thickBot="1" x14ac:dyDescent="0.25">
      <c r="A1162" s="1">
        <v>1164</v>
      </c>
      <c r="B1162" s="4">
        <v>44981.125</v>
      </c>
      <c r="C1162" s="1">
        <v>18</v>
      </c>
      <c r="D1162" s="1"/>
      <c r="E1162" s="1" t="s">
        <v>33</v>
      </c>
      <c r="F1162" s="1" t="s">
        <v>33</v>
      </c>
      <c r="G1162" s="1">
        <v>3</v>
      </c>
      <c r="H1162" s="1" t="s">
        <v>24</v>
      </c>
      <c r="I1162" s="1">
        <v>101.59148406982401</v>
      </c>
      <c r="J1162" s="1">
        <v>20.7901611328125</v>
      </c>
      <c r="K1162" s="1">
        <v>-3.2010078430175699E-3</v>
      </c>
      <c r="X1162" s="13"/>
      <c r="Y1162" s="13"/>
      <c r="AB1162" s="13"/>
      <c r="AC1162" s="13"/>
      <c r="AE1162" s="13"/>
      <c r="AF1162" s="13"/>
      <c r="AH1162" s="13"/>
      <c r="AI1162" s="13"/>
      <c r="AL1162" s="1"/>
      <c r="AM1162" s="1"/>
      <c r="AQ1162" s="28"/>
      <c r="AR1162" s="28"/>
    </row>
    <row r="1163" spans="1:44" ht="13.5" thickBot="1" x14ac:dyDescent="0.25">
      <c r="A1163" s="1">
        <v>1165</v>
      </c>
      <c r="B1163" s="4">
        <v>44981.125</v>
      </c>
      <c r="C1163" s="1">
        <v>2</v>
      </c>
      <c r="D1163" s="1"/>
      <c r="E1163" s="1" t="s">
        <v>26</v>
      </c>
      <c r="F1163" s="1" t="s">
        <v>26</v>
      </c>
      <c r="G1163" s="1">
        <v>4</v>
      </c>
      <c r="H1163" s="1" t="s">
        <v>24</v>
      </c>
      <c r="I1163" s="1">
        <v>101.558235168457</v>
      </c>
      <c r="J1163" s="1">
        <v>12.6033782958984</v>
      </c>
      <c r="K1163" s="1">
        <v>3.0660629272460898E-3</v>
      </c>
      <c r="X1163" s="13"/>
      <c r="Y1163" s="13"/>
      <c r="AB1163" s="13"/>
      <c r="AC1163" s="13"/>
      <c r="AE1163" s="13"/>
      <c r="AF1163" s="13"/>
      <c r="AH1163" s="13"/>
      <c r="AI1163" s="13"/>
      <c r="AL1163" s="1"/>
      <c r="AM1163" s="1"/>
      <c r="AQ1163" s="28"/>
      <c r="AR1163" s="28"/>
    </row>
    <row r="1164" spans="1:44" ht="13.5" thickBot="1" x14ac:dyDescent="0.25">
      <c r="A1164" s="1">
        <v>1166</v>
      </c>
      <c r="B1164" s="4">
        <v>44981.125</v>
      </c>
      <c r="C1164" s="1">
        <v>5</v>
      </c>
      <c r="D1164" s="1"/>
      <c r="E1164" s="1" t="s">
        <v>26</v>
      </c>
      <c r="F1164" s="1" t="s">
        <v>63</v>
      </c>
      <c r="G1164" s="1">
        <v>1</v>
      </c>
      <c r="H1164" s="1" t="s">
        <v>24</v>
      </c>
      <c r="I1164" s="1">
        <v>101.550003051757</v>
      </c>
      <c r="J1164" s="1">
        <v>15.2426595687866</v>
      </c>
      <c r="K1164" s="1">
        <v>0</v>
      </c>
      <c r="X1164" s="13"/>
      <c r="Y1164" s="13"/>
      <c r="AB1164" s="13"/>
      <c r="AC1164" s="13"/>
      <c r="AE1164" s="13"/>
      <c r="AF1164" s="13"/>
      <c r="AH1164" s="13"/>
      <c r="AI1164" s="13"/>
      <c r="AL1164" s="1"/>
      <c r="AM1164" s="1"/>
      <c r="AQ1164" s="28"/>
      <c r="AR1164" s="28"/>
    </row>
    <row r="1165" spans="1:44" ht="13.5" thickBot="1" x14ac:dyDescent="0.25">
      <c r="A1165" s="1">
        <v>1167</v>
      </c>
      <c r="B1165" s="4">
        <v>44981.125</v>
      </c>
      <c r="C1165" s="1">
        <v>11</v>
      </c>
      <c r="D1165" s="1"/>
      <c r="E1165" s="1" t="s">
        <v>40</v>
      </c>
      <c r="F1165" s="1" t="s">
        <v>40</v>
      </c>
      <c r="G1165" s="1">
        <v>3</v>
      </c>
      <c r="H1165" s="1" t="s">
        <v>24</v>
      </c>
      <c r="I1165" s="1">
        <v>101.48519897460901</v>
      </c>
      <c r="J1165" s="1">
        <v>16.3594150543212</v>
      </c>
      <c r="K1165" s="1">
        <v>83.5712890625</v>
      </c>
      <c r="X1165" s="13"/>
      <c r="Y1165" s="13"/>
      <c r="AB1165" s="13"/>
      <c r="AC1165" s="13"/>
      <c r="AE1165" s="13"/>
      <c r="AF1165" s="13"/>
      <c r="AH1165" s="13"/>
      <c r="AI1165" s="13"/>
      <c r="AL1165" s="1"/>
      <c r="AM1165" s="1"/>
      <c r="AQ1165" s="28"/>
      <c r="AR1165" s="28"/>
    </row>
    <row r="1166" spans="1:44" ht="13.5" thickBot="1" x14ac:dyDescent="0.25">
      <c r="A1166" s="1">
        <v>1168</v>
      </c>
      <c r="B1166" s="4">
        <v>44981.125</v>
      </c>
      <c r="C1166" s="1">
        <v>18</v>
      </c>
      <c r="D1166" s="1"/>
      <c r="E1166" s="1" t="s">
        <v>26</v>
      </c>
      <c r="F1166" s="1" t="s">
        <v>26</v>
      </c>
      <c r="G1166" s="1">
        <v>2</v>
      </c>
      <c r="H1166" s="1" t="s">
        <v>24</v>
      </c>
      <c r="I1166" s="1">
        <v>101.055938720703</v>
      </c>
      <c r="J1166" s="1">
        <v>29.0101013183593</v>
      </c>
      <c r="K1166" s="1">
        <v>17.764013290405199</v>
      </c>
      <c r="X1166" s="13"/>
      <c r="Y1166" s="13"/>
      <c r="AB1166" s="13"/>
      <c r="AC1166" s="13"/>
      <c r="AE1166" s="13"/>
      <c r="AF1166" s="13"/>
      <c r="AH1166" s="13"/>
      <c r="AI1166" s="13"/>
      <c r="AL1166" s="1"/>
      <c r="AM1166" s="1"/>
      <c r="AQ1166" s="28"/>
      <c r="AR1166" s="28"/>
    </row>
    <row r="1167" spans="1:44" ht="13.5" thickBot="1" x14ac:dyDescent="0.25">
      <c r="A1167" s="1">
        <v>1169</v>
      </c>
      <c r="B1167" s="4">
        <v>44981.125</v>
      </c>
      <c r="C1167" s="1">
        <v>8</v>
      </c>
      <c r="D1167" s="1"/>
      <c r="E1167" s="1" t="s">
        <v>30</v>
      </c>
      <c r="F1167" s="1" t="s">
        <v>30</v>
      </c>
      <c r="G1167" s="1">
        <v>3</v>
      </c>
      <c r="H1167" s="1" t="s">
        <v>24</v>
      </c>
      <c r="I1167" s="1">
        <v>100.92250061035099</v>
      </c>
      <c r="J1167" s="1">
        <v>14.4174995422363</v>
      </c>
      <c r="K1167" s="1">
        <v>0</v>
      </c>
      <c r="X1167" s="13"/>
      <c r="Y1167" s="13"/>
      <c r="AB1167" s="13"/>
      <c r="AC1167" s="13"/>
      <c r="AE1167" s="13"/>
      <c r="AF1167" s="13"/>
      <c r="AH1167" s="13"/>
      <c r="AI1167" s="13"/>
      <c r="AL1167" s="1"/>
      <c r="AM1167" s="1"/>
      <c r="AQ1167" s="28"/>
      <c r="AR1167" s="28"/>
    </row>
    <row r="1168" spans="1:44" ht="13.5" thickBot="1" x14ac:dyDescent="0.25">
      <c r="A1168" s="1">
        <v>1170</v>
      </c>
      <c r="B1168" s="4">
        <v>44981.125</v>
      </c>
      <c r="C1168" s="1">
        <v>2</v>
      </c>
      <c r="D1168" s="1"/>
      <c r="E1168" s="1" t="s">
        <v>26</v>
      </c>
      <c r="F1168" s="1" t="s">
        <v>26</v>
      </c>
      <c r="G1168" s="1">
        <v>4</v>
      </c>
      <c r="H1168" s="1" t="s">
        <v>24</v>
      </c>
      <c r="I1168" s="1">
        <v>100.60311126708901</v>
      </c>
      <c r="J1168" s="1">
        <v>12.484842300415</v>
      </c>
      <c r="K1168" s="1">
        <v>16.518739700317301</v>
      </c>
      <c r="X1168" s="13"/>
      <c r="Y1168" s="13"/>
      <c r="AB1168" s="13"/>
      <c r="AC1168" s="13"/>
      <c r="AE1168" s="13"/>
      <c r="AF1168" s="13"/>
      <c r="AH1168" s="13"/>
      <c r="AI1168" s="13"/>
      <c r="AL1168" s="1"/>
      <c r="AM1168" s="1"/>
      <c r="AQ1168" s="28"/>
      <c r="AR1168" s="28"/>
    </row>
    <row r="1169" spans="1:44" ht="13.5" thickBot="1" x14ac:dyDescent="0.25">
      <c r="A1169" s="1">
        <v>1171</v>
      </c>
      <c r="B1169" s="4">
        <v>44981.125</v>
      </c>
      <c r="C1169" s="1">
        <v>55</v>
      </c>
      <c r="D1169" s="1"/>
      <c r="E1169" s="1" t="s">
        <v>108</v>
      </c>
      <c r="F1169" s="1" t="s">
        <v>30</v>
      </c>
      <c r="G1169" s="1">
        <v>2</v>
      </c>
      <c r="H1169" s="1" t="s">
        <v>24</v>
      </c>
      <c r="I1169" s="1">
        <v>100.292503356933</v>
      </c>
      <c r="J1169" s="1">
        <v>14.327500343322701</v>
      </c>
      <c r="K1169" s="1">
        <v>0</v>
      </c>
      <c r="X1169" s="13"/>
      <c r="Y1169" s="13"/>
      <c r="AB1169" s="13"/>
      <c r="AC1169" s="13"/>
      <c r="AE1169" s="13"/>
      <c r="AF1169" s="13"/>
      <c r="AH1169" s="13"/>
      <c r="AI1169" s="13"/>
      <c r="AL1169" s="1"/>
      <c r="AM1169" s="1"/>
      <c r="AQ1169" s="28"/>
      <c r="AR1169" s="28"/>
    </row>
    <row r="1170" spans="1:44" ht="13.5" thickBot="1" x14ac:dyDescent="0.25">
      <c r="A1170" s="1">
        <v>1172</v>
      </c>
      <c r="B1170" s="4">
        <v>44981.125</v>
      </c>
      <c r="C1170" s="1">
        <v>44</v>
      </c>
      <c r="D1170" s="1"/>
      <c r="E1170" s="1" t="s">
        <v>29</v>
      </c>
      <c r="F1170" s="1" t="s">
        <v>52</v>
      </c>
      <c r="G1170" s="1">
        <v>7</v>
      </c>
      <c r="H1170" s="1" t="s">
        <v>24</v>
      </c>
      <c r="I1170" s="1">
        <v>99.751197814941406</v>
      </c>
      <c r="J1170" s="1">
        <v>9.9850997924804599</v>
      </c>
      <c r="K1170" s="1">
        <v>0</v>
      </c>
      <c r="X1170" s="13"/>
      <c r="Y1170" s="13"/>
      <c r="AB1170" s="13"/>
      <c r="AC1170" s="13"/>
      <c r="AE1170" s="13"/>
      <c r="AF1170" s="13"/>
      <c r="AH1170" s="13"/>
      <c r="AI1170" s="13"/>
      <c r="AL1170" s="1"/>
      <c r="AM1170" s="1"/>
      <c r="AQ1170" s="28"/>
      <c r="AR1170" s="28"/>
    </row>
    <row r="1171" spans="1:44" ht="13.5" thickBot="1" x14ac:dyDescent="0.25">
      <c r="A1171" s="1">
        <v>1173</v>
      </c>
      <c r="B1171" s="4">
        <v>44981.125</v>
      </c>
      <c r="C1171" s="1">
        <v>2</v>
      </c>
      <c r="D1171" s="1"/>
      <c r="E1171" s="1" t="s">
        <v>33</v>
      </c>
      <c r="F1171" s="1" t="s">
        <v>33</v>
      </c>
      <c r="G1171" s="1">
        <v>1</v>
      </c>
      <c r="H1171" s="1" t="s">
        <v>24</v>
      </c>
      <c r="I1171" s="1">
        <v>99.430999755859304</v>
      </c>
      <c r="J1171" s="1">
        <v>14.9245958328247</v>
      </c>
      <c r="K1171" s="1">
        <v>3.7682056427001901E-3</v>
      </c>
      <c r="X1171" s="13"/>
      <c r="Y1171" s="13"/>
      <c r="AB1171" s="13"/>
      <c r="AC1171" s="13"/>
      <c r="AE1171" s="13"/>
      <c r="AF1171" s="13"/>
      <c r="AH1171" s="13"/>
      <c r="AI1171" s="13"/>
      <c r="AL1171" s="1"/>
      <c r="AM1171" s="1"/>
      <c r="AQ1171" s="28"/>
      <c r="AR1171" s="28"/>
    </row>
    <row r="1172" spans="1:44" ht="13.5" thickBot="1" x14ac:dyDescent="0.25">
      <c r="A1172" s="1">
        <v>1174</v>
      </c>
      <c r="B1172" s="4">
        <v>44981.125</v>
      </c>
      <c r="C1172" s="1">
        <v>38</v>
      </c>
      <c r="D1172" s="1"/>
      <c r="E1172" s="1" t="s">
        <v>26</v>
      </c>
      <c r="F1172" s="1" t="s">
        <v>26</v>
      </c>
      <c r="G1172" s="1">
        <v>5</v>
      </c>
      <c r="H1172" s="1" t="s">
        <v>24</v>
      </c>
      <c r="I1172" s="1">
        <v>99.055946350097599</v>
      </c>
      <c r="J1172" s="1">
        <v>14.7791481018066</v>
      </c>
      <c r="K1172" s="1">
        <v>-1.9788742065429599E-5</v>
      </c>
      <c r="X1172" s="13"/>
      <c r="Y1172" s="13"/>
      <c r="AB1172" s="13"/>
      <c r="AC1172" s="13"/>
      <c r="AE1172" s="13"/>
      <c r="AF1172" s="13"/>
      <c r="AH1172" s="13"/>
      <c r="AI1172" s="13"/>
      <c r="AL1172" s="1"/>
      <c r="AM1172" s="1"/>
      <c r="AQ1172" s="28"/>
      <c r="AR1172" s="28"/>
    </row>
    <row r="1173" spans="1:44" ht="13.5" thickBot="1" x14ac:dyDescent="0.25">
      <c r="A1173" s="1">
        <v>1175</v>
      </c>
      <c r="B1173" s="4">
        <v>44981.125</v>
      </c>
      <c r="C1173" s="1">
        <v>122</v>
      </c>
      <c r="D1173" s="1"/>
      <c r="E1173" s="1" t="s">
        <v>26</v>
      </c>
      <c r="F1173" s="1" t="s">
        <v>26</v>
      </c>
      <c r="G1173" s="1">
        <v>7</v>
      </c>
      <c r="H1173" s="1" t="s">
        <v>24</v>
      </c>
      <c r="I1173" s="1">
        <v>98.942741394042898</v>
      </c>
      <c r="J1173" s="1">
        <v>14.762261390686</v>
      </c>
      <c r="K1173" s="1">
        <v>-1.9788742065429599E-5</v>
      </c>
      <c r="X1173" s="13"/>
      <c r="Y1173" s="13"/>
      <c r="AB1173" s="13"/>
      <c r="AC1173" s="13"/>
      <c r="AE1173" s="13"/>
      <c r="AF1173" s="13"/>
      <c r="AH1173" s="13"/>
      <c r="AI1173" s="13"/>
      <c r="AL1173" s="1"/>
      <c r="AM1173" s="1"/>
      <c r="AQ1173" s="28"/>
      <c r="AR1173" s="28"/>
    </row>
    <row r="1174" spans="1:44" ht="13.5" thickBot="1" x14ac:dyDescent="0.25">
      <c r="A1174" s="1">
        <v>1176</v>
      </c>
      <c r="B1174" s="4">
        <v>44981.125</v>
      </c>
      <c r="C1174" s="1">
        <v>55</v>
      </c>
      <c r="D1174" s="1"/>
      <c r="E1174" s="1" t="s">
        <v>52</v>
      </c>
      <c r="F1174" s="1" t="s">
        <v>30</v>
      </c>
      <c r="G1174" s="1">
        <v>4</v>
      </c>
      <c r="H1174" s="1" t="s">
        <v>24</v>
      </c>
      <c r="I1174" s="1">
        <v>98.455001831054602</v>
      </c>
      <c r="J1174" s="1">
        <v>14.064999580383301</v>
      </c>
      <c r="K1174" s="1">
        <v>0</v>
      </c>
      <c r="X1174" s="13"/>
      <c r="Y1174" s="13"/>
      <c r="AB1174" s="13"/>
      <c r="AC1174" s="13"/>
      <c r="AE1174" s="13"/>
      <c r="AF1174" s="13"/>
      <c r="AH1174" s="13"/>
      <c r="AI1174" s="13"/>
      <c r="AL1174" s="1"/>
      <c r="AM1174" s="1"/>
      <c r="AQ1174" s="28"/>
      <c r="AR1174" s="28"/>
    </row>
    <row r="1175" spans="1:44" ht="13.5" thickBot="1" x14ac:dyDescent="0.25">
      <c r="A1175" s="1">
        <v>1177</v>
      </c>
      <c r="B1175" s="4">
        <v>44981.125</v>
      </c>
      <c r="C1175" s="1">
        <v>7</v>
      </c>
      <c r="D1175" s="1"/>
      <c r="E1175" s="1" t="s">
        <v>51</v>
      </c>
      <c r="F1175" s="1" t="s">
        <v>50</v>
      </c>
      <c r="G1175" s="1">
        <v>8</v>
      </c>
      <c r="H1175" s="1" t="s">
        <v>24</v>
      </c>
      <c r="I1175" s="1">
        <v>98.269996643066406</v>
      </c>
      <c r="J1175" s="1">
        <v>9.3454799652099592</v>
      </c>
      <c r="K1175" s="1">
        <v>0</v>
      </c>
      <c r="X1175" s="13"/>
      <c r="Y1175" s="13"/>
      <c r="AB1175" s="13"/>
      <c r="AC1175" s="13"/>
      <c r="AE1175" s="13"/>
      <c r="AF1175" s="13"/>
      <c r="AH1175" s="13"/>
      <c r="AI1175" s="13"/>
      <c r="AL1175" s="1"/>
      <c r="AM1175" s="1"/>
      <c r="AQ1175" s="28"/>
      <c r="AR1175" s="28"/>
    </row>
    <row r="1176" spans="1:44" ht="13.5" thickBot="1" x14ac:dyDescent="0.25">
      <c r="A1176" s="1">
        <v>1178</v>
      </c>
      <c r="B1176" s="4">
        <v>44981.125</v>
      </c>
      <c r="C1176" s="1">
        <v>13</v>
      </c>
      <c r="D1176" s="1"/>
      <c r="E1176" s="1" t="s">
        <v>26</v>
      </c>
      <c r="F1176" s="1" t="s">
        <v>26</v>
      </c>
      <c r="G1176" s="1">
        <v>3</v>
      </c>
      <c r="H1176" s="1" t="s">
        <v>24</v>
      </c>
      <c r="I1176" s="1">
        <v>98.207939147949205</v>
      </c>
      <c r="J1176" s="1">
        <v>16.7051696777343</v>
      </c>
      <c r="K1176" s="1">
        <v>1.19209289550781E-5</v>
      </c>
      <c r="X1176" s="13"/>
      <c r="Y1176" s="13"/>
      <c r="AB1176" s="13"/>
      <c r="AC1176" s="13"/>
      <c r="AE1176" s="13"/>
      <c r="AF1176" s="13"/>
      <c r="AH1176" s="13"/>
      <c r="AI1176" s="13"/>
      <c r="AL1176" s="1"/>
      <c r="AM1176" s="1"/>
      <c r="AQ1176" s="28"/>
      <c r="AR1176" s="28"/>
    </row>
    <row r="1177" spans="1:44" ht="13.5" thickBot="1" x14ac:dyDescent="0.25">
      <c r="A1177" s="1">
        <v>1179</v>
      </c>
      <c r="B1177" s="4">
        <v>44981.125</v>
      </c>
      <c r="C1177" s="1">
        <v>30</v>
      </c>
      <c r="D1177" s="1"/>
      <c r="E1177" s="1" t="s">
        <v>33</v>
      </c>
      <c r="F1177" s="1" t="s">
        <v>33</v>
      </c>
      <c r="G1177" s="1">
        <v>6</v>
      </c>
      <c r="H1177" s="1" t="s">
        <v>24</v>
      </c>
      <c r="I1177" s="1">
        <v>97.848968505859304</v>
      </c>
      <c r="J1177" s="1">
        <v>12.417034149169901</v>
      </c>
      <c r="K1177" s="1">
        <v>-3.2010078430175699E-3</v>
      </c>
      <c r="X1177" s="13"/>
      <c r="Y1177" s="13"/>
      <c r="AB1177" s="13"/>
      <c r="AC1177" s="13"/>
      <c r="AE1177" s="13"/>
      <c r="AF1177" s="13"/>
      <c r="AH1177" s="13"/>
      <c r="AI1177" s="13"/>
      <c r="AL1177" s="1"/>
      <c r="AM1177" s="1"/>
      <c r="AQ1177" s="28"/>
      <c r="AR1177" s="28"/>
    </row>
    <row r="1178" spans="1:44" ht="13.5" thickBot="1" x14ac:dyDescent="0.25">
      <c r="A1178" s="1">
        <v>1180</v>
      </c>
      <c r="B1178" s="4">
        <v>44981.125</v>
      </c>
      <c r="C1178" s="1">
        <v>5</v>
      </c>
      <c r="D1178" s="1"/>
      <c r="E1178" s="1" t="s">
        <v>26</v>
      </c>
      <c r="F1178" s="1" t="s">
        <v>26</v>
      </c>
      <c r="G1178" s="1">
        <v>2</v>
      </c>
      <c r="H1178" s="1" t="s">
        <v>24</v>
      </c>
      <c r="I1178" s="1">
        <v>97.717323303222599</v>
      </c>
      <c r="J1178" s="1">
        <v>0</v>
      </c>
      <c r="K1178" s="1">
        <v>3.0660629272460898E-3</v>
      </c>
      <c r="X1178" s="13"/>
      <c r="Y1178" s="13"/>
      <c r="AB1178" s="13"/>
      <c r="AC1178" s="13"/>
      <c r="AE1178" s="13"/>
      <c r="AF1178" s="13"/>
      <c r="AH1178" s="13"/>
      <c r="AI1178" s="13"/>
      <c r="AL1178" s="1"/>
      <c r="AM1178" s="1"/>
      <c r="AQ1178" s="28"/>
      <c r="AR1178" s="28"/>
    </row>
    <row r="1179" spans="1:44" ht="13.5" thickBot="1" x14ac:dyDescent="0.25">
      <c r="A1179" s="1">
        <v>1181</v>
      </c>
      <c r="B1179" s="4">
        <v>44981.125</v>
      </c>
      <c r="C1179" s="1">
        <v>13</v>
      </c>
      <c r="D1179" s="1"/>
      <c r="E1179" s="1" t="s">
        <v>26</v>
      </c>
      <c r="F1179" s="1" t="s">
        <v>26</v>
      </c>
      <c r="G1179" s="1">
        <v>1</v>
      </c>
      <c r="H1179" s="1" t="s">
        <v>24</v>
      </c>
      <c r="I1179" s="1">
        <v>97.670249938964801</v>
      </c>
      <c r="J1179" s="1">
        <v>15.0000038146972</v>
      </c>
      <c r="K1179" s="1">
        <v>3.0660629272460898E-3</v>
      </c>
      <c r="X1179" s="13"/>
      <c r="Y1179" s="13"/>
      <c r="AB1179" s="13"/>
      <c r="AC1179" s="13"/>
      <c r="AE1179" s="13"/>
      <c r="AF1179" s="13"/>
      <c r="AH1179" s="13"/>
      <c r="AI1179" s="13"/>
      <c r="AL1179" s="1"/>
      <c r="AM1179" s="1"/>
      <c r="AQ1179" s="28"/>
      <c r="AR1179" s="28"/>
    </row>
    <row r="1180" spans="1:44" ht="13.5" thickBot="1" x14ac:dyDescent="0.25">
      <c r="A1180" s="1">
        <v>1182</v>
      </c>
      <c r="B1180" s="4">
        <v>44981.125</v>
      </c>
      <c r="C1180" s="1">
        <v>2</v>
      </c>
      <c r="D1180" s="1"/>
      <c r="E1180" s="1" t="s">
        <v>33</v>
      </c>
      <c r="F1180" s="1" t="s">
        <v>33</v>
      </c>
      <c r="G1180" s="1">
        <v>4</v>
      </c>
      <c r="H1180" s="1" t="s">
        <v>24</v>
      </c>
      <c r="I1180" s="1">
        <v>97.570198059082003</v>
      </c>
      <c r="J1180" s="1">
        <v>11.620611190795801</v>
      </c>
      <c r="K1180" s="1">
        <v>34.195152282714801</v>
      </c>
      <c r="X1180" s="13"/>
      <c r="Y1180" s="13"/>
      <c r="AB1180" s="13"/>
      <c r="AC1180" s="13"/>
      <c r="AE1180" s="13"/>
      <c r="AF1180" s="13"/>
      <c r="AH1180" s="13"/>
      <c r="AI1180" s="13"/>
      <c r="AL1180" s="1"/>
      <c r="AM1180" s="1"/>
      <c r="AQ1180" s="28"/>
      <c r="AR1180" s="28"/>
    </row>
    <row r="1181" spans="1:44" ht="13.5" thickBot="1" x14ac:dyDescent="0.25">
      <c r="A1181" s="1">
        <v>1183</v>
      </c>
      <c r="B1181" s="4">
        <v>44981.125</v>
      </c>
      <c r="C1181" s="1">
        <v>2</v>
      </c>
      <c r="D1181" s="1"/>
      <c r="E1181" s="1" t="s">
        <v>33</v>
      </c>
      <c r="F1181" s="1" t="s">
        <v>33</v>
      </c>
      <c r="G1181" s="1">
        <v>4</v>
      </c>
      <c r="H1181" s="1" t="s">
        <v>24</v>
      </c>
      <c r="I1181" s="1">
        <v>97.570198059082003</v>
      </c>
      <c r="J1181" s="1">
        <v>11.620611190795801</v>
      </c>
      <c r="K1181" s="1">
        <v>-3.2010078430175699E-3</v>
      </c>
      <c r="X1181" s="13"/>
      <c r="Y1181" s="13"/>
      <c r="AB1181" s="13"/>
      <c r="AC1181" s="13"/>
      <c r="AE1181" s="13"/>
      <c r="AF1181" s="13"/>
      <c r="AH1181" s="13"/>
      <c r="AI1181" s="13"/>
      <c r="AL1181" s="1"/>
      <c r="AM1181" s="1"/>
      <c r="AQ1181" s="28"/>
      <c r="AR1181" s="28"/>
    </row>
    <row r="1182" spans="1:44" ht="13.5" thickBot="1" x14ac:dyDescent="0.25">
      <c r="A1182" s="1">
        <v>1184</v>
      </c>
      <c r="B1182" s="4">
        <v>44981.125</v>
      </c>
      <c r="C1182" s="1">
        <v>2</v>
      </c>
      <c r="D1182" s="1"/>
      <c r="E1182" s="1" t="s">
        <v>26</v>
      </c>
      <c r="F1182" s="1" t="s">
        <v>26</v>
      </c>
      <c r="G1182" s="1">
        <v>3</v>
      </c>
      <c r="H1182" s="1" t="s">
        <v>24</v>
      </c>
      <c r="I1182" s="1">
        <v>97.0947265625</v>
      </c>
      <c r="J1182" s="1">
        <v>14.671011924743601</v>
      </c>
      <c r="K1182" s="1">
        <v>1.19209289550781E-5</v>
      </c>
      <c r="X1182" s="13"/>
      <c r="Y1182" s="13"/>
      <c r="AB1182" s="13"/>
      <c r="AC1182" s="13"/>
      <c r="AE1182" s="13"/>
      <c r="AF1182" s="13"/>
      <c r="AH1182" s="13"/>
      <c r="AI1182" s="13"/>
      <c r="AL1182" s="1"/>
      <c r="AM1182" s="1"/>
      <c r="AQ1182" s="28"/>
      <c r="AR1182" s="28"/>
    </row>
    <row r="1183" spans="1:44" ht="13.5" thickBot="1" x14ac:dyDescent="0.25">
      <c r="A1183" s="1">
        <v>1185</v>
      </c>
      <c r="B1183" s="4">
        <v>44981.125</v>
      </c>
      <c r="C1183" s="1">
        <v>18</v>
      </c>
      <c r="D1183" s="1"/>
      <c r="E1183" s="1" t="s">
        <v>33</v>
      </c>
      <c r="F1183" s="1" t="s">
        <v>33</v>
      </c>
      <c r="G1183" s="1">
        <v>4</v>
      </c>
      <c r="H1183" s="1" t="s">
        <v>24</v>
      </c>
      <c r="I1183" s="1">
        <v>97.039138793945298</v>
      </c>
      <c r="J1183" s="1">
        <v>11.5573616027832</v>
      </c>
      <c r="K1183" s="1">
        <v>34.203323364257798</v>
      </c>
      <c r="X1183" s="13"/>
      <c r="Y1183" s="13"/>
      <c r="AB1183" s="13"/>
      <c r="AC1183" s="13"/>
      <c r="AE1183" s="13"/>
      <c r="AF1183" s="13"/>
      <c r="AH1183" s="13"/>
      <c r="AI1183" s="13"/>
      <c r="AL1183" s="1"/>
      <c r="AM1183" s="1"/>
      <c r="AQ1183" s="28"/>
      <c r="AR1183" s="28"/>
    </row>
    <row r="1184" spans="1:44" ht="13.5" thickBot="1" x14ac:dyDescent="0.25">
      <c r="A1184" s="1">
        <v>1186</v>
      </c>
      <c r="B1184" s="4">
        <v>44981.125</v>
      </c>
      <c r="C1184" s="1">
        <v>86</v>
      </c>
      <c r="D1184" s="1"/>
      <c r="E1184" s="1" t="s">
        <v>25</v>
      </c>
      <c r="F1184" s="1" t="s">
        <v>25</v>
      </c>
      <c r="G1184" s="1">
        <v>4</v>
      </c>
      <c r="H1184" s="1" t="s">
        <v>24</v>
      </c>
      <c r="I1184" s="1">
        <v>96.961387634277301</v>
      </c>
      <c r="J1184" s="1">
        <v>14.999997138976999</v>
      </c>
      <c r="K1184" s="1">
        <v>41.320610046386697</v>
      </c>
      <c r="X1184" s="13"/>
      <c r="Y1184" s="13"/>
      <c r="AB1184" s="13"/>
      <c r="AC1184" s="13"/>
      <c r="AE1184" s="13"/>
      <c r="AF1184" s="13"/>
      <c r="AH1184" s="13"/>
      <c r="AI1184" s="13"/>
      <c r="AL1184" s="1"/>
      <c r="AM1184" s="1"/>
      <c r="AQ1184" s="28"/>
      <c r="AR1184" s="28"/>
    </row>
    <row r="1185" spans="1:44" ht="13.5" thickBot="1" x14ac:dyDescent="0.25">
      <c r="A1185" s="1">
        <v>1187</v>
      </c>
      <c r="B1185" s="4">
        <v>44981.125</v>
      </c>
      <c r="C1185" s="1">
        <v>38</v>
      </c>
      <c r="D1185" s="1"/>
      <c r="E1185" s="1" t="s">
        <v>26</v>
      </c>
      <c r="F1185" s="1" t="s">
        <v>26</v>
      </c>
      <c r="G1185" s="1">
        <v>3</v>
      </c>
      <c r="H1185" s="1" t="s">
        <v>49</v>
      </c>
      <c r="I1185" s="1">
        <v>96.895584106445298</v>
      </c>
      <c r="J1185" s="1">
        <v>16.481939315795898</v>
      </c>
      <c r="K1185" s="1">
        <v>31.622413635253899</v>
      </c>
      <c r="X1185" s="13"/>
      <c r="Y1185" s="13"/>
      <c r="AB1185" s="13"/>
      <c r="AC1185" s="13"/>
      <c r="AE1185" s="13"/>
      <c r="AF1185" s="13"/>
      <c r="AH1185" s="13"/>
      <c r="AI1185" s="13"/>
      <c r="AL1185" s="1"/>
      <c r="AM1185" s="1"/>
      <c r="AQ1185" s="28"/>
      <c r="AR1185" s="28"/>
    </row>
    <row r="1186" spans="1:44" ht="13.5" thickBot="1" x14ac:dyDescent="0.25">
      <c r="A1186" s="1">
        <v>1188</v>
      </c>
      <c r="B1186" s="4">
        <v>44981.125</v>
      </c>
      <c r="C1186" s="1">
        <v>1</v>
      </c>
      <c r="D1186" s="1"/>
      <c r="E1186" s="1" t="s">
        <v>39</v>
      </c>
      <c r="F1186" s="1" t="s">
        <v>39</v>
      </c>
      <c r="G1186" s="1">
        <v>4</v>
      </c>
      <c r="H1186" s="1" t="s">
        <v>24</v>
      </c>
      <c r="I1186" s="1">
        <v>96.569999694824205</v>
      </c>
      <c r="J1186" s="1">
        <v>0</v>
      </c>
      <c r="K1186" s="1">
        <v>0</v>
      </c>
      <c r="X1186" s="13"/>
      <c r="Y1186" s="13"/>
      <c r="AB1186" s="13"/>
      <c r="AC1186" s="13"/>
      <c r="AE1186" s="13"/>
      <c r="AF1186" s="13"/>
      <c r="AH1186" s="13"/>
      <c r="AI1186" s="13"/>
      <c r="AL1186" s="1"/>
      <c r="AM1186" s="1"/>
      <c r="AQ1186" s="28"/>
      <c r="AR1186" s="28"/>
    </row>
    <row r="1187" spans="1:44" ht="13.5" thickBot="1" x14ac:dyDescent="0.25">
      <c r="A1187" s="1">
        <v>1189</v>
      </c>
      <c r="B1187" s="4">
        <v>44981.125</v>
      </c>
      <c r="C1187" s="1">
        <v>13</v>
      </c>
      <c r="D1187" s="1"/>
      <c r="E1187" s="1" t="s">
        <v>26</v>
      </c>
      <c r="F1187" s="1" t="s">
        <v>26</v>
      </c>
      <c r="G1187" s="1">
        <v>1</v>
      </c>
      <c r="H1187" s="1" t="s">
        <v>24</v>
      </c>
      <c r="I1187" s="1">
        <v>96.348419189453097</v>
      </c>
      <c r="J1187" s="1">
        <v>14.9999952316284</v>
      </c>
      <c r="K1187" s="1">
        <v>-1.9788742065429599E-5</v>
      </c>
      <c r="X1187" s="13"/>
      <c r="Y1187" s="13"/>
      <c r="AB1187" s="13"/>
      <c r="AC1187" s="13"/>
      <c r="AE1187" s="13"/>
      <c r="AF1187" s="13"/>
      <c r="AH1187" s="13"/>
      <c r="AI1187" s="13"/>
      <c r="AL1187" s="1"/>
      <c r="AM1187" s="1"/>
      <c r="AQ1187" s="28"/>
      <c r="AR1187" s="28"/>
    </row>
    <row r="1188" spans="1:44" ht="13.5" thickBot="1" x14ac:dyDescent="0.25">
      <c r="A1188" s="1">
        <v>1190</v>
      </c>
      <c r="B1188" s="4">
        <v>44981.125</v>
      </c>
      <c r="C1188" s="1">
        <v>13</v>
      </c>
      <c r="D1188" s="1"/>
      <c r="E1188" s="1" t="s">
        <v>26</v>
      </c>
      <c r="F1188" s="1" t="s">
        <v>26</v>
      </c>
      <c r="G1188" s="1">
        <v>4</v>
      </c>
      <c r="H1188" s="1" t="s">
        <v>24</v>
      </c>
      <c r="I1188" s="1">
        <v>96.3389892578125</v>
      </c>
      <c r="J1188" s="1">
        <v>14.3737726211547</v>
      </c>
      <c r="K1188" s="1">
        <v>-1.9788742065429599E-5</v>
      </c>
      <c r="X1188" s="13"/>
      <c r="Y1188" s="13"/>
      <c r="AB1188" s="13"/>
      <c r="AC1188" s="13"/>
      <c r="AE1188" s="13"/>
      <c r="AF1188" s="13"/>
      <c r="AH1188" s="13"/>
      <c r="AI1188" s="13"/>
      <c r="AL1188" s="1"/>
      <c r="AM1188" s="1"/>
      <c r="AQ1188" s="28"/>
      <c r="AR1188" s="28"/>
    </row>
    <row r="1189" spans="1:44" ht="13.5" thickBot="1" x14ac:dyDescent="0.25">
      <c r="A1189" s="1">
        <v>1191</v>
      </c>
      <c r="B1189" s="4">
        <v>44981.125</v>
      </c>
      <c r="C1189" s="1">
        <v>103</v>
      </c>
      <c r="D1189" s="1"/>
      <c r="E1189" s="1" t="s">
        <v>93</v>
      </c>
      <c r="F1189" s="1" t="s">
        <v>52</v>
      </c>
      <c r="G1189" s="1">
        <v>3</v>
      </c>
      <c r="H1189" s="1" t="s">
        <v>24</v>
      </c>
      <c r="I1189" s="1">
        <v>96</v>
      </c>
      <c r="J1189" s="1">
        <v>13.9695997238159</v>
      </c>
      <c r="K1189" s="1">
        <v>84.110000610351506</v>
      </c>
      <c r="X1189" s="13"/>
      <c r="Y1189" s="13"/>
      <c r="AB1189" s="13"/>
      <c r="AC1189" s="13"/>
      <c r="AE1189" s="13"/>
      <c r="AF1189" s="13"/>
      <c r="AH1189" s="13"/>
      <c r="AI1189" s="13"/>
      <c r="AL1189" s="1"/>
      <c r="AM1189" s="1"/>
      <c r="AQ1189" s="28"/>
      <c r="AR1189" s="28"/>
    </row>
    <row r="1190" spans="1:44" ht="13.5" thickBot="1" x14ac:dyDescent="0.25">
      <c r="A1190" s="1">
        <v>1192</v>
      </c>
      <c r="B1190" s="4">
        <v>44981.125</v>
      </c>
      <c r="C1190" s="1">
        <v>38</v>
      </c>
      <c r="D1190" s="1"/>
      <c r="E1190" s="1" t="s">
        <v>29</v>
      </c>
      <c r="F1190" s="1" t="s">
        <v>69</v>
      </c>
      <c r="G1190" s="1">
        <v>12</v>
      </c>
      <c r="H1190" s="1" t="s">
        <v>24</v>
      </c>
      <c r="I1190" s="1">
        <v>95.739997863769503</v>
      </c>
      <c r="J1190" s="1">
        <v>9.5835695266723597</v>
      </c>
      <c r="K1190" s="1">
        <v>39</v>
      </c>
      <c r="X1190" s="13"/>
      <c r="Y1190" s="13"/>
      <c r="AB1190" s="13"/>
      <c r="AC1190" s="13"/>
      <c r="AE1190" s="13"/>
      <c r="AF1190" s="13"/>
      <c r="AH1190" s="13"/>
      <c r="AI1190" s="13"/>
      <c r="AL1190" s="1"/>
      <c r="AM1190" s="1"/>
      <c r="AQ1190" s="28"/>
      <c r="AR1190" s="28"/>
    </row>
    <row r="1191" spans="1:44" ht="13.5" thickBot="1" x14ac:dyDescent="0.25">
      <c r="A1191" s="1">
        <v>1193</v>
      </c>
      <c r="B1191" s="4">
        <v>44981.125</v>
      </c>
      <c r="C1191" s="1">
        <v>152</v>
      </c>
      <c r="D1191" s="1"/>
      <c r="E1191" s="1" t="s">
        <v>26</v>
      </c>
      <c r="F1191" s="1" t="s">
        <v>28</v>
      </c>
      <c r="G1191" s="1">
        <v>2</v>
      </c>
      <c r="H1191" s="1" t="s">
        <v>24</v>
      </c>
      <c r="I1191" s="1">
        <v>95.720001220703097</v>
      </c>
      <c r="J1191" s="1">
        <v>16.281969070434499</v>
      </c>
      <c r="K1191" s="1">
        <v>85.599998474121094</v>
      </c>
      <c r="X1191" s="13"/>
      <c r="Y1191" s="13"/>
      <c r="AB1191" s="13"/>
      <c r="AC1191" s="13"/>
      <c r="AE1191" s="13"/>
      <c r="AF1191" s="13"/>
      <c r="AH1191" s="13"/>
      <c r="AI1191" s="13"/>
      <c r="AL1191" s="1"/>
      <c r="AM1191" s="1"/>
      <c r="AQ1191" s="28"/>
      <c r="AR1191" s="28"/>
    </row>
    <row r="1192" spans="1:44" ht="13.5" thickBot="1" x14ac:dyDescent="0.25">
      <c r="A1192" s="1">
        <v>1194</v>
      </c>
      <c r="B1192" s="4">
        <v>44981.125</v>
      </c>
      <c r="C1192" s="1">
        <v>156</v>
      </c>
      <c r="D1192" s="1"/>
      <c r="E1192" s="1" t="s">
        <v>26</v>
      </c>
      <c r="F1192" s="1" t="s">
        <v>26</v>
      </c>
      <c r="G1192" s="1">
        <v>3</v>
      </c>
      <c r="H1192" s="1" t="s">
        <v>24</v>
      </c>
      <c r="I1192" s="1">
        <v>95.670196533203097</v>
      </c>
      <c r="J1192" s="1">
        <v>16.2734985351562</v>
      </c>
      <c r="K1192" s="1">
        <v>31.622779846191399</v>
      </c>
      <c r="X1192" s="13"/>
      <c r="Y1192" s="13"/>
      <c r="AB1192" s="13"/>
      <c r="AC1192" s="13"/>
      <c r="AE1192" s="13"/>
      <c r="AF1192" s="13"/>
      <c r="AH1192" s="13"/>
      <c r="AI1192" s="13"/>
      <c r="AL1192" s="1"/>
      <c r="AM1192" s="1"/>
      <c r="AQ1192" s="28"/>
      <c r="AR1192" s="28"/>
    </row>
    <row r="1193" spans="1:44" ht="13.5" thickBot="1" x14ac:dyDescent="0.25">
      <c r="A1193" s="1">
        <v>1195</v>
      </c>
      <c r="B1193" s="4">
        <v>44981.125</v>
      </c>
      <c r="C1193" s="1">
        <v>2</v>
      </c>
      <c r="D1193" s="1"/>
      <c r="E1193" s="1" t="s">
        <v>26</v>
      </c>
      <c r="F1193" s="1" t="s">
        <v>26</v>
      </c>
      <c r="G1193" s="1">
        <v>3</v>
      </c>
      <c r="H1193" s="1" t="s">
        <v>24</v>
      </c>
      <c r="I1193" s="1">
        <v>95.514442443847599</v>
      </c>
      <c r="J1193" s="1">
        <v>14.432236671447701</v>
      </c>
      <c r="K1193" s="1">
        <v>3.0660629272460898E-3</v>
      </c>
      <c r="X1193" s="13"/>
      <c r="Y1193" s="13"/>
      <c r="AB1193" s="13"/>
      <c r="AC1193" s="13"/>
      <c r="AE1193" s="13"/>
      <c r="AF1193" s="13"/>
      <c r="AH1193" s="13"/>
      <c r="AI1193" s="13"/>
      <c r="AL1193" s="1"/>
      <c r="AM1193" s="1"/>
      <c r="AQ1193" s="28"/>
      <c r="AR1193" s="28"/>
    </row>
    <row r="1194" spans="1:44" ht="13.5" thickBot="1" x14ac:dyDescent="0.25">
      <c r="A1194" s="1">
        <v>1196</v>
      </c>
      <c r="B1194" s="4">
        <v>44981.125</v>
      </c>
      <c r="C1194" s="1">
        <v>33</v>
      </c>
      <c r="D1194" s="1"/>
      <c r="E1194" s="1" t="s">
        <v>90</v>
      </c>
      <c r="F1194" s="1" t="s">
        <v>90</v>
      </c>
      <c r="G1194" s="1">
        <v>4</v>
      </c>
      <c r="H1194" s="1" t="s">
        <v>24</v>
      </c>
      <c r="I1194" s="1">
        <v>95.320960998535099</v>
      </c>
      <c r="J1194" s="1">
        <v>12.305935859680099</v>
      </c>
      <c r="K1194" s="1">
        <v>5.6982040405273397E-5</v>
      </c>
      <c r="X1194" s="13"/>
      <c r="Y1194" s="13"/>
      <c r="AB1194" s="13"/>
      <c r="AC1194" s="13"/>
      <c r="AE1194" s="13"/>
      <c r="AF1194" s="13"/>
      <c r="AH1194" s="13"/>
      <c r="AI1194" s="13"/>
      <c r="AL1194" s="1"/>
      <c r="AM1194" s="1"/>
      <c r="AQ1194" s="28"/>
      <c r="AR1194" s="28"/>
    </row>
    <row r="1195" spans="1:44" ht="13.5" thickBot="1" x14ac:dyDescent="0.25">
      <c r="A1195" s="1">
        <v>1197</v>
      </c>
      <c r="B1195" s="4">
        <v>44981.125</v>
      </c>
      <c r="C1195" s="1">
        <v>18</v>
      </c>
      <c r="D1195" s="1"/>
      <c r="E1195" s="1" t="s">
        <v>26</v>
      </c>
      <c r="F1195" s="1" t="s">
        <v>26</v>
      </c>
      <c r="G1195" s="1">
        <v>2</v>
      </c>
      <c r="H1195" s="1" t="s">
        <v>24</v>
      </c>
      <c r="I1195" s="1">
        <v>95.307334899902301</v>
      </c>
      <c r="J1195" s="1">
        <v>29.009532928466701</v>
      </c>
      <c r="K1195" s="1">
        <v>3.0660629272460898E-3</v>
      </c>
      <c r="X1195" s="13"/>
      <c r="Y1195" s="13"/>
      <c r="AB1195" s="13"/>
      <c r="AC1195" s="13"/>
      <c r="AE1195" s="13"/>
      <c r="AF1195" s="13"/>
      <c r="AH1195" s="13"/>
      <c r="AI1195" s="13"/>
      <c r="AL1195" s="1"/>
      <c r="AM1195" s="1"/>
      <c r="AQ1195" s="28"/>
      <c r="AR1195" s="28"/>
    </row>
    <row r="1196" spans="1:44" ht="13.5" thickBot="1" x14ac:dyDescent="0.25">
      <c r="A1196" s="1">
        <v>1198</v>
      </c>
      <c r="B1196" s="4">
        <v>44981.125</v>
      </c>
      <c r="C1196" s="1">
        <v>110</v>
      </c>
      <c r="D1196" s="1"/>
      <c r="E1196" s="1" t="s">
        <v>106</v>
      </c>
      <c r="F1196" s="1" t="s">
        <v>23</v>
      </c>
      <c r="G1196" s="1">
        <v>3</v>
      </c>
      <c r="H1196" s="1" t="s">
        <v>24</v>
      </c>
      <c r="I1196" s="1">
        <v>95.279998779296804</v>
      </c>
      <c r="J1196" s="1">
        <v>20.0183296203613</v>
      </c>
      <c r="K1196" s="1">
        <v>55.319999694824197</v>
      </c>
      <c r="X1196" s="13"/>
      <c r="Y1196" s="13"/>
      <c r="AB1196" s="13"/>
      <c r="AC1196" s="13"/>
      <c r="AE1196" s="13"/>
      <c r="AF1196" s="13"/>
      <c r="AH1196" s="13"/>
      <c r="AI1196" s="13"/>
      <c r="AL1196" s="1"/>
      <c r="AM1196" s="1"/>
      <c r="AQ1196" s="28"/>
      <c r="AR1196" s="28"/>
    </row>
    <row r="1197" spans="1:44" ht="13.5" thickBot="1" x14ac:dyDescent="0.25">
      <c r="A1197" s="1">
        <v>1199</v>
      </c>
      <c r="B1197" s="4">
        <v>44981.125</v>
      </c>
      <c r="C1197" s="1">
        <v>18</v>
      </c>
      <c r="D1197" s="1"/>
      <c r="E1197" s="1" t="s">
        <v>26</v>
      </c>
      <c r="F1197" s="1" t="s">
        <v>26</v>
      </c>
      <c r="G1197" s="1">
        <v>3</v>
      </c>
      <c r="H1197" s="1" t="s">
        <v>24</v>
      </c>
      <c r="I1197" s="1">
        <v>94.980506896972599</v>
      </c>
      <c r="J1197" s="1">
        <v>14.3515558242797</v>
      </c>
      <c r="K1197" s="1">
        <v>-1.9788742065429599E-5</v>
      </c>
      <c r="X1197" s="13"/>
      <c r="Y1197" s="13"/>
      <c r="AB1197" s="13"/>
      <c r="AC1197" s="13"/>
      <c r="AE1197" s="13"/>
      <c r="AF1197" s="13"/>
      <c r="AH1197" s="13"/>
      <c r="AI1197" s="13"/>
      <c r="AL1197" s="1"/>
      <c r="AM1197" s="1"/>
      <c r="AQ1197" s="28"/>
      <c r="AR1197" s="28"/>
    </row>
    <row r="1198" spans="1:44" ht="13.5" thickBot="1" x14ac:dyDescent="0.25">
      <c r="A1198" s="1">
        <v>1200</v>
      </c>
      <c r="B1198" s="4">
        <v>44981.125</v>
      </c>
      <c r="C1198" s="1">
        <v>2</v>
      </c>
      <c r="D1198" s="1"/>
      <c r="E1198" s="1" t="s">
        <v>26</v>
      </c>
      <c r="F1198" s="1" t="s">
        <v>26</v>
      </c>
      <c r="G1198" s="1">
        <v>3</v>
      </c>
      <c r="H1198" s="1" t="s">
        <v>24</v>
      </c>
      <c r="I1198" s="1">
        <v>94.669189453125</v>
      </c>
      <c r="J1198" s="1">
        <v>14.3045091629028</v>
      </c>
      <c r="K1198" s="1">
        <v>63.829750061035099</v>
      </c>
      <c r="X1198" s="13"/>
      <c r="Y1198" s="13"/>
      <c r="AB1198" s="13"/>
      <c r="AC1198" s="13"/>
      <c r="AE1198" s="13"/>
      <c r="AF1198" s="13"/>
      <c r="AH1198" s="13"/>
      <c r="AI1198" s="13"/>
      <c r="AL1198" s="1"/>
      <c r="AM1198" s="1"/>
      <c r="AQ1198" s="28"/>
      <c r="AR1198" s="28"/>
    </row>
    <row r="1199" spans="1:44" ht="13.5" thickBot="1" x14ac:dyDescent="0.25">
      <c r="A1199" s="1">
        <v>1201</v>
      </c>
      <c r="B1199" s="4">
        <v>44981.125</v>
      </c>
      <c r="C1199" s="1">
        <v>2</v>
      </c>
      <c r="D1199" s="1"/>
      <c r="E1199" s="1" t="s">
        <v>33</v>
      </c>
      <c r="F1199" s="1" t="s">
        <v>33</v>
      </c>
      <c r="G1199" s="1">
        <v>3</v>
      </c>
      <c r="H1199" s="1" t="s">
        <v>24</v>
      </c>
      <c r="I1199" s="1">
        <v>94.266754150390597</v>
      </c>
      <c r="J1199" s="1">
        <v>20.7894287109375</v>
      </c>
      <c r="K1199" s="1">
        <v>-3.2010078430175699E-3</v>
      </c>
      <c r="X1199" s="13"/>
      <c r="Y1199" s="13"/>
      <c r="AB1199" s="13"/>
      <c r="AC1199" s="13"/>
      <c r="AE1199" s="13"/>
      <c r="AF1199" s="13"/>
      <c r="AH1199" s="13"/>
      <c r="AI1199" s="13"/>
      <c r="AL1199" s="1"/>
      <c r="AM1199" s="1"/>
      <c r="AQ1199" s="28"/>
      <c r="AR1199" s="28"/>
    </row>
    <row r="1200" spans="1:44" ht="13.5" thickBot="1" x14ac:dyDescent="0.25">
      <c r="A1200" s="1">
        <v>1202</v>
      </c>
      <c r="B1200" s="4">
        <v>44981.125</v>
      </c>
      <c r="C1200" s="1">
        <v>18</v>
      </c>
      <c r="D1200" s="1"/>
      <c r="E1200" s="1" t="s">
        <v>33</v>
      </c>
      <c r="F1200" s="1" t="s">
        <v>26</v>
      </c>
      <c r="G1200" s="1">
        <v>4</v>
      </c>
      <c r="H1200" s="1" t="s">
        <v>24</v>
      </c>
      <c r="I1200" s="1">
        <v>94.139999389648395</v>
      </c>
      <c r="J1200" s="1">
        <v>11.212074279785099</v>
      </c>
      <c r="K1200" s="1">
        <v>3.0660629272460898E-3</v>
      </c>
      <c r="X1200" s="13"/>
      <c r="Y1200" s="13"/>
      <c r="AB1200" s="13"/>
      <c r="AC1200" s="13"/>
      <c r="AE1200" s="13"/>
      <c r="AF1200" s="13"/>
      <c r="AH1200" s="13"/>
      <c r="AI1200" s="13"/>
      <c r="AL1200" s="1"/>
      <c r="AM1200" s="1"/>
      <c r="AQ1200" s="28"/>
      <c r="AR1200" s="28"/>
    </row>
    <row r="1201" spans="1:44" ht="13.5" thickBot="1" x14ac:dyDescent="0.25">
      <c r="A1201" s="1">
        <v>1203</v>
      </c>
      <c r="B1201" s="4">
        <v>44981.125</v>
      </c>
      <c r="C1201" s="1">
        <v>18</v>
      </c>
      <c r="D1201" s="1"/>
      <c r="E1201" s="1" t="s">
        <v>26</v>
      </c>
      <c r="F1201" s="1" t="s">
        <v>26</v>
      </c>
      <c r="G1201" s="1">
        <v>3</v>
      </c>
      <c r="H1201" s="1" t="s">
        <v>24</v>
      </c>
      <c r="I1201" s="1">
        <v>93.622024536132798</v>
      </c>
      <c r="J1201" s="1">
        <v>14.1462841033935</v>
      </c>
      <c r="K1201" s="1">
        <v>28.829978942871001</v>
      </c>
      <c r="X1201" s="13"/>
      <c r="Y1201" s="13"/>
      <c r="AB1201" s="13"/>
      <c r="AC1201" s="13"/>
      <c r="AE1201" s="13"/>
      <c r="AF1201" s="13"/>
      <c r="AH1201" s="13"/>
      <c r="AI1201" s="13"/>
      <c r="AL1201" s="1"/>
      <c r="AM1201" s="1"/>
      <c r="AQ1201" s="28"/>
      <c r="AR1201" s="28"/>
    </row>
    <row r="1202" spans="1:44" ht="13.5" thickBot="1" x14ac:dyDescent="0.25">
      <c r="A1202" s="1">
        <v>1204</v>
      </c>
      <c r="B1202" s="4">
        <v>44981.125</v>
      </c>
      <c r="C1202" s="1">
        <v>17</v>
      </c>
      <c r="D1202" s="1"/>
      <c r="E1202" s="1" t="s">
        <v>29</v>
      </c>
      <c r="F1202" s="1" t="s">
        <v>29</v>
      </c>
      <c r="G1202" s="1">
        <v>5</v>
      </c>
      <c r="H1202" s="1" t="s">
        <v>24</v>
      </c>
      <c r="I1202" s="1">
        <v>93.574798583984304</v>
      </c>
      <c r="J1202" s="1">
        <v>9.36683750152587</v>
      </c>
      <c r="K1202" s="1">
        <v>44.348785400390597</v>
      </c>
      <c r="X1202" s="13"/>
      <c r="Y1202" s="13"/>
      <c r="AB1202" s="13"/>
      <c r="AC1202" s="13"/>
      <c r="AE1202" s="13"/>
      <c r="AF1202" s="13"/>
      <c r="AH1202" s="13"/>
      <c r="AI1202" s="13"/>
      <c r="AL1202" s="1"/>
      <c r="AM1202" s="1"/>
      <c r="AQ1202" s="28"/>
      <c r="AR1202" s="28"/>
    </row>
    <row r="1203" spans="1:44" ht="13.5" thickBot="1" x14ac:dyDescent="0.25">
      <c r="A1203" s="1">
        <v>1205</v>
      </c>
      <c r="B1203" s="4">
        <v>44981.125</v>
      </c>
      <c r="C1203" s="1">
        <v>18</v>
      </c>
      <c r="D1203" s="1"/>
      <c r="E1203" s="1" t="s">
        <v>26</v>
      </c>
      <c r="F1203" s="1" t="s">
        <v>26</v>
      </c>
      <c r="G1203" s="1">
        <v>3</v>
      </c>
      <c r="H1203" s="1" t="s">
        <v>24</v>
      </c>
      <c r="I1203" s="1">
        <v>93.395606994628906</v>
      </c>
      <c r="J1203" s="1">
        <v>14.112076759338301</v>
      </c>
      <c r="K1203" s="1">
        <v>63.829750061035099</v>
      </c>
      <c r="X1203" s="13"/>
      <c r="Y1203" s="13"/>
      <c r="AB1203" s="13"/>
      <c r="AC1203" s="13"/>
      <c r="AE1203" s="13"/>
      <c r="AF1203" s="13"/>
      <c r="AH1203" s="13"/>
      <c r="AI1203" s="13"/>
      <c r="AL1203" s="1"/>
      <c r="AM1203" s="1"/>
      <c r="AQ1203" s="28"/>
      <c r="AR1203" s="28"/>
    </row>
    <row r="1204" spans="1:44" ht="13.5" thickBot="1" x14ac:dyDescent="0.25">
      <c r="A1204" s="1">
        <v>1206</v>
      </c>
      <c r="B1204" s="4">
        <v>44981.125</v>
      </c>
      <c r="C1204" s="1">
        <v>18</v>
      </c>
      <c r="D1204" s="1"/>
      <c r="E1204" s="1" t="s">
        <v>26</v>
      </c>
      <c r="F1204" s="1" t="s">
        <v>26</v>
      </c>
      <c r="G1204" s="1">
        <v>3</v>
      </c>
      <c r="H1204" s="1" t="s">
        <v>24</v>
      </c>
      <c r="I1204" s="1">
        <v>93.3673095703125</v>
      </c>
      <c r="J1204" s="1">
        <v>14.1078033447265</v>
      </c>
      <c r="K1204" s="1">
        <v>28.829978942871001</v>
      </c>
      <c r="X1204" s="13"/>
      <c r="Y1204" s="13"/>
      <c r="AB1204" s="13"/>
      <c r="AC1204" s="13"/>
      <c r="AE1204" s="13"/>
      <c r="AF1204" s="13"/>
      <c r="AH1204" s="13"/>
      <c r="AI1204" s="13"/>
      <c r="AL1204" s="1"/>
      <c r="AM1204" s="1"/>
      <c r="AQ1204" s="28"/>
      <c r="AR1204" s="28"/>
    </row>
    <row r="1205" spans="1:44" ht="13.5" thickBot="1" x14ac:dyDescent="0.25">
      <c r="A1205" s="1">
        <v>1207</v>
      </c>
      <c r="B1205" s="4">
        <v>44981.125</v>
      </c>
      <c r="C1205" s="1">
        <v>18</v>
      </c>
      <c r="D1205" s="1"/>
      <c r="E1205" s="1" t="s">
        <v>26</v>
      </c>
      <c r="F1205" s="1" t="s">
        <v>26</v>
      </c>
      <c r="G1205" s="1">
        <v>3</v>
      </c>
      <c r="H1205" s="1" t="s">
        <v>24</v>
      </c>
      <c r="I1205" s="1">
        <v>93.255081176757798</v>
      </c>
      <c r="J1205" s="1">
        <v>14.090847015380801</v>
      </c>
      <c r="K1205" s="1">
        <v>35.004318237304602</v>
      </c>
      <c r="X1205" s="13"/>
      <c r="Y1205" s="13"/>
      <c r="AB1205" s="13"/>
      <c r="AC1205" s="13"/>
      <c r="AE1205" s="13"/>
      <c r="AF1205" s="13"/>
      <c r="AH1205" s="13"/>
      <c r="AI1205" s="13"/>
      <c r="AL1205" s="1"/>
      <c r="AM1205" s="1"/>
      <c r="AQ1205" s="28"/>
      <c r="AR1205" s="28"/>
    </row>
    <row r="1206" spans="1:44" ht="13.5" thickBot="1" x14ac:dyDescent="0.25">
      <c r="A1206" s="1">
        <v>1208</v>
      </c>
      <c r="B1206" s="4">
        <v>44981.125</v>
      </c>
      <c r="C1206" s="1">
        <v>157</v>
      </c>
      <c r="D1206" s="1"/>
      <c r="E1206" s="1" t="s">
        <v>46</v>
      </c>
      <c r="F1206" s="1" t="s">
        <v>46</v>
      </c>
      <c r="G1206" s="1">
        <v>10</v>
      </c>
      <c r="H1206" s="1" t="s">
        <v>24</v>
      </c>
      <c r="I1206" s="1">
        <v>93.018257141113196</v>
      </c>
      <c r="J1206" s="1">
        <v>12.00865650177</v>
      </c>
      <c r="K1206" s="1">
        <v>83.197547912597599</v>
      </c>
      <c r="X1206" s="13"/>
      <c r="Y1206" s="13"/>
      <c r="AB1206" s="13"/>
      <c r="AC1206" s="13"/>
      <c r="AE1206" s="13"/>
      <c r="AF1206" s="13"/>
      <c r="AH1206" s="13"/>
      <c r="AI1206" s="13"/>
      <c r="AL1206" s="1"/>
      <c r="AM1206" s="1"/>
      <c r="AQ1206" s="28"/>
      <c r="AR1206" s="28"/>
    </row>
    <row r="1207" spans="1:44" ht="13.5" thickBot="1" x14ac:dyDescent="0.25">
      <c r="A1207" s="1">
        <v>1209</v>
      </c>
      <c r="B1207" s="4">
        <v>44981.125</v>
      </c>
      <c r="C1207" s="1">
        <v>115</v>
      </c>
      <c r="D1207" s="1"/>
      <c r="E1207" s="1" t="s">
        <v>26</v>
      </c>
      <c r="F1207" s="1" t="s">
        <v>26</v>
      </c>
      <c r="G1207" s="1">
        <v>3</v>
      </c>
      <c r="H1207" s="1" t="s">
        <v>24</v>
      </c>
      <c r="I1207" s="1">
        <v>92.950035095214801</v>
      </c>
      <c r="J1207" s="1">
        <v>15.810804367065399</v>
      </c>
      <c r="K1207" s="1">
        <v>31.616001129150298</v>
      </c>
      <c r="X1207" s="13"/>
      <c r="Y1207" s="13"/>
      <c r="AB1207" s="13"/>
      <c r="AC1207" s="13"/>
      <c r="AE1207" s="13"/>
      <c r="AF1207" s="13"/>
      <c r="AH1207" s="13"/>
      <c r="AI1207" s="13"/>
      <c r="AL1207" s="1"/>
      <c r="AM1207" s="1"/>
      <c r="AQ1207" s="28"/>
      <c r="AR1207" s="28"/>
    </row>
    <row r="1208" spans="1:44" ht="13.5" thickBot="1" x14ac:dyDescent="0.25">
      <c r="A1208" s="1">
        <v>1210</v>
      </c>
      <c r="B1208" s="4">
        <v>44981.125</v>
      </c>
      <c r="C1208" s="1">
        <v>18</v>
      </c>
      <c r="D1208" s="1"/>
      <c r="E1208" s="1" t="s">
        <v>33</v>
      </c>
      <c r="F1208" s="1" t="s">
        <v>33</v>
      </c>
      <c r="G1208" s="1">
        <v>4</v>
      </c>
      <c r="H1208" s="1" t="s">
        <v>24</v>
      </c>
      <c r="I1208" s="1">
        <v>92.667190551757798</v>
      </c>
      <c r="J1208" s="1">
        <v>11.0366611480712</v>
      </c>
      <c r="K1208" s="1">
        <v>4.9281120300292904E-4</v>
      </c>
      <c r="X1208" s="13"/>
      <c r="Y1208" s="13"/>
      <c r="AB1208" s="13"/>
      <c r="AC1208" s="13"/>
      <c r="AE1208" s="13"/>
      <c r="AF1208" s="13"/>
      <c r="AH1208" s="13"/>
      <c r="AI1208" s="13"/>
      <c r="AL1208" s="1"/>
      <c r="AM1208" s="1"/>
      <c r="AQ1208" s="28"/>
      <c r="AR1208" s="28"/>
    </row>
    <row r="1209" spans="1:44" ht="13.5" thickBot="1" x14ac:dyDescent="0.25">
      <c r="A1209" s="1">
        <v>1211</v>
      </c>
      <c r="B1209" s="4">
        <v>44981.125</v>
      </c>
      <c r="C1209" s="1">
        <v>13</v>
      </c>
      <c r="D1209" s="1"/>
      <c r="E1209" s="1" t="s">
        <v>26</v>
      </c>
      <c r="F1209" s="1" t="s">
        <v>26</v>
      </c>
      <c r="G1209" s="1">
        <v>3</v>
      </c>
      <c r="H1209" s="1" t="s">
        <v>24</v>
      </c>
      <c r="I1209" s="1">
        <v>92.140899658203097</v>
      </c>
      <c r="J1209" s="1">
        <v>15.6731700897216</v>
      </c>
      <c r="K1209" s="1">
        <v>-1.9788742065429599E-5</v>
      </c>
      <c r="X1209" s="13"/>
      <c r="Y1209" s="13"/>
      <c r="AB1209" s="13"/>
      <c r="AC1209" s="13"/>
      <c r="AE1209" s="13"/>
      <c r="AF1209" s="13"/>
      <c r="AH1209" s="13"/>
      <c r="AI1209" s="13"/>
      <c r="AL1209" s="1"/>
      <c r="AM1209" s="1"/>
      <c r="AQ1209" s="28"/>
      <c r="AR1209" s="28"/>
    </row>
    <row r="1210" spans="1:44" ht="13.5" thickBot="1" x14ac:dyDescent="0.25">
      <c r="A1210" s="1">
        <v>1212</v>
      </c>
      <c r="B1210" s="4">
        <v>44981.125</v>
      </c>
      <c r="C1210" s="1">
        <v>7</v>
      </c>
      <c r="D1210" s="1"/>
      <c r="E1210" s="1" t="s">
        <v>26</v>
      </c>
      <c r="F1210" s="1" t="s">
        <v>26</v>
      </c>
      <c r="G1210" s="1">
        <v>2</v>
      </c>
      <c r="H1210" s="1" t="s">
        <v>24</v>
      </c>
      <c r="I1210" s="1">
        <v>92.050094604492102</v>
      </c>
      <c r="J1210" s="1">
        <v>0</v>
      </c>
      <c r="K1210" s="1">
        <v>19.477565765380799</v>
      </c>
      <c r="X1210" s="13"/>
      <c r="Y1210" s="13"/>
      <c r="AB1210" s="13"/>
      <c r="AC1210" s="13"/>
      <c r="AE1210" s="13"/>
      <c r="AF1210" s="13"/>
      <c r="AH1210" s="13"/>
      <c r="AI1210" s="13"/>
      <c r="AL1210" s="1"/>
      <c r="AM1210" s="1"/>
      <c r="AQ1210" s="28"/>
      <c r="AR1210" s="28"/>
    </row>
    <row r="1211" spans="1:44" ht="13.5" thickBot="1" x14ac:dyDescent="0.25">
      <c r="A1211" s="1">
        <v>1213</v>
      </c>
      <c r="B1211" s="4">
        <v>44981.125</v>
      </c>
      <c r="C1211" s="1">
        <v>2</v>
      </c>
      <c r="D1211" s="1"/>
      <c r="E1211" s="1" t="s">
        <v>26</v>
      </c>
      <c r="F1211" s="1" t="s">
        <v>26</v>
      </c>
      <c r="G1211" s="1">
        <v>3</v>
      </c>
      <c r="H1211" s="1" t="s">
        <v>24</v>
      </c>
      <c r="I1211" s="1">
        <v>92.012435913085895</v>
      </c>
      <c r="J1211" s="1">
        <v>13.9030752182006</v>
      </c>
      <c r="K1211" s="1">
        <v>3.0660629272460898E-3</v>
      </c>
      <c r="X1211" s="13"/>
      <c r="Y1211" s="13"/>
      <c r="AB1211" s="13"/>
      <c r="AC1211" s="13"/>
      <c r="AE1211" s="13"/>
      <c r="AF1211" s="13"/>
      <c r="AH1211" s="13"/>
      <c r="AI1211" s="13"/>
      <c r="AL1211" s="1"/>
      <c r="AM1211" s="1"/>
      <c r="AQ1211" s="28"/>
      <c r="AR1211" s="28"/>
    </row>
    <row r="1212" spans="1:44" ht="13.5" thickBot="1" x14ac:dyDescent="0.25">
      <c r="A1212" s="1">
        <v>1214</v>
      </c>
      <c r="B1212" s="4">
        <v>44981.125</v>
      </c>
      <c r="C1212" s="1">
        <v>13</v>
      </c>
      <c r="D1212" s="1"/>
      <c r="E1212" s="1" t="s">
        <v>26</v>
      </c>
      <c r="F1212" s="1" t="s">
        <v>26</v>
      </c>
      <c r="G1212" s="1">
        <v>5</v>
      </c>
      <c r="H1212" s="1" t="s">
        <v>24</v>
      </c>
      <c r="I1212" s="1">
        <v>91.852401733398395</v>
      </c>
      <c r="J1212" s="1">
        <v>13.7043743133544</v>
      </c>
      <c r="K1212" s="1">
        <v>3.0660629272460898E-3</v>
      </c>
      <c r="X1212" s="13"/>
      <c r="Y1212" s="13"/>
      <c r="AB1212" s="13"/>
      <c r="AC1212" s="13"/>
      <c r="AE1212" s="13"/>
      <c r="AF1212" s="13"/>
      <c r="AH1212" s="13"/>
      <c r="AI1212" s="13"/>
      <c r="AL1212" s="1"/>
      <c r="AM1212" s="1"/>
      <c r="AQ1212" s="28"/>
      <c r="AR1212" s="28"/>
    </row>
    <row r="1213" spans="1:44" ht="13.5" thickBot="1" x14ac:dyDescent="0.25">
      <c r="A1213" s="1">
        <v>1215</v>
      </c>
      <c r="B1213" s="4">
        <v>44981.125</v>
      </c>
      <c r="C1213" s="1">
        <v>2</v>
      </c>
      <c r="D1213" s="1"/>
      <c r="E1213" s="1" t="s">
        <v>26</v>
      </c>
      <c r="F1213" s="1" t="s">
        <v>26</v>
      </c>
      <c r="G1213" s="1">
        <v>3</v>
      </c>
      <c r="H1213" s="1" t="s">
        <v>24</v>
      </c>
      <c r="I1213" s="1">
        <v>91.475837707519503</v>
      </c>
      <c r="J1213" s="1">
        <v>13.822002410888601</v>
      </c>
      <c r="K1213" s="1">
        <v>3.0660629272460898E-3</v>
      </c>
      <c r="X1213" s="13"/>
      <c r="Y1213" s="13"/>
      <c r="AB1213" s="13"/>
      <c r="AC1213" s="13"/>
      <c r="AE1213" s="13"/>
      <c r="AF1213" s="13"/>
      <c r="AH1213" s="13"/>
      <c r="AI1213" s="13"/>
      <c r="AL1213" s="1"/>
      <c r="AM1213" s="1"/>
      <c r="AQ1213" s="28"/>
      <c r="AR1213" s="28"/>
    </row>
    <row r="1214" spans="1:44" ht="13.5" thickBot="1" x14ac:dyDescent="0.25">
      <c r="A1214" s="1">
        <v>1216</v>
      </c>
      <c r="B1214" s="4">
        <v>44981.125</v>
      </c>
      <c r="C1214" s="1">
        <v>2</v>
      </c>
      <c r="D1214" s="1"/>
      <c r="E1214" s="1" t="s">
        <v>26</v>
      </c>
      <c r="F1214" s="1" t="s">
        <v>26</v>
      </c>
      <c r="G1214" s="1">
        <v>3</v>
      </c>
      <c r="H1214" s="1" t="s">
        <v>24</v>
      </c>
      <c r="I1214" s="1">
        <v>91.103172302246094</v>
      </c>
      <c r="J1214" s="1">
        <v>13.7656917572021</v>
      </c>
      <c r="K1214" s="1">
        <v>0</v>
      </c>
      <c r="X1214" s="13"/>
      <c r="Y1214" s="13"/>
      <c r="AB1214" s="13"/>
      <c r="AC1214" s="13"/>
      <c r="AE1214" s="13"/>
      <c r="AF1214" s="13"/>
      <c r="AH1214" s="13"/>
      <c r="AI1214" s="13"/>
      <c r="AL1214" s="1"/>
      <c r="AM1214" s="1"/>
      <c r="AQ1214" s="28"/>
      <c r="AR1214" s="28"/>
    </row>
    <row r="1215" spans="1:44" ht="13.5" thickBot="1" x14ac:dyDescent="0.25">
      <c r="A1215" s="1">
        <v>1217</v>
      </c>
      <c r="B1215" s="4">
        <v>44981.125</v>
      </c>
      <c r="C1215" s="1">
        <v>18</v>
      </c>
      <c r="D1215" s="1"/>
      <c r="E1215" s="1" t="s">
        <v>26</v>
      </c>
      <c r="F1215" s="1" t="s">
        <v>26</v>
      </c>
      <c r="G1215" s="1">
        <v>3</v>
      </c>
      <c r="H1215" s="1" t="s">
        <v>24</v>
      </c>
      <c r="I1215" s="1">
        <v>91.093734741210895</v>
      </c>
      <c r="J1215" s="1">
        <v>13.764267921447701</v>
      </c>
      <c r="K1215" s="1">
        <v>-1.9788742065429599E-5</v>
      </c>
      <c r="X1215" s="13"/>
      <c r="Y1215" s="13"/>
      <c r="AB1215" s="13"/>
      <c r="AC1215" s="13"/>
      <c r="AE1215" s="13"/>
      <c r="AF1215" s="13"/>
      <c r="AH1215" s="13"/>
      <c r="AI1215" s="13"/>
      <c r="AL1215" s="1"/>
      <c r="AM1215" s="1"/>
      <c r="AQ1215" s="28"/>
      <c r="AR1215" s="28"/>
    </row>
    <row r="1216" spans="1:44" ht="13.5" thickBot="1" x14ac:dyDescent="0.25">
      <c r="A1216" s="1">
        <v>1218</v>
      </c>
      <c r="B1216" s="4">
        <v>44981.125</v>
      </c>
      <c r="C1216" s="1">
        <v>34</v>
      </c>
      <c r="D1216" s="1"/>
      <c r="E1216" s="1" t="s">
        <v>29</v>
      </c>
      <c r="F1216" s="1" t="s">
        <v>29</v>
      </c>
      <c r="G1216" s="1">
        <v>3</v>
      </c>
      <c r="H1216" s="1" t="s">
        <v>24</v>
      </c>
      <c r="I1216" s="1">
        <v>90.675888061523395</v>
      </c>
      <c r="J1216" s="1">
        <v>13.610445976257299</v>
      </c>
      <c r="K1216" s="1">
        <v>48.563388824462798</v>
      </c>
      <c r="X1216" s="13"/>
      <c r="Y1216" s="13"/>
      <c r="AB1216" s="13"/>
      <c r="AC1216" s="13"/>
      <c r="AE1216" s="13"/>
      <c r="AF1216" s="13"/>
      <c r="AH1216" s="13"/>
      <c r="AI1216" s="13"/>
      <c r="AL1216" s="1"/>
      <c r="AM1216" s="1"/>
      <c r="AQ1216" s="28"/>
      <c r="AR1216" s="28"/>
    </row>
    <row r="1217" spans="1:44" ht="13.5" thickBot="1" x14ac:dyDescent="0.25">
      <c r="A1217" s="1">
        <v>1219</v>
      </c>
      <c r="B1217" s="4">
        <v>44981.125</v>
      </c>
      <c r="C1217" s="1">
        <v>6</v>
      </c>
      <c r="D1217" s="1"/>
      <c r="E1217" s="1" t="s">
        <v>29</v>
      </c>
      <c r="F1217" s="1" t="s">
        <v>128</v>
      </c>
      <c r="G1217" s="1">
        <v>7</v>
      </c>
      <c r="H1217" s="1" t="s">
        <v>24</v>
      </c>
      <c r="I1217" s="1">
        <v>90.239997863769503</v>
      </c>
      <c r="J1217" s="1">
        <v>9.03302001953125</v>
      </c>
      <c r="K1217" s="1">
        <v>0</v>
      </c>
      <c r="X1217" s="13"/>
      <c r="Y1217" s="13"/>
      <c r="AB1217" s="13"/>
      <c r="AC1217" s="13"/>
      <c r="AE1217" s="13"/>
      <c r="AF1217" s="13"/>
      <c r="AH1217" s="13"/>
      <c r="AI1217" s="13"/>
      <c r="AL1217" s="1"/>
      <c r="AM1217" s="1"/>
      <c r="AQ1217" s="28"/>
      <c r="AR1217" s="28"/>
    </row>
    <row r="1218" spans="1:44" ht="13.5" thickBot="1" x14ac:dyDescent="0.25">
      <c r="A1218" s="1">
        <v>1220</v>
      </c>
      <c r="B1218" s="4">
        <v>44981.125</v>
      </c>
      <c r="C1218" s="1">
        <v>66</v>
      </c>
      <c r="D1218" s="1"/>
      <c r="E1218" s="1" t="s">
        <v>26</v>
      </c>
      <c r="F1218" s="1" t="s">
        <v>32</v>
      </c>
      <c r="G1218" s="1">
        <v>4</v>
      </c>
      <c r="H1218" s="1" t="s">
        <v>24</v>
      </c>
      <c r="I1218" s="1">
        <v>90.216384887695298</v>
      </c>
      <c r="J1218" s="1">
        <v>11.9175815582275</v>
      </c>
      <c r="K1218" s="1">
        <v>-1.9788742065429599E-5</v>
      </c>
      <c r="X1218" s="13"/>
      <c r="Y1218" s="13"/>
      <c r="AB1218" s="13"/>
      <c r="AC1218" s="13"/>
      <c r="AE1218" s="13"/>
      <c r="AF1218" s="13"/>
      <c r="AH1218" s="13"/>
      <c r="AI1218" s="13"/>
      <c r="AL1218" s="1"/>
      <c r="AM1218" s="1"/>
      <c r="AQ1218" s="28"/>
      <c r="AR1218" s="28"/>
    </row>
    <row r="1219" spans="1:44" ht="13.5" thickBot="1" x14ac:dyDescent="0.25">
      <c r="A1219" s="1">
        <v>1221</v>
      </c>
      <c r="B1219" s="4">
        <v>44981.125</v>
      </c>
      <c r="C1219" s="1">
        <v>19</v>
      </c>
      <c r="D1219" s="1"/>
      <c r="E1219" s="1" t="s">
        <v>26</v>
      </c>
      <c r="F1219" s="1" t="s">
        <v>26</v>
      </c>
      <c r="G1219" s="1">
        <v>1</v>
      </c>
      <c r="H1219" s="1" t="s">
        <v>24</v>
      </c>
      <c r="I1219" s="1">
        <v>89.697517395019503</v>
      </c>
      <c r="J1219" s="1">
        <v>0</v>
      </c>
      <c r="K1219" s="1">
        <v>13.6980228424072</v>
      </c>
      <c r="X1219" s="13"/>
      <c r="Y1219" s="13"/>
      <c r="AB1219" s="13"/>
      <c r="AC1219" s="13"/>
      <c r="AE1219" s="13"/>
      <c r="AF1219" s="13"/>
      <c r="AH1219" s="13"/>
      <c r="AI1219" s="13"/>
      <c r="AL1219" s="1"/>
      <c r="AM1219" s="1"/>
      <c r="AQ1219" s="28"/>
      <c r="AR1219" s="28"/>
    </row>
    <row r="1220" spans="1:44" ht="13.5" thickBot="1" x14ac:dyDescent="0.25">
      <c r="A1220" s="1">
        <v>1222</v>
      </c>
      <c r="B1220" s="4">
        <v>44981.125</v>
      </c>
      <c r="C1220" s="1">
        <v>158</v>
      </c>
      <c r="D1220" s="1"/>
      <c r="E1220" s="1" t="s">
        <v>26</v>
      </c>
      <c r="F1220" s="1" t="s">
        <v>105</v>
      </c>
      <c r="G1220" s="1">
        <v>7</v>
      </c>
      <c r="H1220" s="1" t="s">
        <v>24</v>
      </c>
      <c r="I1220" s="1">
        <v>89.599998474121094</v>
      </c>
      <c r="J1220" s="1">
        <v>11.8361597061157</v>
      </c>
      <c r="K1220" s="1">
        <v>0</v>
      </c>
      <c r="X1220" s="13"/>
      <c r="Y1220" s="13"/>
      <c r="AB1220" s="13"/>
      <c r="AC1220" s="13"/>
      <c r="AE1220" s="13"/>
      <c r="AF1220" s="13"/>
      <c r="AH1220" s="13"/>
      <c r="AI1220" s="13"/>
      <c r="AL1220" s="1"/>
      <c r="AM1220" s="1"/>
      <c r="AQ1220" s="28"/>
      <c r="AR1220" s="28"/>
    </row>
    <row r="1221" spans="1:44" ht="13.5" thickBot="1" x14ac:dyDescent="0.25">
      <c r="A1221" s="1">
        <v>1223</v>
      </c>
      <c r="B1221" s="4">
        <v>44981.125</v>
      </c>
      <c r="C1221" s="1">
        <v>30</v>
      </c>
      <c r="D1221" s="1"/>
      <c r="E1221" s="1" t="s">
        <v>26</v>
      </c>
      <c r="F1221" s="1" t="s">
        <v>33</v>
      </c>
      <c r="G1221" s="1">
        <v>5</v>
      </c>
      <c r="H1221" s="1" t="s">
        <v>24</v>
      </c>
      <c r="I1221" s="1">
        <v>89.597076416015597</v>
      </c>
      <c r="J1221" s="1">
        <v>13.367884635925201</v>
      </c>
      <c r="K1221" s="1">
        <v>53.153072357177699</v>
      </c>
      <c r="X1221" s="13"/>
      <c r="Y1221" s="13"/>
      <c r="AB1221" s="13"/>
      <c r="AC1221" s="13"/>
      <c r="AE1221" s="13"/>
      <c r="AF1221" s="13"/>
      <c r="AH1221" s="13"/>
      <c r="AI1221" s="13"/>
      <c r="AL1221" s="1"/>
      <c r="AM1221" s="1"/>
      <c r="AQ1221" s="28"/>
      <c r="AR1221" s="28"/>
    </row>
    <row r="1222" spans="1:44" ht="13.5" thickBot="1" x14ac:dyDescent="0.25">
      <c r="A1222" s="1">
        <v>1224</v>
      </c>
      <c r="B1222" s="4">
        <v>44981.125</v>
      </c>
      <c r="C1222" s="1">
        <v>64</v>
      </c>
      <c r="D1222" s="1"/>
      <c r="E1222" s="1" t="s">
        <v>30</v>
      </c>
      <c r="F1222" s="1" t="s">
        <v>52</v>
      </c>
      <c r="G1222" s="1">
        <v>8</v>
      </c>
      <c r="H1222" s="1" t="s">
        <v>24</v>
      </c>
      <c r="I1222" s="1">
        <v>89.519996643066406</v>
      </c>
      <c r="J1222" s="1">
        <v>8.9609498977661097</v>
      </c>
      <c r="K1222" s="1">
        <v>67.839996337890597</v>
      </c>
      <c r="X1222" s="13"/>
      <c r="Y1222" s="13"/>
      <c r="AB1222" s="13"/>
      <c r="AC1222" s="13"/>
      <c r="AE1222" s="13"/>
      <c r="AF1222" s="13"/>
      <c r="AH1222" s="13"/>
      <c r="AI1222" s="13"/>
      <c r="AL1222" s="1"/>
      <c r="AM1222" s="1"/>
      <c r="AQ1222" s="28"/>
      <c r="AR1222" s="28"/>
    </row>
    <row r="1223" spans="1:44" ht="13.5" thickBot="1" x14ac:dyDescent="0.25">
      <c r="A1223" s="1">
        <v>1225</v>
      </c>
      <c r="B1223" s="4">
        <v>44981.125</v>
      </c>
      <c r="C1223" s="1">
        <v>2</v>
      </c>
      <c r="D1223" s="1"/>
      <c r="E1223" s="1" t="s">
        <v>26</v>
      </c>
      <c r="F1223" s="1" t="s">
        <v>26</v>
      </c>
      <c r="G1223" s="1">
        <v>3</v>
      </c>
      <c r="H1223" s="1" t="s">
        <v>24</v>
      </c>
      <c r="I1223" s="1">
        <v>89.150352478027301</v>
      </c>
      <c r="J1223" s="1">
        <v>13.470618247985801</v>
      </c>
      <c r="K1223" s="1">
        <v>28.829978942871001</v>
      </c>
      <c r="X1223" s="13"/>
      <c r="Y1223" s="13"/>
      <c r="AB1223" s="13"/>
      <c r="AC1223" s="13"/>
      <c r="AE1223" s="13"/>
      <c r="AF1223" s="13"/>
      <c r="AH1223" s="13"/>
      <c r="AI1223" s="13"/>
      <c r="AL1223" s="1"/>
      <c r="AM1223" s="1"/>
      <c r="AQ1223" s="28"/>
      <c r="AR1223" s="28"/>
    </row>
    <row r="1224" spans="1:44" ht="13.5" thickBot="1" x14ac:dyDescent="0.25">
      <c r="A1224" s="1">
        <v>1226</v>
      </c>
      <c r="B1224" s="4">
        <v>44981.125</v>
      </c>
      <c r="C1224" s="1">
        <v>2</v>
      </c>
      <c r="D1224" s="1"/>
      <c r="E1224" s="1" t="s">
        <v>33</v>
      </c>
      <c r="F1224" s="1" t="s">
        <v>33</v>
      </c>
      <c r="G1224" s="1">
        <v>3</v>
      </c>
      <c r="H1224" s="1" t="s">
        <v>24</v>
      </c>
      <c r="I1224" s="1">
        <v>88.858573913574205</v>
      </c>
      <c r="J1224" s="1">
        <v>20.788885116577099</v>
      </c>
      <c r="K1224" s="1">
        <v>-3.2010078430175699E-3</v>
      </c>
      <c r="X1224" s="13"/>
      <c r="Y1224" s="13"/>
      <c r="AB1224" s="13"/>
      <c r="AC1224" s="13"/>
      <c r="AE1224" s="13"/>
      <c r="AF1224" s="13"/>
      <c r="AH1224" s="13"/>
      <c r="AI1224" s="13"/>
      <c r="AL1224" s="1"/>
      <c r="AM1224" s="1"/>
      <c r="AQ1224" s="28"/>
      <c r="AR1224" s="28"/>
    </row>
    <row r="1225" spans="1:44" ht="13.5" thickBot="1" x14ac:dyDescent="0.25">
      <c r="A1225" s="1">
        <v>1227</v>
      </c>
      <c r="B1225" s="4">
        <v>44981.125</v>
      </c>
      <c r="C1225" s="1">
        <v>105</v>
      </c>
      <c r="D1225" s="1"/>
      <c r="E1225" s="1" t="s">
        <v>76</v>
      </c>
      <c r="F1225" s="1" t="s">
        <v>73</v>
      </c>
      <c r="G1225" s="1">
        <v>4</v>
      </c>
      <c r="H1225" s="1" t="s">
        <v>24</v>
      </c>
      <c r="I1225" s="1">
        <v>88.7918701171875</v>
      </c>
      <c r="J1225" s="1">
        <v>15.281078338623001</v>
      </c>
      <c r="K1225" s="1">
        <v>57.961860656738203</v>
      </c>
      <c r="X1225" s="13"/>
      <c r="Y1225" s="13"/>
      <c r="AB1225" s="13"/>
      <c r="AC1225" s="13"/>
      <c r="AE1225" s="13"/>
      <c r="AF1225" s="13"/>
      <c r="AH1225" s="13"/>
      <c r="AI1225" s="13"/>
      <c r="AL1225" s="1"/>
      <c r="AM1225" s="1"/>
      <c r="AQ1225" s="28"/>
      <c r="AR1225" s="28"/>
    </row>
    <row r="1226" spans="1:44" ht="13.5" thickBot="1" x14ac:dyDescent="0.25">
      <c r="A1226" s="1">
        <v>1228</v>
      </c>
      <c r="B1226" s="4">
        <v>44981.125</v>
      </c>
      <c r="C1226" s="1">
        <v>18</v>
      </c>
      <c r="D1226" s="1"/>
      <c r="E1226" s="1" t="s">
        <v>33</v>
      </c>
      <c r="F1226" s="1" t="s">
        <v>33</v>
      </c>
      <c r="G1226" s="1">
        <v>3</v>
      </c>
      <c r="H1226" s="1" t="s">
        <v>24</v>
      </c>
      <c r="I1226" s="1">
        <v>88.761672973632798</v>
      </c>
      <c r="J1226" s="1">
        <v>20.788875579833899</v>
      </c>
      <c r="K1226" s="1">
        <v>4.9281120300292904E-4</v>
      </c>
      <c r="X1226" s="13"/>
      <c r="Y1226" s="13"/>
      <c r="AB1226" s="13"/>
      <c r="AC1226" s="13"/>
      <c r="AE1226" s="13"/>
      <c r="AF1226" s="13"/>
      <c r="AH1226" s="13"/>
      <c r="AI1226" s="13"/>
      <c r="AL1226" s="1"/>
      <c r="AM1226" s="1"/>
      <c r="AQ1226" s="28"/>
      <c r="AR1226" s="28"/>
    </row>
    <row r="1227" spans="1:44" ht="13.5" thickBot="1" x14ac:dyDescent="0.25">
      <c r="A1227" s="1">
        <v>1229</v>
      </c>
      <c r="B1227" s="4">
        <v>44981.125</v>
      </c>
      <c r="C1227" s="1">
        <v>35</v>
      </c>
      <c r="D1227" s="1"/>
      <c r="E1227" s="1" t="s">
        <v>26</v>
      </c>
      <c r="F1227" s="1" t="s">
        <v>26</v>
      </c>
      <c r="G1227" s="1">
        <v>1</v>
      </c>
      <c r="H1227" s="1" t="s">
        <v>24</v>
      </c>
      <c r="I1227" s="1">
        <v>87.999420166015597</v>
      </c>
      <c r="J1227" s="1">
        <v>0</v>
      </c>
      <c r="K1227" s="1">
        <v>37.150676727294901</v>
      </c>
      <c r="X1227" s="13"/>
      <c r="Y1227" s="13"/>
      <c r="AB1227" s="13"/>
      <c r="AC1227" s="13"/>
      <c r="AE1227" s="13"/>
      <c r="AF1227" s="13"/>
      <c r="AH1227" s="13"/>
      <c r="AI1227" s="13"/>
      <c r="AL1227" s="1"/>
      <c r="AM1227" s="1"/>
      <c r="AQ1227" s="28"/>
      <c r="AR1227" s="28"/>
    </row>
    <row r="1228" spans="1:44" ht="13.5" thickBot="1" x14ac:dyDescent="0.25">
      <c r="A1228" s="1">
        <v>1230</v>
      </c>
      <c r="B1228" s="4">
        <v>44981.125</v>
      </c>
      <c r="C1228" s="1">
        <v>2</v>
      </c>
      <c r="D1228" s="1"/>
      <c r="E1228" s="1" t="s">
        <v>26</v>
      </c>
      <c r="F1228" s="1" t="s">
        <v>26</v>
      </c>
      <c r="G1228" s="1">
        <v>2</v>
      </c>
      <c r="H1228" s="1" t="s">
        <v>24</v>
      </c>
      <c r="I1228" s="1">
        <v>87.776138305664006</v>
      </c>
      <c r="J1228" s="1">
        <v>29.0087795257568</v>
      </c>
      <c r="K1228" s="1">
        <v>52.768535614013601</v>
      </c>
      <c r="X1228" s="13"/>
      <c r="Y1228" s="13"/>
      <c r="AB1228" s="13"/>
      <c r="AC1228" s="13"/>
      <c r="AE1228" s="13"/>
      <c r="AF1228" s="13"/>
      <c r="AH1228" s="13"/>
      <c r="AI1228" s="13"/>
      <c r="AL1228" s="1"/>
      <c r="AM1228" s="1"/>
      <c r="AQ1228" s="28"/>
      <c r="AR1228" s="28"/>
    </row>
    <row r="1229" spans="1:44" ht="13.5" thickBot="1" x14ac:dyDescent="0.25">
      <c r="A1229" s="1">
        <v>1231</v>
      </c>
      <c r="B1229" s="4">
        <v>44981.125</v>
      </c>
      <c r="C1229" s="1">
        <v>13</v>
      </c>
      <c r="D1229" s="1"/>
      <c r="E1229" s="1" t="s">
        <v>26</v>
      </c>
      <c r="F1229" s="1" t="s">
        <v>26</v>
      </c>
      <c r="G1229" s="1">
        <v>3</v>
      </c>
      <c r="H1229" s="1" t="s">
        <v>24</v>
      </c>
      <c r="I1229" s="1">
        <v>87.456062316894503</v>
      </c>
      <c r="J1229" s="1">
        <v>14.8762760162353</v>
      </c>
      <c r="K1229" s="1">
        <v>31.624691009521399</v>
      </c>
      <c r="X1229" s="13"/>
      <c r="Y1229" s="13"/>
      <c r="AB1229" s="13"/>
      <c r="AC1229" s="13"/>
      <c r="AE1229" s="13"/>
      <c r="AF1229" s="13"/>
      <c r="AH1229" s="13"/>
      <c r="AI1229" s="13"/>
      <c r="AL1229" s="1"/>
      <c r="AM1229" s="1"/>
      <c r="AQ1229" s="28"/>
      <c r="AR1229" s="28"/>
    </row>
    <row r="1230" spans="1:44" ht="13.5" thickBot="1" x14ac:dyDescent="0.25">
      <c r="A1230" s="1">
        <v>1232</v>
      </c>
      <c r="B1230" s="4">
        <v>44981.125</v>
      </c>
      <c r="C1230" s="1">
        <v>50</v>
      </c>
      <c r="D1230" s="1"/>
      <c r="E1230" s="1" t="s">
        <v>107</v>
      </c>
      <c r="F1230" s="1" t="s">
        <v>47</v>
      </c>
      <c r="G1230" s="1">
        <v>4</v>
      </c>
      <c r="H1230" s="1" t="s">
        <v>24</v>
      </c>
      <c r="I1230" s="1">
        <v>87.120002746582003</v>
      </c>
      <c r="J1230" s="1">
        <v>19.8720703125</v>
      </c>
      <c r="K1230" s="1">
        <v>57.840000152587798</v>
      </c>
      <c r="X1230" s="13"/>
      <c r="Y1230" s="13"/>
      <c r="AB1230" s="13"/>
      <c r="AC1230" s="13"/>
      <c r="AE1230" s="13"/>
      <c r="AF1230" s="13"/>
      <c r="AH1230" s="13"/>
      <c r="AI1230" s="13"/>
      <c r="AL1230" s="1"/>
      <c r="AM1230" s="1"/>
      <c r="AQ1230" s="28"/>
      <c r="AR1230" s="28"/>
    </row>
    <row r="1231" spans="1:44" ht="13.5" thickBot="1" x14ac:dyDescent="0.25">
      <c r="A1231" s="1">
        <v>1233</v>
      </c>
      <c r="B1231" s="4">
        <v>44981.125</v>
      </c>
      <c r="C1231" s="1">
        <v>29</v>
      </c>
      <c r="D1231" s="1"/>
      <c r="E1231" s="1" t="s">
        <v>82</v>
      </c>
      <c r="F1231" s="1" t="s">
        <v>128</v>
      </c>
      <c r="G1231" s="1">
        <v>9</v>
      </c>
      <c r="H1231" s="1" t="s">
        <v>24</v>
      </c>
      <c r="I1231" s="1">
        <v>86.800003051757798</v>
      </c>
      <c r="J1231" s="1">
        <v>11.5530796051025</v>
      </c>
      <c r="K1231" s="1">
        <v>75.150001525878906</v>
      </c>
      <c r="X1231" s="13"/>
      <c r="Y1231" s="13"/>
      <c r="AB1231" s="13"/>
      <c r="AC1231" s="13"/>
      <c r="AE1231" s="13"/>
      <c r="AF1231" s="13"/>
      <c r="AH1231" s="13"/>
      <c r="AI1231" s="13"/>
      <c r="AL1231" s="1"/>
      <c r="AM1231" s="1"/>
      <c r="AQ1231" s="28"/>
      <c r="AR1231" s="28"/>
    </row>
    <row r="1232" spans="1:44" ht="13.5" thickBot="1" x14ac:dyDescent="0.25">
      <c r="A1232" s="1">
        <v>1234</v>
      </c>
      <c r="B1232" s="4">
        <v>44981.125</v>
      </c>
      <c r="C1232" s="1">
        <v>2</v>
      </c>
      <c r="D1232" s="1"/>
      <c r="E1232" s="1" t="s">
        <v>26</v>
      </c>
      <c r="F1232" s="1" t="s">
        <v>26</v>
      </c>
      <c r="G1232" s="1">
        <v>1</v>
      </c>
      <c r="H1232" s="1" t="s">
        <v>24</v>
      </c>
      <c r="I1232" s="1">
        <v>86.589973449707003</v>
      </c>
      <c r="J1232" s="1">
        <v>13.199999809265099</v>
      </c>
      <c r="K1232" s="1">
        <v>47.487281799316399</v>
      </c>
      <c r="X1232" s="13"/>
      <c r="Y1232" s="13"/>
      <c r="AB1232" s="13"/>
      <c r="AC1232" s="13"/>
      <c r="AE1232" s="13"/>
      <c r="AF1232" s="13"/>
      <c r="AH1232" s="13"/>
      <c r="AI1232" s="13"/>
      <c r="AL1232" s="1"/>
      <c r="AM1232" s="1"/>
      <c r="AQ1232" s="28"/>
      <c r="AR1232" s="28"/>
    </row>
    <row r="1233" spans="1:44" ht="13.5" thickBot="1" x14ac:dyDescent="0.25">
      <c r="A1233" s="1">
        <v>1235</v>
      </c>
      <c r="B1233" s="4">
        <v>44981.125</v>
      </c>
      <c r="C1233" s="1">
        <v>157</v>
      </c>
      <c r="D1233" s="1"/>
      <c r="E1233" s="1" t="s">
        <v>26</v>
      </c>
      <c r="F1233" s="1" t="s">
        <v>46</v>
      </c>
      <c r="G1233" s="1">
        <v>4</v>
      </c>
      <c r="H1233" s="1" t="s">
        <v>24</v>
      </c>
      <c r="I1233" s="1">
        <v>86.499427795410099</v>
      </c>
      <c r="J1233" s="1">
        <v>11.426575660705501</v>
      </c>
      <c r="K1233" s="1">
        <v>-1.9788742065429599E-5</v>
      </c>
      <c r="X1233" s="13"/>
      <c r="Y1233" s="13"/>
      <c r="AB1233" s="13"/>
      <c r="AC1233" s="13"/>
      <c r="AE1233" s="13"/>
      <c r="AF1233" s="13"/>
      <c r="AH1233" s="13"/>
      <c r="AI1233" s="13"/>
      <c r="AL1233" s="1"/>
      <c r="AM1233" s="1"/>
      <c r="AQ1233" s="28"/>
      <c r="AR1233" s="28"/>
    </row>
    <row r="1234" spans="1:44" ht="13.5" thickBot="1" x14ac:dyDescent="0.25">
      <c r="A1234" s="1">
        <v>1236</v>
      </c>
      <c r="B1234" s="4">
        <v>44981.125</v>
      </c>
      <c r="C1234" s="1">
        <v>30</v>
      </c>
      <c r="D1234" s="1"/>
      <c r="E1234" s="1" t="s">
        <v>26</v>
      </c>
      <c r="F1234" s="1" t="s">
        <v>26</v>
      </c>
      <c r="G1234" s="1">
        <v>3</v>
      </c>
      <c r="H1234" s="1" t="s">
        <v>24</v>
      </c>
      <c r="I1234" s="1">
        <v>86.420516967773395</v>
      </c>
      <c r="J1234" s="1">
        <v>14.700130462646401</v>
      </c>
      <c r="K1234" s="1">
        <v>31.624691009521399</v>
      </c>
      <c r="X1234" s="13"/>
      <c r="Y1234" s="13"/>
      <c r="AB1234" s="13"/>
      <c r="AC1234" s="13"/>
      <c r="AE1234" s="13"/>
      <c r="AF1234" s="13"/>
      <c r="AH1234" s="13"/>
      <c r="AI1234" s="13"/>
      <c r="AL1234" s="1"/>
      <c r="AM1234" s="1"/>
      <c r="AQ1234" s="28"/>
      <c r="AR1234" s="28"/>
    </row>
    <row r="1235" spans="1:44" ht="13.5" thickBot="1" x14ac:dyDescent="0.25">
      <c r="A1235" s="1">
        <v>1237</v>
      </c>
      <c r="B1235" s="4">
        <v>44981.125</v>
      </c>
      <c r="C1235" s="1">
        <v>2</v>
      </c>
      <c r="D1235" s="1"/>
      <c r="E1235" s="1" t="s">
        <v>33</v>
      </c>
      <c r="F1235" s="1" t="s">
        <v>33</v>
      </c>
      <c r="G1235" s="1">
        <v>3</v>
      </c>
      <c r="H1235" s="1" t="s">
        <v>24</v>
      </c>
      <c r="I1235" s="1">
        <v>86.182365417480398</v>
      </c>
      <c r="J1235" s="1">
        <v>20.788619995117099</v>
      </c>
      <c r="K1235" s="1">
        <v>-3.2010078430175699E-3</v>
      </c>
      <c r="X1235" s="13"/>
      <c r="Y1235" s="13"/>
      <c r="AB1235" s="13"/>
      <c r="AC1235" s="13"/>
      <c r="AE1235" s="13"/>
      <c r="AF1235" s="13"/>
      <c r="AH1235" s="13"/>
      <c r="AI1235" s="13"/>
      <c r="AL1235" s="1"/>
      <c r="AM1235" s="1"/>
      <c r="AQ1235" s="28"/>
      <c r="AR1235" s="28"/>
    </row>
    <row r="1236" spans="1:44" ht="13.5" thickBot="1" x14ac:dyDescent="0.25">
      <c r="A1236" s="1">
        <v>1238</v>
      </c>
      <c r="B1236" s="4">
        <v>44981.125</v>
      </c>
      <c r="C1236" s="1">
        <v>7</v>
      </c>
      <c r="D1236" s="1"/>
      <c r="E1236" s="1" t="s">
        <v>56</v>
      </c>
      <c r="F1236" s="1" t="s">
        <v>52</v>
      </c>
      <c r="G1236" s="1">
        <v>4</v>
      </c>
      <c r="H1236" s="1" t="s">
        <v>24</v>
      </c>
      <c r="I1236" s="1">
        <v>86.099998474121094</v>
      </c>
      <c r="J1236" s="1">
        <v>10.340609550476</v>
      </c>
      <c r="K1236" s="1">
        <v>58.560001373291001</v>
      </c>
      <c r="X1236" s="13"/>
      <c r="Y1236" s="13"/>
      <c r="AB1236" s="13"/>
      <c r="AC1236" s="13"/>
      <c r="AE1236" s="13"/>
      <c r="AF1236" s="13"/>
      <c r="AH1236" s="13"/>
      <c r="AI1236" s="13"/>
      <c r="AL1236" s="1"/>
      <c r="AM1236" s="1"/>
      <c r="AQ1236" s="28"/>
      <c r="AR1236" s="28"/>
    </row>
    <row r="1237" spans="1:44" ht="13.5" thickBot="1" x14ac:dyDescent="0.25">
      <c r="A1237" s="1">
        <v>1239</v>
      </c>
      <c r="B1237" s="4">
        <v>44981.125</v>
      </c>
      <c r="C1237" s="1">
        <v>55</v>
      </c>
      <c r="D1237" s="1"/>
      <c r="E1237" s="1" t="s">
        <v>29</v>
      </c>
      <c r="F1237" s="1" t="s">
        <v>45</v>
      </c>
      <c r="G1237" s="1">
        <v>2</v>
      </c>
      <c r="H1237" s="1" t="s">
        <v>24</v>
      </c>
      <c r="I1237" s="1">
        <v>86.008926391601506</v>
      </c>
      <c r="J1237" s="1">
        <v>12.1710700988769</v>
      </c>
      <c r="K1237" s="1">
        <v>24.540000915527301</v>
      </c>
      <c r="X1237" s="13"/>
      <c r="Y1237" s="13"/>
      <c r="AB1237" s="13"/>
      <c r="AC1237" s="13"/>
      <c r="AE1237" s="13"/>
      <c r="AF1237" s="13"/>
      <c r="AH1237" s="13"/>
      <c r="AI1237" s="13"/>
      <c r="AL1237" s="1"/>
      <c r="AM1237" s="1"/>
      <c r="AQ1237" s="28"/>
      <c r="AR1237" s="28"/>
    </row>
    <row r="1238" spans="1:44" ht="13.5" thickBot="1" x14ac:dyDescent="0.25">
      <c r="A1238" s="1">
        <v>1240</v>
      </c>
      <c r="B1238" s="4">
        <v>44981.125</v>
      </c>
      <c r="C1238" s="1">
        <v>13</v>
      </c>
      <c r="D1238" s="1"/>
      <c r="E1238" s="1" t="s">
        <v>26</v>
      </c>
      <c r="F1238" s="1" t="s">
        <v>26</v>
      </c>
      <c r="G1238" s="1">
        <v>3</v>
      </c>
      <c r="H1238" s="1" t="s">
        <v>24</v>
      </c>
      <c r="I1238" s="1">
        <v>85.968650817871094</v>
      </c>
      <c r="J1238" s="1">
        <v>14.6232652664184</v>
      </c>
      <c r="K1238" s="1">
        <v>3.0660629272460898E-3</v>
      </c>
      <c r="X1238" s="13"/>
      <c r="Y1238" s="13"/>
      <c r="AB1238" s="13"/>
      <c r="AC1238" s="13"/>
      <c r="AE1238" s="13"/>
      <c r="AF1238" s="13"/>
      <c r="AH1238" s="13"/>
      <c r="AI1238" s="13"/>
      <c r="AL1238" s="1"/>
      <c r="AM1238" s="1"/>
      <c r="AQ1238" s="28"/>
      <c r="AR1238" s="28"/>
    </row>
    <row r="1239" spans="1:44" ht="13.5" thickBot="1" x14ac:dyDescent="0.25">
      <c r="A1239" s="1">
        <v>1241</v>
      </c>
      <c r="B1239" s="4">
        <v>44981.125</v>
      </c>
      <c r="C1239" s="1">
        <v>6</v>
      </c>
      <c r="D1239" s="1"/>
      <c r="E1239" s="1" t="s">
        <v>56</v>
      </c>
      <c r="F1239" s="1" t="s">
        <v>105</v>
      </c>
      <c r="G1239" s="1">
        <v>4</v>
      </c>
      <c r="H1239" s="1" t="s">
        <v>24</v>
      </c>
      <c r="I1239" s="1">
        <v>85.75</v>
      </c>
      <c r="J1239" s="1">
        <v>13.3855800628662</v>
      </c>
      <c r="K1239" s="1">
        <v>0</v>
      </c>
      <c r="X1239" s="13"/>
      <c r="Y1239" s="13"/>
      <c r="AB1239" s="13"/>
      <c r="AC1239" s="13"/>
      <c r="AE1239" s="13"/>
      <c r="AF1239" s="13"/>
      <c r="AH1239" s="13"/>
      <c r="AI1239" s="13"/>
      <c r="AL1239" s="1"/>
      <c r="AM1239" s="1"/>
      <c r="AQ1239" s="28"/>
      <c r="AR1239" s="28"/>
    </row>
    <row r="1240" spans="1:44" ht="13.5" thickBot="1" x14ac:dyDescent="0.25">
      <c r="A1240" s="1">
        <v>1242</v>
      </c>
      <c r="B1240" s="4">
        <v>44981.125</v>
      </c>
      <c r="C1240" s="1">
        <v>13</v>
      </c>
      <c r="D1240" s="1"/>
      <c r="E1240" s="1" t="s">
        <v>26</v>
      </c>
      <c r="F1240" s="1" t="s">
        <v>26</v>
      </c>
      <c r="G1240" s="1">
        <v>1</v>
      </c>
      <c r="H1240" s="1" t="s">
        <v>24</v>
      </c>
      <c r="I1240" s="1">
        <v>85.206115722656193</v>
      </c>
      <c r="J1240" s="1">
        <v>15.0000038146972</v>
      </c>
      <c r="K1240" s="1">
        <v>3.0660629272460898E-3</v>
      </c>
      <c r="X1240" s="13"/>
      <c r="Y1240" s="13"/>
      <c r="AB1240" s="13"/>
      <c r="AC1240" s="13"/>
      <c r="AE1240" s="13"/>
      <c r="AF1240" s="13"/>
      <c r="AH1240" s="13"/>
      <c r="AI1240" s="13"/>
      <c r="AL1240" s="1"/>
      <c r="AM1240" s="1"/>
      <c r="AQ1240" s="28"/>
      <c r="AR1240" s="28"/>
    </row>
    <row r="1241" spans="1:44" ht="13.5" thickBot="1" x14ac:dyDescent="0.25">
      <c r="A1241" s="1">
        <v>1243</v>
      </c>
      <c r="B1241" s="4">
        <v>44981.125</v>
      </c>
      <c r="C1241" s="1">
        <v>131</v>
      </c>
      <c r="D1241" s="1"/>
      <c r="E1241" s="1" t="s">
        <v>63</v>
      </c>
      <c r="F1241" s="1" t="s">
        <v>63</v>
      </c>
      <c r="G1241" s="1">
        <v>17</v>
      </c>
      <c r="H1241" s="1" t="s">
        <v>24</v>
      </c>
      <c r="I1241" s="1">
        <v>85</v>
      </c>
      <c r="J1241" s="1">
        <v>12.7585000991821</v>
      </c>
      <c r="K1241" s="1">
        <v>117.639999389648</v>
      </c>
      <c r="X1241" s="13"/>
      <c r="Y1241" s="13"/>
      <c r="AB1241" s="13"/>
      <c r="AC1241" s="13"/>
      <c r="AE1241" s="13"/>
      <c r="AF1241" s="13"/>
      <c r="AH1241" s="13"/>
      <c r="AI1241" s="13"/>
      <c r="AL1241" s="1"/>
      <c r="AM1241" s="1"/>
      <c r="AQ1241" s="28"/>
      <c r="AR1241" s="28"/>
    </row>
    <row r="1242" spans="1:44" ht="13.5" thickBot="1" x14ac:dyDescent="0.25">
      <c r="A1242" s="1">
        <v>1244</v>
      </c>
      <c r="B1242" s="4">
        <v>44981.125</v>
      </c>
      <c r="C1242" s="1">
        <v>87</v>
      </c>
      <c r="D1242" s="1"/>
      <c r="E1242" s="1" t="s">
        <v>26</v>
      </c>
      <c r="F1242" s="1" t="s">
        <v>26</v>
      </c>
      <c r="G1242" s="1">
        <v>3</v>
      </c>
      <c r="H1242" s="1" t="s">
        <v>24</v>
      </c>
      <c r="I1242" s="1">
        <v>84.905097961425696</v>
      </c>
      <c r="J1242" s="1">
        <v>14.4423570632934</v>
      </c>
      <c r="K1242" s="1">
        <v>14.792335510253899</v>
      </c>
      <c r="X1242" s="13"/>
      <c r="Y1242" s="13"/>
      <c r="AB1242" s="13"/>
      <c r="AC1242" s="13"/>
      <c r="AE1242" s="13"/>
      <c r="AF1242" s="13"/>
      <c r="AH1242" s="13"/>
      <c r="AI1242" s="13"/>
      <c r="AL1242" s="1"/>
      <c r="AM1242" s="1"/>
      <c r="AQ1242" s="28"/>
      <c r="AR1242" s="28"/>
    </row>
    <row r="1243" spans="1:44" ht="13.5" thickBot="1" x14ac:dyDescent="0.25">
      <c r="A1243" s="1">
        <v>1245</v>
      </c>
      <c r="B1243" s="4">
        <v>44981.125</v>
      </c>
      <c r="C1243" s="1">
        <v>101</v>
      </c>
      <c r="D1243" s="1"/>
      <c r="E1243" s="1" t="s">
        <v>75</v>
      </c>
      <c r="F1243" s="1" t="s">
        <v>103</v>
      </c>
      <c r="G1243" s="1">
        <v>3</v>
      </c>
      <c r="H1243" s="1" t="s">
        <v>24</v>
      </c>
      <c r="I1243" s="1">
        <v>84.905097961425696</v>
      </c>
      <c r="J1243" s="1">
        <v>18.248512268066399</v>
      </c>
      <c r="K1243" s="1">
        <v>-1.9788742065429599E-5</v>
      </c>
      <c r="X1243" s="13"/>
      <c r="Y1243" s="13"/>
      <c r="AB1243" s="13"/>
      <c r="AC1243" s="13"/>
      <c r="AE1243" s="13"/>
      <c r="AF1243" s="13"/>
      <c r="AH1243" s="13"/>
      <c r="AI1243" s="13"/>
      <c r="AL1243" s="1"/>
      <c r="AM1243" s="1"/>
      <c r="AQ1243" s="28"/>
      <c r="AR1243" s="28"/>
    </row>
    <row r="1244" spans="1:44" ht="13.5" thickBot="1" x14ac:dyDescent="0.25">
      <c r="A1244" s="1">
        <v>1246</v>
      </c>
      <c r="B1244" s="4">
        <v>44981.125</v>
      </c>
      <c r="C1244" s="1">
        <v>38</v>
      </c>
      <c r="D1244" s="1"/>
      <c r="E1244" s="1" t="s">
        <v>26</v>
      </c>
      <c r="F1244" s="1" t="s">
        <v>26</v>
      </c>
      <c r="G1244" s="1">
        <v>5</v>
      </c>
      <c r="H1244" s="1" t="s">
        <v>24</v>
      </c>
      <c r="I1244" s="1">
        <v>84.716423034667898</v>
      </c>
      <c r="J1244" s="1">
        <v>12.639690399169901</v>
      </c>
      <c r="K1244" s="1">
        <v>42.452529907226499</v>
      </c>
      <c r="X1244" s="13"/>
      <c r="Y1244" s="13"/>
      <c r="AB1244" s="13"/>
      <c r="AC1244" s="13"/>
      <c r="AE1244" s="13"/>
      <c r="AF1244" s="13"/>
      <c r="AH1244" s="13"/>
      <c r="AI1244" s="13"/>
      <c r="AL1244" s="1"/>
      <c r="AM1244" s="1"/>
      <c r="AQ1244" s="28"/>
      <c r="AR1244" s="28"/>
    </row>
    <row r="1245" spans="1:44" ht="13.5" thickBot="1" x14ac:dyDescent="0.25">
      <c r="A1245" s="1">
        <v>1247</v>
      </c>
      <c r="B1245" s="4">
        <v>44981.125</v>
      </c>
      <c r="C1245" s="1">
        <v>18</v>
      </c>
      <c r="D1245" s="1"/>
      <c r="E1245" s="1" t="s">
        <v>33</v>
      </c>
      <c r="F1245" s="1" t="s">
        <v>33</v>
      </c>
      <c r="G1245" s="1">
        <v>1</v>
      </c>
      <c r="H1245" s="1" t="s">
        <v>24</v>
      </c>
      <c r="I1245" s="1">
        <v>84.633384704589801</v>
      </c>
      <c r="J1245" s="1">
        <v>13.200002670288001</v>
      </c>
      <c r="K1245" s="1">
        <v>12.1973915100097</v>
      </c>
      <c r="X1245" s="13"/>
      <c r="Y1245" s="13"/>
      <c r="AB1245" s="13"/>
      <c r="AC1245" s="13"/>
      <c r="AE1245" s="13"/>
      <c r="AF1245" s="13"/>
      <c r="AH1245" s="13"/>
      <c r="AI1245" s="13"/>
      <c r="AL1245" s="1"/>
      <c r="AM1245" s="1"/>
      <c r="AQ1245" s="28"/>
      <c r="AR1245" s="28"/>
    </row>
    <row r="1246" spans="1:44" ht="13.5" thickBot="1" x14ac:dyDescent="0.25">
      <c r="A1246" s="1">
        <v>1248</v>
      </c>
      <c r="B1246" s="4">
        <v>44981.125</v>
      </c>
      <c r="C1246" s="1">
        <v>66</v>
      </c>
      <c r="D1246" s="1"/>
      <c r="E1246" s="1" t="s">
        <v>26</v>
      </c>
      <c r="F1246" s="1" t="s">
        <v>46</v>
      </c>
      <c r="G1246" s="1">
        <v>14</v>
      </c>
      <c r="H1246" s="1" t="s">
        <v>24</v>
      </c>
      <c r="I1246" s="1">
        <v>84.386238098144503</v>
      </c>
      <c r="J1246" s="1">
        <v>11.147417068481399</v>
      </c>
      <c r="K1246" s="1">
        <v>34.999748229980398</v>
      </c>
      <c r="X1246" s="13"/>
      <c r="Y1246" s="13"/>
      <c r="AB1246" s="13"/>
      <c r="AC1246" s="13"/>
      <c r="AE1246" s="13"/>
      <c r="AF1246" s="13"/>
      <c r="AH1246" s="13"/>
      <c r="AI1246" s="13"/>
      <c r="AL1246" s="1"/>
      <c r="AM1246" s="1"/>
      <c r="AQ1246" s="28"/>
      <c r="AR1246" s="28"/>
    </row>
    <row r="1247" spans="1:44" ht="13.5" thickBot="1" x14ac:dyDescent="0.25">
      <c r="A1247" s="1">
        <v>1249</v>
      </c>
      <c r="B1247" s="4">
        <v>44981.125</v>
      </c>
      <c r="C1247" s="1">
        <v>159</v>
      </c>
      <c r="D1247" s="1"/>
      <c r="E1247" s="1" t="s">
        <v>63</v>
      </c>
      <c r="F1247" s="1" t="s">
        <v>63</v>
      </c>
      <c r="G1247" s="1">
        <v>3</v>
      </c>
      <c r="H1247" s="1" t="s">
        <v>24</v>
      </c>
      <c r="I1247" s="1">
        <v>84</v>
      </c>
      <c r="J1247" s="1">
        <v>12.608400344848601</v>
      </c>
      <c r="K1247" s="1">
        <v>35.909999847412102</v>
      </c>
      <c r="X1247" s="13"/>
      <c r="Y1247" s="13"/>
      <c r="AB1247" s="13"/>
      <c r="AC1247" s="13"/>
      <c r="AE1247" s="13"/>
      <c r="AF1247" s="13"/>
      <c r="AH1247" s="13"/>
      <c r="AI1247" s="13"/>
      <c r="AL1247" s="1"/>
      <c r="AM1247" s="1"/>
      <c r="AQ1247" s="28"/>
      <c r="AR1247" s="28"/>
    </row>
    <row r="1248" spans="1:44" ht="13.5" thickBot="1" x14ac:dyDescent="0.25">
      <c r="A1248" s="1">
        <v>1250</v>
      </c>
      <c r="B1248" s="4">
        <v>44981.125</v>
      </c>
      <c r="C1248" s="1">
        <v>5</v>
      </c>
      <c r="D1248" s="1"/>
      <c r="E1248" s="1" t="s">
        <v>30</v>
      </c>
      <c r="F1248" s="1" t="s">
        <v>52</v>
      </c>
      <c r="G1248" s="1">
        <v>1</v>
      </c>
      <c r="H1248" s="1" t="s">
        <v>24</v>
      </c>
      <c r="I1248" s="1">
        <v>83.989997863769503</v>
      </c>
      <c r="J1248" s="1">
        <v>0</v>
      </c>
      <c r="K1248" s="1">
        <v>49.279998779296797</v>
      </c>
      <c r="X1248" s="13"/>
      <c r="Y1248" s="13"/>
      <c r="AB1248" s="13"/>
      <c r="AC1248" s="13"/>
      <c r="AE1248" s="13"/>
      <c r="AF1248" s="13"/>
      <c r="AH1248" s="13"/>
      <c r="AI1248" s="13"/>
      <c r="AL1248" s="1"/>
      <c r="AM1248" s="1"/>
      <c r="AQ1248" s="28"/>
      <c r="AR1248" s="28"/>
    </row>
    <row r="1249" spans="1:44" ht="13.5" thickBot="1" x14ac:dyDescent="0.25">
      <c r="A1249" s="1">
        <v>1251</v>
      </c>
      <c r="B1249" s="4">
        <v>44981.125</v>
      </c>
      <c r="C1249" s="1">
        <v>29</v>
      </c>
      <c r="D1249" s="1"/>
      <c r="E1249" s="1" t="s">
        <v>33</v>
      </c>
      <c r="F1249" s="1" t="s">
        <v>33</v>
      </c>
      <c r="G1249" s="1">
        <v>4</v>
      </c>
      <c r="H1249" s="1" t="s">
        <v>24</v>
      </c>
      <c r="I1249" s="1">
        <v>83.603721618652301</v>
      </c>
      <c r="J1249" s="1">
        <v>10.7000007629394</v>
      </c>
      <c r="K1249" s="1">
        <v>-3.2010078430175699E-3</v>
      </c>
      <c r="X1249" s="13"/>
      <c r="Y1249" s="13"/>
      <c r="AB1249" s="13"/>
      <c r="AC1249" s="13"/>
      <c r="AE1249" s="13"/>
      <c r="AF1249" s="13"/>
      <c r="AH1249" s="13"/>
      <c r="AI1249" s="13"/>
      <c r="AL1249" s="1"/>
      <c r="AM1249" s="1"/>
      <c r="AQ1249" s="28"/>
      <c r="AR1249" s="28"/>
    </row>
    <row r="1250" spans="1:44" ht="13.5" thickBot="1" x14ac:dyDescent="0.25">
      <c r="A1250" s="1">
        <v>1252</v>
      </c>
      <c r="B1250" s="4">
        <v>44981.125</v>
      </c>
      <c r="C1250" s="1">
        <v>29</v>
      </c>
      <c r="D1250" s="1"/>
      <c r="E1250" s="1" t="s">
        <v>30</v>
      </c>
      <c r="F1250" s="1" t="s">
        <v>63</v>
      </c>
      <c r="G1250" s="1">
        <v>4</v>
      </c>
      <c r="H1250" s="1" t="s">
        <v>24</v>
      </c>
      <c r="I1250" s="1">
        <v>83.440002441406193</v>
      </c>
      <c r="J1250" s="1">
        <v>15.861940383911101</v>
      </c>
      <c r="K1250" s="1">
        <v>0</v>
      </c>
      <c r="X1250" s="13"/>
      <c r="Y1250" s="13"/>
      <c r="AB1250" s="13"/>
      <c r="AC1250" s="13"/>
      <c r="AE1250" s="13"/>
      <c r="AF1250" s="13"/>
      <c r="AH1250" s="13"/>
      <c r="AI1250" s="13"/>
      <c r="AL1250" s="1"/>
      <c r="AM1250" s="1"/>
      <c r="AQ1250" s="28"/>
      <c r="AR1250" s="28"/>
    </row>
    <row r="1251" spans="1:44" ht="13.5" thickBot="1" x14ac:dyDescent="0.25">
      <c r="A1251" s="1">
        <v>1253</v>
      </c>
      <c r="B1251" s="4">
        <v>44981.125</v>
      </c>
      <c r="C1251" s="1">
        <v>31</v>
      </c>
      <c r="D1251" s="1"/>
      <c r="E1251" s="1" t="s">
        <v>26</v>
      </c>
      <c r="F1251" s="1" t="s">
        <v>31</v>
      </c>
      <c r="G1251" s="1">
        <v>6</v>
      </c>
      <c r="H1251" s="1" t="s">
        <v>24</v>
      </c>
      <c r="I1251" s="1">
        <v>83.190002441406193</v>
      </c>
      <c r="J1251" s="1">
        <v>10.9893999099731</v>
      </c>
      <c r="K1251" s="1">
        <v>0</v>
      </c>
      <c r="X1251" s="13"/>
      <c r="Y1251" s="13"/>
      <c r="AB1251" s="13"/>
      <c r="AC1251" s="13"/>
      <c r="AE1251" s="13"/>
      <c r="AF1251" s="13"/>
      <c r="AH1251" s="13"/>
      <c r="AI1251" s="13"/>
      <c r="AL1251" s="1"/>
      <c r="AM1251" s="1"/>
      <c r="AQ1251" s="28"/>
      <c r="AR1251" s="28"/>
    </row>
    <row r="1252" spans="1:44" ht="13.5" thickBot="1" x14ac:dyDescent="0.25">
      <c r="A1252" s="1">
        <v>1254</v>
      </c>
      <c r="B1252" s="4">
        <v>44981.125</v>
      </c>
      <c r="C1252" s="1">
        <v>2</v>
      </c>
      <c r="D1252" s="1"/>
      <c r="E1252" s="1" t="s">
        <v>33</v>
      </c>
      <c r="F1252" s="1" t="s">
        <v>33</v>
      </c>
      <c r="G1252" s="1">
        <v>1</v>
      </c>
      <c r="H1252" s="1" t="s">
        <v>24</v>
      </c>
      <c r="I1252" s="1">
        <v>83.143745422363196</v>
      </c>
      <c r="J1252" s="1">
        <v>13.2000007629394</v>
      </c>
      <c r="K1252" s="1">
        <v>-3.2010078430175699E-3</v>
      </c>
      <c r="X1252" s="13"/>
      <c r="Y1252" s="13"/>
      <c r="AB1252" s="13"/>
      <c r="AC1252" s="13"/>
      <c r="AE1252" s="13"/>
      <c r="AF1252" s="13"/>
      <c r="AH1252" s="13"/>
      <c r="AI1252" s="13"/>
      <c r="AL1252" s="1"/>
      <c r="AM1252" s="1"/>
      <c r="AQ1252" s="28"/>
      <c r="AR1252" s="28"/>
    </row>
    <row r="1253" spans="1:44" ht="13.5" thickBot="1" x14ac:dyDescent="0.25">
      <c r="A1253" s="1">
        <v>1255</v>
      </c>
      <c r="B1253" s="4">
        <v>44981.125</v>
      </c>
      <c r="C1253" s="1">
        <v>55</v>
      </c>
      <c r="D1253" s="1"/>
      <c r="E1253" s="1" t="s">
        <v>29</v>
      </c>
      <c r="F1253" s="1" t="s">
        <v>28</v>
      </c>
      <c r="G1253" s="1">
        <v>3</v>
      </c>
      <c r="H1253" s="1" t="s">
        <v>24</v>
      </c>
      <c r="I1253" s="1">
        <v>83.135490417480398</v>
      </c>
      <c r="J1253" s="1">
        <v>11.6545095443725</v>
      </c>
      <c r="K1253" s="1">
        <v>34.200000762939403</v>
      </c>
      <c r="X1253" s="13"/>
      <c r="Y1253" s="13"/>
      <c r="AB1253" s="13"/>
      <c r="AC1253" s="13"/>
      <c r="AE1253" s="13"/>
      <c r="AF1253" s="13"/>
      <c r="AH1253" s="13"/>
      <c r="AI1253" s="13"/>
      <c r="AL1253" s="1"/>
      <c r="AM1253" s="1"/>
      <c r="AQ1253" s="28"/>
      <c r="AR1253" s="28"/>
    </row>
    <row r="1254" spans="1:44" ht="13.5" thickBot="1" x14ac:dyDescent="0.25">
      <c r="A1254" s="1">
        <v>1256</v>
      </c>
      <c r="B1254" s="4">
        <v>44981.125</v>
      </c>
      <c r="C1254" s="1">
        <v>160</v>
      </c>
      <c r="D1254" s="1"/>
      <c r="E1254" s="1" t="s">
        <v>26</v>
      </c>
      <c r="F1254" s="1" t="s">
        <v>129</v>
      </c>
      <c r="G1254" s="1">
        <v>2</v>
      </c>
      <c r="H1254" s="1" t="s">
        <v>24</v>
      </c>
      <c r="I1254" s="1">
        <v>83</v>
      </c>
      <c r="J1254" s="1">
        <v>29.00830078125</v>
      </c>
      <c r="K1254" s="1">
        <v>0</v>
      </c>
      <c r="X1254" s="13"/>
      <c r="Y1254" s="13"/>
      <c r="AB1254" s="13"/>
      <c r="AC1254" s="13"/>
      <c r="AE1254" s="13"/>
      <c r="AF1254" s="13"/>
      <c r="AH1254" s="13"/>
      <c r="AI1254" s="13"/>
      <c r="AL1254" s="1"/>
      <c r="AM1254" s="1"/>
      <c r="AQ1254" s="28"/>
      <c r="AR1254" s="28"/>
    </row>
    <row r="1255" spans="1:44" ht="13.5" thickBot="1" x14ac:dyDescent="0.25">
      <c r="A1255" s="1">
        <v>1257</v>
      </c>
      <c r="B1255" s="4">
        <v>44981.125</v>
      </c>
      <c r="C1255" s="1">
        <v>35</v>
      </c>
      <c r="D1255" s="1"/>
      <c r="E1255" s="1" t="s">
        <v>26</v>
      </c>
      <c r="F1255" s="1" t="s">
        <v>26</v>
      </c>
      <c r="G1255" s="1">
        <v>2</v>
      </c>
      <c r="H1255" s="1" t="s">
        <v>24</v>
      </c>
      <c r="I1255" s="1">
        <v>82.852615356445298</v>
      </c>
      <c r="J1255" s="1">
        <v>0</v>
      </c>
      <c r="K1255" s="1">
        <v>3.0660629272460898E-3</v>
      </c>
      <c r="X1255" s="13"/>
      <c r="Y1255" s="13"/>
      <c r="AB1255" s="13"/>
      <c r="AC1255" s="13"/>
      <c r="AE1255" s="13"/>
      <c r="AF1255" s="13"/>
      <c r="AH1255" s="13"/>
      <c r="AI1255" s="13"/>
      <c r="AL1255" s="1"/>
      <c r="AM1255" s="1"/>
      <c r="AQ1255" s="28"/>
      <c r="AR1255" s="28"/>
    </row>
    <row r="1256" spans="1:44" ht="13.5" thickBot="1" x14ac:dyDescent="0.25">
      <c r="A1256" s="1">
        <v>1258</v>
      </c>
      <c r="B1256" s="4">
        <v>44981.125</v>
      </c>
      <c r="C1256" s="1">
        <v>7</v>
      </c>
      <c r="D1256" s="1"/>
      <c r="E1256" s="1" t="s">
        <v>48</v>
      </c>
      <c r="F1256" s="1" t="s">
        <v>29</v>
      </c>
      <c r="G1256" s="1">
        <v>2</v>
      </c>
      <c r="H1256" s="1" t="s">
        <v>24</v>
      </c>
      <c r="I1256" s="1">
        <v>82.788177490234304</v>
      </c>
      <c r="J1256" s="1">
        <v>10.0000038146972</v>
      </c>
      <c r="K1256" s="1">
        <v>0</v>
      </c>
      <c r="X1256" s="13"/>
      <c r="Y1256" s="13"/>
      <c r="AB1256" s="13"/>
      <c r="AC1256" s="13"/>
      <c r="AE1256" s="13"/>
      <c r="AF1256" s="13"/>
      <c r="AH1256" s="13"/>
      <c r="AI1256" s="13"/>
      <c r="AL1256" s="1"/>
      <c r="AM1256" s="1"/>
      <c r="AQ1256" s="28"/>
      <c r="AR1256" s="28"/>
    </row>
    <row r="1257" spans="1:44" ht="13.5" thickBot="1" x14ac:dyDescent="0.25">
      <c r="A1257" s="1">
        <v>1259</v>
      </c>
      <c r="B1257" s="4">
        <v>44981.125</v>
      </c>
      <c r="C1257" s="1">
        <v>5</v>
      </c>
      <c r="D1257" s="1"/>
      <c r="E1257" s="1" t="s">
        <v>26</v>
      </c>
      <c r="F1257" s="1" t="s">
        <v>39</v>
      </c>
      <c r="G1257" s="1">
        <v>3</v>
      </c>
      <c r="H1257" s="1" t="s">
        <v>24</v>
      </c>
      <c r="I1257" s="1">
        <v>82.386543273925696</v>
      </c>
      <c r="J1257" s="1">
        <v>12.2920722961425</v>
      </c>
      <c r="K1257" s="1">
        <v>3.7789344787597602E-4</v>
      </c>
      <c r="X1257" s="13"/>
      <c r="Y1257" s="13"/>
      <c r="AB1257" s="13"/>
      <c r="AC1257" s="13"/>
      <c r="AE1257" s="13"/>
      <c r="AF1257" s="13"/>
      <c r="AH1257" s="13"/>
      <c r="AI1257" s="13"/>
      <c r="AL1257" s="1"/>
      <c r="AM1257" s="1"/>
      <c r="AQ1257" s="28"/>
      <c r="AR1257" s="28"/>
    </row>
    <row r="1258" spans="1:44" ht="13.5" thickBot="1" x14ac:dyDescent="0.25">
      <c r="A1258" s="1">
        <v>1260</v>
      </c>
      <c r="B1258" s="4">
        <v>44981.125</v>
      </c>
      <c r="C1258" s="1">
        <v>5</v>
      </c>
      <c r="D1258" s="1"/>
      <c r="E1258" s="1" t="s">
        <v>29</v>
      </c>
      <c r="F1258" s="1" t="s">
        <v>52</v>
      </c>
      <c r="G1258" s="1">
        <v>3</v>
      </c>
      <c r="H1258" s="1" t="s">
        <v>24</v>
      </c>
      <c r="I1258" s="1">
        <v>81.970001220703097</v>
      </c>
      <c r="J1258" s="1">
        <v>0</v>
      </c>
      <c r="K1258" s="1">
        <v>49.110000610351499</v>
      </c>
      <c r="X1258" s="13"/>
      <c r="Y1258" s="13"/>
      <c r="AB1258" s="13"/>
      <c r="AC1258" s="13"/>
      <c r="AE1258" s="13"/>
      <c r="AF1258" s="13"/>
      <c r="AH1258" s="13"/>
      <c r="AI1258" s="13"/>
      <c r="AL1258" s="1"/>
      <c r="AM1258" s="1"/>
      <c r="AQ1258" s="28"/>
      <c r="AR1258" s="28"/>
    </row>
    <row r="1259" spans="1:44" ht="13.5" thickBot="1" x14ac:dyDescent="0.25">
      <c r="A1259" s="1">
        <v>1261</v>
      </c>
      <c r="B1259" s="4">
        <v>44981.125</v>
      </c>
      <c r="C1259" s="1">
        <v>2</v>
      </c>
      <c r="D1259" s="1"/>
      <c r="E1259" s="1" t="s">
        <v>26</v>
      </c>
      <c r="F1259" s="1" t="s">
        <v>26</v>
      </c>
      <c r="G1259" s="1">
        <v>3</v>
      </c>
      <c r="H1259" s="1" t="s">
        <v>24</v>
      </c>
      <c r="I1259" s="1">
        <v>81.763610839843693</v>
      </c>
      <c r="J1259" s="1">
        <v>12.354484558105399</v>
      </c>
      <c r="K1259" s="1">
        <v>63.829750061035099</v>
      </c>
      <c r="X1259" s="13"/>
      <c r="Y1259" s="13"/>
      <c r="AB1259" s="13"/>
      <c r="AC1259" s="13"/>
      <c r="AE1259" s="13"/>
      <c r="AF1259" s="13"/>
      <c r="AH1259" s="13"/>
      <c r="AI1259" s="13"/>
      <c r="AL1259" s="1"/>
      <c r="AM1259" s="1"/>
      <c r="AQ1259" s="28"/>
      <c r="AR1259" s="28"/>
    </row>
    <row r="1260" spans="1:44" ht="13.5" thickBot="1" x14ac:dyDescent="0.25">
      <c r="A1260" s="1">
        <v>1262</v>
      </c>
      <c r="B1260" s="4">
        <v>44981.125</v>
      </c>
      <c r="C1260" s="1">
        <v>2</v>
      </c>
      <c r="D1260" s="1"/>
      <c r="E1260" s="1" t="s">
        <v>33</v>
      </c>
      <c r="F1260" s="1" t="s">
        <v>33</v>
      </c>
      <c r="G1260" s="1">
        <v>1</v>
      </c>
      <c r="H1260" s="1" t="s">
        <v>24</v>
      </c>
      <c r="I1260" s="1">
        <v>81.471115112304602</v>
      </c>
      <c r="J1260" s="1">
        <v>13.2000007629394</v>
      </c>
      <c r="K1260" s="1">
        <v>-3.2010078430175699E-3</v>
      </c>
      <c r="X1260" s="13"/>
      <c r="Y1260" s="13"/>
      <c r="AB1260" s="13"/>
      <c r="AC1260" s="13"/>
      <c r="AE1260" s="13"/>
      <c r="AF1260" s="13"/>
      <c r="AH1260" s="13"/>
      <c r="AI1260" s="13"/>
      <c r="AL1260" s="1"/>
      <c r="AM1260" s="1"/>
      <c r="AQ1260" s="28"/>
      <c r="AR1260" s="28"/>
    </row>
    <row r="1261" spans="1:44" ht="13.5" thickBot="1" x14ac:dyDescent="0.25">
      <c r="A1261" s="1">
        <v>1263</v>
      </c>
      <c r="B1261" s="4">
        <v>44981.125</v>
      </c>
      <c r="C1261" s="1">
        <v>37</v>
      </c>
      <c r="D1261" s="1"/>
      <c r="E1261" s="1" t="s">
        <v>77</v>
      </c>
      <c r="F1261" s="1" t="s">
        <v>37</v>
      </c>
      <c r="G1261" s="1">
        <v>3</v>
      </c>
      <c r="H1261" s="1" t="s">
        <v>24</v>
      </c>
      <c r="I1261" s="1">
        <v>81.470001220703097</v>
      </c>
      <c r="J1261" s="1">
        <v>12.717470169067299</v>
      </c>
      <c r="K1261" s="1">
        <v>48.569999694824197</v>
      </c>
      <c r="X1261" s="13"/>
      <c r="Y1261" s="13"/>
      <c r="AB1261" s="13"/>
      <c r="AC1261" s="13"/>
      <c r="AE1261" s="13"/>
      <c r="AF1261" s="13"/>
      <c r="AH1261" s="13"/>
      <c r="AI1261" s="13"/>
      <c r="AL1261" s="1"/>
      <c r="AM1261" s="1"/>
      <c r="AQ1261" s="28"/>
      <c r="AR1261" s="28"/>
    </row>
    <row r="1262" spans="1:44" ht="13.5" thickBot="1" x14ac:dyDescent="0.25">
      <c r="A1262" s="1">
        <v>1264</v>
      </c>
      <c r="B1262" s="4">
        <v>44981.125</v>
      </c>
      <c r="C1262" s="1">
        <v>5</v>
      </c>
      <c r="D1262" s="1"/>
      <c r="E1262" s="1" t="s">
        <v>29</v>
      </c>
      <c r="F1262" s="1" t="s">
        <v>26</v>
      </c>
      <c r="G1262" s="1">
        <v>1</v>
      </c>
      <c r="H1262" s="1" t="s">
        <v>24</v>
      </c>
      <c r="I1262" s="1">
        <v>81.452293395996094</v>
      </c>
      <c r="J1262" s="1">
        <v>0</v>
      </c>
      <c r="K1262" s="1">
        <v>0</v>
      </c>
      <c r="X1262" s="13"/>
      <c r="Y1262" s="13"/>
      <c r="AB1262" s="13"/>
      <c r="AC1262" s="13"/>
      <c r="AE1262" s="13"/>
      <c r="AF1262" s="13"/>
      <c r="AH1262" s="13"/>
      <c r="AI1262" s="13"/>
      <c r="AL1262" s="1"/>
      <c r="AM1262" s="1"/>
      <c r="AQ1262" s="28"/>
      <c r="AR1262" s="28"/>
    </row>
    <row r="1263" spans="1:44" ht="13.5" thickBot="1" x14ac:dyDescent="0.25">
      <c r="A1263" s="1">
        <v>1265</v>
      </c>
      <c r="B1263" s="4">
        <v>44981.125</v>
      </c>
      <c r="C1263" s="1">
        <v>44</v>
      </c>
      <c r="D1263" s="1"/>
      <c r="E1263" s="1" t="s">
        <v>52</v>
      </c>
      <c r="F1263" s="1" t="s">
        <v>52</v>
      </c>
      <c r="G1263" s="1">
        <v>3</v>
      </c>
      <c r="H1263" s="1" t="s">
        <v>24</v>
      </c>
      <c r="I1263" s="1">
        <v>81.054298400878906</v>
      </c>
      <c r="J1263" s="1">
        <v>16.462129592895501</v>
      </c>
      <c r="K1263" s="1">
        <v>0</v>
      </c>
      <c r="X1263" s="13"/>
      <c r="Y1263" s="13"/>
      <c r="AB1263" s="13"/>
      <c r="AC1263" s="13"/>
      <c r="AE1263" s="13"/>
      <c r="AF1263" s="13"/>
      <c r="AH1263" s="13"/>
      <c r="AI1263" s="13"/>
      <c r="AL1263" s="1"/>
      <c r="AM1263" s="1"/>
      <c r="AQ1263" s="28"/>
      <c r="AR1263" s="28"/>
    </row>
    <row r="1264" spans="1:44" ht="13.5" thickBot="1" x14ac:dyDescent="0.25">
      <c r="A1264" s="1">
        <v>1266</v>
      </c>
      <c r="B1264" s="4">
        <v>44981.125</v>
      </c>
      <c r="C1264" s="1">
        <v>116</v>
      </c>
      <c r="D1264" s="1"/>
      <c r="E1264" s="1" t="s">
        <v>47</v>
      </c>
      <c r="F1264" s="1" t="s">
        <v>47</v>
      </c>
      <c r="G1264" s="1">
        <v>3</v>
      </c>
      <c r="H1264" s="1" t="s">
        <v>24</v>
      </c>
      <c r="I1264" s="1">
        <v>81.018501281738196</v>
      </c>
      <c r="J1264" s="1">
        <v>13.981499671936</v>
      </c>
      <c r="K1264" s="1">
        <v>17.100000381469702</v>
      </c>
      <c r="X1264" s="13"/>
      <c r="Y1264" s="13"/>
      <c r="AB1264" s="13"/>
      <c r="AC1264" s="13"/>
      <c r="AE1264" s="13"/>
      <c r="AF1264" s="13"/>
      <c r="AH1264" s="13"/>
      <c r="AI1264" s="13"/>
      <c r="AL1264" s="1"/>
      <c r="AM1264" s="1"/>
      <c r="AQ1264" s="28"/>
      <c r="AR1264" s="28"/>
    </row>
    <row r="1265" spans="1:44" ht="13.5" thickBot="1" x14ac:dyDescent="0.25">
      <c r="A1265" s="1">
        <v>1267</v>
      </c>
      <c r="B1265" s="4">
        <v>44981.125</v>
      </c>
      <c r="C1265" s="1">
        <v>143</v>
      </c>
      <c r="D1265" s="1"/>
      <c r="E1265" s="1" t="s">
        <v>56</v>
      </c>
      <c r="F1265" s="1" t="s">
        <v>84</v>
      </c>
      <c r="G1265" s="1">
        <v>9</v>
      </c>
      <c r="H1265" s="1" t="s">
        <v>49</v>
      </c>
      <c r="I1265" s="1">
        <v>81</v>
      </c>
      <c r="J1265" s="1">
        <v>12.644100189208901</v>
      </c>
      <c r="K1265" s="1">
        <v>75.150001525878906</v>
      </c>
      <c r="X1265" s="13"/>
      <c r="Y1265" s="13"/>
      <c r="AB1265" s="13"/>
      <c r="AC1265" s="13"/>
      <c r="AE1265" s="13"/>
      <c r="AF1265" s="13"/>
      <c r="AH1265" s="13"/>
      <c r="AI1265" s="13"/>
      <c r="AL1265" s="1"/>
      <c r="AM1265" s="1"/>
      <c r="AQ1265" s="28"/>
      <c r="AR1265" s="28"/>
    </row>
    <row r="1266" spans="1:44" ht="13.5" thickBot="1" x14ac:dyDescent="0.25">
      <c r="A1266" s="1">
        <v>1268</v>
      </c>
      <c r="B1266" s="4">
        <v>44981.125</v>
      </c>
      <c r="C1266" s="1">
        <v>5</v>
      </c>
      <c r="D1266" s="1"/>
      <c r="E1266" s="1" t="s">
        <v>25</v>
      </c>
      <c r="F1266" s="1" t="s">
        <v>25</v>
      </c>
      <c r="G1266" s="1">
        <v>1</v>
      </c>
      <c r="H1266" s="1" t="s">
        <v>24</v>
      </c>
      <c r="I1266" s="1">
        <v>80.790435791015597</v>
      </c>
      <c r="J1266" s="1">
        <v>12.1266412734985</v>
      </c>
      <c r="K1266" s="1">
        <v>25.651187896728501</v>
      </c>
      <c r="X1266" s="13"/>
      <c r="Y1266" s="13"/>
      <c r="AB1266" s="13"/>
      <c r="AC1266" s="13"/>
      <c r="AE1266" s="13"/>
      <c r="AF1266" s="13"/>
      <c r="AH1266" s="13"/>
      <c r="AI1266" s="13"/>
      <c r="AL1266" s="1"/>
      <c r="AM1266" s="1"/>
      <c r="AQ1266" s="28"/>
      <c r="AR1266" s="28"/>
    </row>
    <row r="1267" spans="1:44" ht="13.5" thickBot="1" x14ac:dyDescent="0.25">
      <c r="A1267" s="1">
        <v>1269</v>
      </c>
      <c r="B1267" s="4">
        <v>44981.125</v>
      </c>
      <c r="C1267" s="1">
        <v>140</v>
      </c>
      <c r="D1267" s="1"/>
      <c r="E1267" s="1" t="s">
        <v>43</v>
      </c>
      <c r="F1267" s="1" t="s">
        <v>37</v>
      </c>
      <c r="G1267" s="1">
        <v>3</v>
      </c>
      <c r="H1267" s="1" t="s">
        <v>24</v>
      </c>
      <c r="I1267" s="1">
        <v>80.328117370605398</v>
      </c>
      <c r="J1267" s="1">
        <v>14.8687343597412</v>
      </c>
      <c r="K1267" s="1">
        <v>0</v>
      </c>
      <c r="X1267" s="13"/>
      <c r="Y1267" s="13"/>
      <c r="AB1267" s="13"/>
      <c r="AC1267" s="13"/>
      <c r="AE1267" s="13"/>
      <c r="AF1267" s="13"/>
      <c r="AH1267" s="13"/>
      <c r="AI1267" s="13"/>
      <c r="AL1267" s="1"/>
      <c r="AM1267" s="1"/>
      <c r="AQ1267" s="28"/>
      <c r="AR1267" s="28"/>
    </row>
    <row r="1268" spans="1:44" ht="13.5" thickBot="1" x14ac:dyDescent="0.25">
      <c r="A1268" s="1">
        <v>1270</v>
      </c>
      <c r="B1268" s="4">
        <v>44981.125</v>
      </c>
      <c r="C1268" s="1">
        <v>2</v>
      </c>
      <c r="D1268" s="1"/>
      <c r="E1268" s="1" t="s">
        <v>33</v>
      </c>
      <c r="F1268" s="1" t="s">
        <v>26</v>
      </c>
      <c r="G1268" s="1">
        <v>3</v>
      </c>
      <c r="H1268" s="1" t="s">
        <v>24</v>
      </c>
      <c r="I1268" s="1">
        <v>80.122550964355398</v>
      </c>
      <c r="J1268" s="1">
        <v>20.7880134582519</v>
      </c>
      <c r="K1268" s="1">
        <v>3.0660629272460898E-3</v>
      </c>
      <c r="X1268" s="13"/>
      <c r="Y1268" s="13"/>
      <c r="AB1268" s="13"/>
      <c r="AC1268" s="13"/>
      <c r="AE1268" s="13"/>
      <c r="AF1268" s="13"/>
      <c r="AH1268" s="13"/>
      <c r="AI1268" s="13"/>
      <c r="AL1268" s="1"/>
      <c r="AM1268" s="1"/>
      <c r="AQ1268" s="28"/>
      <c r="AR1268" s="28"/>
    </row>
    <row r="1269" spans="1:44" ht="13.5" thickBot="1" x14ac:dyDescent="0.25">
      <c r="A1269" s="1">
        <v>1271</v>
      </c>
      <c r="B1269" s="4">
        <v>44981.125</v>
      </c>
      <c r="C1269" s="1">
        <v>105</v>
      </c>
      <c r="D1269" s="1"/>
      <c r="E1269" s="1" t="s">
        <v>26</v>
      </c>
      <c r="F1269" s="1" t="s">
        <v>73</v>
      </c>
      <c r="G1269" s="1">
        <v>4</v>
      </c>
      <c r="H1269" s="1" t="s">
        <v>24</v>
      </c>
      <c r="I1269" s="1">
        <v>79.924003601074205</v>
      </c>
      <c r="J1269" s="1">
        <v>11.9246568679809</v>
      </c>
      <c r="K1269" s="1">
        <v>36.678981781005803</v>
      </c>
      <c r="X1269" s="13"/>
      <c r="Y1269" s="13"/>
      <c r="AB1269" s="13"/>
      <c r="AC1269" s="13"/>
      <c r="AE1269" s="13"/>
      <c r="AF1269" s="13"/>
      <c r="AH1269" s="13"/>
      <c r="AI1269" s="13"/>
      <c r="AL1269" s="1"/>
      <c r="AM1269" s="1"/>
      <c r="AQ1269" s="28"/>
      <c r="AR1269" s="28"/>
    </row>
    <row r="1270" spans="1:44" ht="13.5" thickBot="1" x14ac:dyDescent="0.25">
      <c r="A1270" s="1">
        <v>1272</v>
      </c>
      <c r="B1270" s="4">
        <v>44981.125</v>
      </c>
      <c r="C1270" s="1">
        <v>105</v>
      </c>
      <c r="D1270" s="1"/>
      <c r="E1270" s="1" t="s">
        <v>73</v>
      </c>
      <c r="F1270" s="1" t="s">
        <v>73</v>
      </c>
      <c r="G1270" s="1">
        <v>4</v>
      </c>
      <c r="H1270" s="1" t="s">
        <v>24</v>
      </c>
      <c r="I1270" s="1">
        <v>79.755409240722599</v>
      </c>
      <c r="J1270" s="1">
        <v>9.0203351974487305</v>
      </c>
      <c r="K1270" s="1">
        <v>3.0660629272460898E-3</v>
      </c>
      <c r="X1270" s="13"/>
      <c r="Y1270" s="13"/>
      <c r="AB1270" s="13"/>
      <c r="AC1270" s="13"/>
      <c r="AE1270" s="13"/>
      <c r="AF1270" s="13"/>
      <c r="AH1270" s="13"/>
      <c r="AI1270" s="13"/>
      <c r="AL1270" s="1"/>
      <c r="AM1270" s="1"/>
      <c r="AQ1270" s="28"/>
      <c r="AR1270" s="28"/>
    </row>
    <row r="1271" spans="1:44" ht="13.5" thickBot="1" x14ac:dyDescent="0.25">
      <c r="A1271" s="1">
        <v>1273</v>
      </c>
      <c r="B1271" s="4">
        <v>44981.125</v>
      </c>
      <c r="C1271" s="1">
        <v>2</v>
      </c>
      <c r="D1271" s="1"/>
      <c r="E1271" s="1" t="s">
        <v>26</v>
      </c>
      <c r="F1271" s="1" t="s">
        <v>26</v>
      </c>
      <c r="G1271" s="1">
        <v>2</v>
      </c>
      <c r="H1271" s="1" t="s">
        <v>24</v>
      </c>
      <c r="I1271" s="1">
        <v>79.433441162109304</v>
      </c>
      <c r="J1271" s="1">
        <v>14.5080547332763</v>
      </c>
      <c r="K1271" s="1">
        <v>-1.9788742065429599E-5</v>
      </c>
      <c r="X1271" s="13"/>
      <c r="Y1271" s="13"/>
      <c r="AB1271" s="13"/>
      <c r="AC1271" s="13"/>
      <c r="AE1271" s="13"/>
      <c r="AF1271" s="13"/>
      <c r="AH1271" s="13"/>
      <c r="AI1271" s="13"/>
      <c r="AL1271" s="1"/>
      <c r="AM1271" s="1"/>
      <c r="AQ1271" s="28"/>
      <c r="AR1271" s="28"/>
    </row>
    <row r="1272" spans="1:44" ht="13.5" thickBot="1" x14ac:dyDescent="0.25">
      <c r="A1272" s="1">
        <v>1274</v>
      </c>
      <c r="B1272" s="4">
        <v>44981.125</v>
      </c>
      <c r="C1272" s="1">
        <v>50</v>
      </c>
      <c r="D1272" s="1"/>
      <c r="E1272" s="1" t="s">
        <v>29</v>
      </c>
      <c r="F1272" s="1" t="s">
        <v>47</v>
      </c>
      <c r="G1272" s="1">
        <v>4</v>
      </c>
      <c r="H1272" s="1" t="s">
        <v>24</v>
      </c>
      <c r="I1272" s="1">
        <v>79.199996948242102</v>
      </c>
      <c r="J1272" s="1">
        <v>12.363120079040501</v>
      </c>
      <c r="K1272" s="1">
        <v>41.319999694824197</v>
      </c>
      <c r="X1272" s="13"/>
      <c r="Y1272" s="13"/>
      <c r="AB1272" s="13"/>
      <c r="AC1272" s="13"/>
      <c r="AE1272" s="13"/>
      <c r="AF1272" s="13"/>
      <c r="AH1272" s="13"/>
      <c r="AI1272" s="13"/>
      <c r="AL1272" s="1"/>
      <c r="AM1272" s="1"/>
      <c r="AQ1272" s="28"/>
      <c r="AR1272" s="28"/>
    </row>
    <row r="1273" spans="1:44" ht="13.5" thickBot="1" x14ac:dyDescent="0.25">
      <c r="A1273" s="1">
        <v>1275</v>
      </c>
      <c r="B1273" s="4">
        <v>44981.125</v>
      </c>
      <c r="C1273" s="1">
        <v>50</v>
      </c>
      <c r="D1273" s="1"/>
      <c r="E1273" s="1" t="s">
        <v>29</v>
      </c>
      <c r="F1273" s="1" t="s">
        <v>52</v>
      </c>
      <c r="G1273" s="1">
        <v>11</v>
      </c>
      <c r="H1273" s="1" t="s">
        <v>24</v>
      </c>
      <c r="I1273" s="1">
        <v>79.199996948242102</v>
      </c>
      <c r="J1273" s="1">
        <v>7.9279198646545401</v>
      </c>
      <c r="K1273" s="1">
        <v>0</v>
      </c>
      <c r="X1273" s="13"/>
      <c r="Y1273" s="13"/>
      <c r="AB1273" s="13"/>
      <c r="AC1273" s="13"/>
      <c r="AE1273" s="13"/>
      <c r="AF1273" s="13"/>
      <c r="AH1273" s="13"/>
      <c r="AI1273" s="13"/>
      <c r="AL1273" s="1"/>
      <c r="AM1273" s="1"/>
      <c r="AQ1273" s="28"/>
      <c r="AR1273" s="28"/>
    </row>
    <row r="1274" spans="1:44" ht="13.5" thickBot="1" x14ac:dyDescent="0.25">
      <c r="A1274" s="1">
        <v>1276</v>
      </c>
      <c r="B1274" s="4">
        <v>44981.125</v>
      </c>
      <c r="C1274" s="1">
        <v>18</v>
      </c>
      <c r="D1274" s="1"/>
      <c r="E1274" s="1" t="s">
        <v>33</v>
      </c>
      <c r="F1274" s="1" t="s">
        <v>33</v>
      </c>
      <c r="G1274" s="1">
        <v>1</v>
      </c>
      <c r="H1274" s="1" t="s">
        <v>24</v>
      </c>
      <c r="I1274" s="1">
        <v>78.95263671875</v>
      </c>
      <c r="J1274" s="1">
        <v>13.200002670288001</v>
      </c>
      <c r="K1274" s="1">
        <v>12.1973915100097</v>
      </c>
      <c r="X1274" s="13"/>
      <c r="Y1274" s="13"/>
      <c r="AB1274" s="13"/>
      <c r="AC1274" s="13"/>
      <c r="AE1274" s="13"/>
      <c r="AF1274" s="13"/>
      <c r="AH1274" s="13"/>
      <c r="AI1274" s="13"/>
      <c r="AL1274" s="1"/>
      <c r="AM1274" s="1"/>
      <c r="AQ1274" s="28"/>
      <c r="AR1274" s="28"/>
    </row>
    <row r="1275" spans="1:44" ht="13.5" thickBot="1" x14ac:dyDescent="0.25">
      <c r="A1275" s="1">
        <v>1277</v>
      </c>
      <c r="B1275" s="4">
        <v>44981.125</v>
      </c>
      <c r="C1275" s="1">
        <v>55</v>
      </c>
      <c r="D1275" s="1"/>
      <c r="E1275" s="1" t="s">
        <v>30</v>
      </c>
      <c r="F1275" s="1" t="s">
        <v>30</v>
      </c>
      <c r="G1275" s="1">
        <v>3</v>
      </c>
      <c r="H1275" s="1" t="s">
        <v>24</v>
      </c>
      <c r="I1275" s="1">
        <v>78.662498474121094</v>
      </c>
      <c r="J1275" s="1">
        <v>11.237500190734799</v>
      </c>
      <c r="K1275" s="1">
        <v>0</v>
      </c>
      <c r="X1275" s="13"/>
      <c r="Y1275" s="13"/>
      <c r="AB1275" s="13"/>
      <c r="AC1275" s="13"/>
      <c r="AE1275" s="13"/>
      <c r="AF1275" s="13"/>
      <c r="AH1275" s="13"/>
      <c r="AI1275" s="13"/>
      <c r="AL1275" s="1"/>
      <c r="AM1275" s="1"/>
      <c r="AQ1275" s="28"/>
      <c r="AR1275" s="28"/>
    </row>
    <row r="1276" spans="1:44" ht="13.5" thickBot="1" x14ac:dyDescent="0.25">
      <c r="A1276" s="1">
        <v>1278</v>
      </c>
      <c r="B1276" s="4">
        <v>44981.125</v>
      </c>
      <c r="C1276" s="1">
        <v>55</v>
      </c>
      <c r="D1276" s="1"/>
      <c r="E1276" s="1" t="s">
        <v>85</v>
      </c>
      <c r="F1276" s="1" t="s">
        <v>30</v>
      </c>
      <c r="G1276" s="1">
        <v>3</v>
      </c>
      <c r="H1276" s="1" t="s">
        <v>24</v>
      </c>
      <c r="I1276" s="1">
        <v>78.662498474121094</v>
      </c>
      <c r="J1276" s="1">
        <v>11.237500190734799</v>
      </c>
      <c r="K1276" s="1">
        <v>0</v>
      </c>
      <c r="X1276" s="13"/>
      <c r="Y1276" s="13"/>
      <c r="AB1276" s="13"/>
      <c r="AC1276" s="13"/>
      <c r="AE1276" s="13"/>
      <c r="AF1276" s="13"/>
      <c r="AH1276" s="13"/>
      <c r="AI1276" s="13"/>
      <c r="AL1276" s="1"/>
      <c r="AM1276" s="1"/>
      <c r="AQ1276" s="28"/>
      <c r="AR1276" s="28"/>
    </row>
    <row r="1277" spans="1:44" ht="13.5" thickBot="1" x14ac:dyDescent="0.25">
      <c r="A1277" s="1">
        <v>1279</v>
      </c>
      <c r="B1277" s="4">
        <v>44981.125</v>
      </c>
      <c r="C1277" s="1">
        <v>161</v>
      </c>
      <c r="D1277" s="1"/>
      <c r="E1277" s="1" t="s">
        <v>33</v>
      </c>
      <c r="F1277" s="1" t="s">
        <v>37</v>
      </c>
      <c r="G1277" s="1">
        <v>7</v>
      </c>
      <c r="H1277" s="1" t="s">
        <v>24</v>
      </c>
      <c r="I1277" s="1">
        <v>78.370002746582003</v>
      </c>
      <c r="J1277" s="1">
        <v>9.9451503753662092</v>
      </c>
      <c r="K1277" s="1">
        <v>0</v>
      </c>
      <c r="X1277" s="13"/>
      <c r="Y1277" s="13"/>
      <c r="AB1277" s="13"/>
      <c r="AC1277" s="13"/>
      <c r="AE1277" s="13"/>
      <c r="AF1277" s="13"/>
      <c r="AH1277" s="13"/>
      <c r="AI1277" s="13"/>
      <c r="AL1277" s="1"/>
      <c r="AM1277" s="1"/>
      <c r="AQ1277" s="28"/>
      <c r="AR1277" s="28"/>
    </row>
    <row r="1278" spans="1:44" ht="13.5" thickBot="1" x14ac:dyDescent="0.25">
      <c r="A1278" s="1">
        <v>1280</v>
      </c>
      <c r="B1278" s="4">
        <v>44981.125</v>
      </c>
      <c r="C1278" s="1">
        <v>3</v>
      </c>
      <c r="D1278" s="1"/>
      <c r="E1278" s="1" t="s">
        <v>22</v>
      </c>
      <c r="F1278" s="1" t="s">
        <v>82</v>
      </c>
      <c r="G1278" s="1">
        <v>3</v>
      </c>
      <c r="H1278" s="1" t="s">
        <v>24</v>
      </c>
      <c r="I1278" s="1">
        <v>78.116462707519503</v>
      </c>
      <c r="J1278" s="1">
        <v>10</v>
      </c>
      <c r="K1278" s="1">
        <v>33.778739929199197</v>
      </c>
      <c r="X1278" s="13"/>
      <c r="Y1278" s="13"/>
      <c r="AB1278" s="13"/>
      <c r="AC1278" s="13"/>
      <c r="AE1278" s="13"/>
      <c r="AF1278" s="13"/>
      <c r="AH1278" s="13"/>
      <c r="AI1278" s="13"/>
      <c r="AL1278" s="1"/>
      <c r="AM1278" s="1"/>
      <c r="AQ1278" s="28"/>
      <c r="AR1278" s="28"/>
    </row>
    <row r="1279" spans="1:44" ht="13.5" thickBot="1" x14ac:dyDescent="0.25">
      <c r="A1279" s="1">
        <v>1281</v>
      </c>
      <c r="B1279" s="4">
        <v>44981.125</v>
      </c>
      <c r="C1279" s="1">
        <v>3</v>
      </c>
      <c r="D1279" s="1"/>
      <c r="E1279" s="1" t="s">
        <v>30</v>
      </c>
      <c r="F1279" s="1" t="s">
        <v>30</v>
      </c>
      <c r="G1279" s="1">
        <v>3</v>
      </c>
      <c r="H1279" s="1" t="s">
        <v>49</v>
      </c>
      <c r="I1279" s="1">
        <v>77.940002441406193</v>
      </c>
      <c r="J1279" s="1">
        <v>15.595789909362701</v>
      </c>
      <c r="K1279" s="1">
        <v>0</v>
      </c>
      <c r="X1279" s="13"/>
      <c r="Y1279" s="13"/>
      <c r="AB1279" s="13"/>
      <c r="AC1279" s="13"/>
      <c r="AE1279" s="13"/>
      <c r="AF1279" s="13"/>
      <c r="AH1279" s="13"/>
      <c r="AI1279" s="13"/>
      <c r="AL1279" s="1"/>
      <c r="AM1279" s="1"/>
      <c r="AQ1279" s="28"/>
      <c r="AR1279" s="28"/>
    </row>
    <row r="1280" spans="1:44" ht="13.5" thickBot="1" x14ac:dyDescent="0.25">
      <c r="A1280" s="1">
        <v>1282</v>
      </c>
      <c r="B1280" s="4">
        <v>44981.125</v>
      </c>
      <c r="C1280" s="1">
        <v>18</v>
      </c>
      <c r="D1280" s="1"/>
      <c r="E1280" s="1" t="s">
        <v>33</v>
      </c>
      <c r="F1280" s="1" t="s">
        <v>33</v>
      </c>
      <c r="G1280" s="1">
        <v>1</v>
      </c>
      <c r="H1280" s="1" t="s">
        <v>24</v>
      </c>
      <c r="I1280" s="1">
        <v>77.638000488281193</v>
      </c>
      <c r="J1280" s="1">
        <v>13.2000007629394</v>
      </c>
      <c r="K1280" s="1">
        <v>-3.2010078430175699E-3</v>
      </c>
      <c r="X1280" s="13"/>
      <c r="Y1280" s="13"/>
      <c r="AB1280" s="13"/>
      <c r="AC1280" s="13"/>
      <c r="AE1280" s="13"/>
      <c r="AF1280" s="13"/>
      <c r="AH1280" s="13"/>
      <c r="AI1280" s="13"/>
      <c r="AL1280" s="1"/>
      <c r="AM1280" s="1"/>
      <c r="AQ1280" s="28"/>
      <c r="AR1280" s="28"/>
    </row>
    <row r="1281" spans="1:44" ht="13.5" thickBot="1" x14ac:dyDescent="0.25">
      <c r="A1281" s="1">
        <v>1283</v>
      </c>
      <c r="B1281" s="4">
        <v>44981.125</v>
      </c>
      <c r="C1281" s="1">
        <v>18</v>
      </c>
      <c r="D1281" s="1"/>
      <c r="E1281" s="1" t="s">
        <v>33</v>
      </c>
      <c r="F1281" s="1" t="s">
        <v>33</v>
      </c>
      <c r="G1281" s="1">
        <v>1</v>
      </c>
      <c r="H1281" s="1" t="s">
        <v>24</v>
      </c>
      <c r="I1281" s="1">
        <v>77.638000488281193</v>
      </c>
      <c r="J1281" s="1">
        <v>13.2000007629394</v>
      </c>
      <c r="K1281" s="1">
        <v>-3.2010078430175699E-3</v>
      </c>
      <c r="X1281" s="13"/>
      <c r="Y1281" s="13"/>
      <c r="AB1281" s="13"/>
      <c r="AC1281" s="13"/>
      <c r="AE1281" s="13"/>
      <c r="AF1281" s="13"/>
      <c r="AH1281" s="13"/>
      <c r="AI1281" s="13"/>
      <c r="AL1281" s="1"/>
      <c r="AM1281" s="1"/>
      <c r="AQ1281" s="28"/>
      <c r="AR1281" s="28"/>
    </row>
    <row r="1282" spans="1:44" ht="13.5" thickBot="1" x14ac:dyDescent="0.25">
      <c r="A1282" s="1">
        <v>1284</v>
      </c>
      <c r="B1282" s="4">
        <v>44981.125</v>
      </c>
      <c r="C1282" s="1">
        <v>18</v>
      </c>
      <c r="D1282" s="1"/>
      <c r="E1282" s="1" t="s">
        <v>33</v>
      </c>
      <c r="F1282" s="1" t="s">
        <v>33</v>
      </c>
      <c r="G1282" s="1">
        <v>1</v>
      </c>
      <c r="H1282" s="1" t="s">
        <v>24</v>
      </c>
      <c r="I1282" s="1">
        <v>77.638000488281193</v>
      </c>
      <c r="J1282" s="1">
        <v>13.2000007629394</v>
      </c>
      <c r="K1282" s="1">
        <v>-3.2010078430175699E-3</v>
      </c>
      <c r="X1282" s="13"/>
      <c r="Y1282" s="13"/>
      <c r="AB1282" s="13"/>
      <c r="AC1282" s="13"/>
      <c r="AE1282" s="13"/>
      <c r="AF1282" s="13"/>
      <c r="AH1282" s="13"/>
      <c r="AI1282" s="13"/>
      <c r="AL1282" s="1"/>
      <c r="AM1282" s="1"/>
      <c r="AQ1282" s="28"/>
      <c r="AR1282" s="28"/>
    </row>
    <row r="1283" spans="1:44" ht="13.5" thickBot="1" x14ac:dyDescent="0.25">
      <c r="A1283" s="1">
        <v>1285</v>
      </c>
      <c r="B1283" s="4">
        <v>44981.125</v>
      </c>
      <c r="C1283" s="1">
        <v>18</v>
      </c>
      <c r="D1283" s="1"/>
      <c r="E1283" s="1" t="s">
        <v>33</v>
      </c>
      <c r="F1283" s="1" t="s">
        <v>33</v>
      </c>
      <c r="G1283" s="1">
        <v>1</v>
      </c>
      <c r="H1283" s="1" t="s">
        <v>24</v>
      </c>
      <c r="I1283" s="1">
        <v>77.638000488281193</v>
      </c>
      <c r="J1283" s="1">
        <v>13.2000007629394</v>
      </c>
      <c r="K1283" s="1">
        <v>12.200043678283601</v>
      </c>
      <c r="X1283" s="13"/>
      <c r="Y1283" s="13"/>
      <c r="AB1283" s="13"/>
      <c r="AC1283" s="13"/>
      <c r="AE1283" s="13"/>
      <c r="AF1283" s="13"/>
      <c r="AH1283" s="13"/>
      <c r="AI1283" s="13"/>
      <c r="AL1283" s="1"/>
      <c r="AM1283" s="1"/>
      <c r="AQ1283" s="28"/>
      <c r="AR1283" s="28"/>
    </row>
    <row r="1284" spans="1:44" ht="13.5" thickBot="1" x14ac:dyDescent="0.25">
      <c r="A1284" s="1">
        <v>1286</v>
      </c>
      <c r="B1284" s="4">
        <v>44981.125</v>
      </c>
      <c r="C1284" s="1">
        <v>18</v>
      </c>
      <c r="D1284" s="1"/>
      <c r="E1284" s="1" t="s">
        <v>33</v>
      </c>
      <c r="F1284" s="1" t="s">
        <v>33</v>
      </c>
      <c r="G1284" s="1">
        <v>1</v>
      </c>
      <c r="H1284" s="1" t="s">
        <v>49</v>
      </c>
      <c r="I1284" s="1">
        <v>77.638000488281193</v>
      </c>
      <c r="J1284" s="1">
        <v>13.2000007629394</v>
      </c>
      <c r="K1284" s="1">
        <v>34.996623992919901</v>
      </c>
      <c r="X1284" s="13"/>
      <c r="Y1284" s="13"/>
      <c r="AB1284" s="13"/>
      <c r="AC1284" s="13"/>
      <c r="AE1284" s="13"/>
      <c r="AF1284" s="13"/>
      <c r="AH1284" s="13"/>
      <c r="AI1284" s="13"/>
      <c r="AL1284" s="1"/>
      <c r="AM1284" s="1"/>
      <c r="AQ1284" s="28"/>
      <c r="AR1284" s="28"/>
    </row>
    <row r="1285" spans="1:44" ht="13.5" thickBot="1" x14ac:dyDescent="0.25">
      <c r="A1285" s="1">
        <v>1287</v>
      </c>
      <c r="B1285" s="4">
        <v>44981.125</v>
      </c>
      <c r="C1285" s="1">
        <v>110</v>
      </c>
      <c r="D1285" s="1"/>
      <c r="E1285" s="1" t="s">
        <v>29</v>
      </c>
      <c r="F1285" s="1" t="s">
        <v>34</v>
      </c>
      <c r="G1285" s="1">
        <v>7</v>
      </c>
      <c r="H1285" s="1" t="s">
        <v>24</v>
      </c>
      <c r="I1285" s="1">
        <v>77</v>
      </c>
      <c r="J1285" s="1">
        <v>7.7076997756957999</v>
      </c>
      <c r="K1285" s="1">
        <v>75.809997558593693</v>
      </c>
      <c r="X1285" s="13"/>
      <c r="Y1285" s="13"/>
      <c r="AB1285" s="13"/>
      <c r="AC1285" s="13"/>
      <c r="AE1285" s="13"/>
      <c r="AF1285" s="13"/>
      <c r="AH1285" s="13"/>
      <c r="AI1285" s="13"/>
      <c r="AL1285" s="1"/>
      <c r="AM1285" s="1"/>
      <c r="AQ1285" s="28"/>
      <c r="AR1285" s="28"/>
    </row>
    <row r="1286" spans="1:44" ht="13.5" thickBot="1" x14ac:dyDescent="0.25">
      <c r="A1286" s="1">
        <v>1288</v>
      </c>
      <c r="B1286" s="4">
        <v>44981.125</v>
      </c>
      <c r="C1286" s="1">
        <v>29</v>
      </c>
      <c r="D1286" s="1"/>
      <c r="E1286" s="1" t="s">
        <v>82</v>
      </c>
      <c r="F1286" s="1" t="s">
        <v>28</v>
      </c>
      <c r="G1286" s="1">
        <v>3</v>
      </c>
      <c r="H1286" s="1" t="s">
        <v>24</v>
      </c>
      <c r="I1286" s="1">
        <v>77</v>
      </c>
      <c r="J1286" s="1">
        <v>15.4076995849609</v>
      </c>
      <c r="K1286" s="1">
        <v>0</v>
      </c>
      <c r="X1286" s="13"/>
      <c r="Y1286" s="13"/>
      <c r="AB1286" s="13"/>
      <c r="AC1286" s="13"/>
      <c r="AE1286" s="13"/>
      <c r="AF1286" s="13"/>
      <c r="AH1286" s="13"/>
      <c r="AI1286" s="13"/>
      <c r="AL1286" s="1"/>
      <c r="AM1286" s="1"/>
      <c r="AQ1286" s="28"/>
      <c r="AR1286" s="28"/>
    </row>
    <row r="1287" spans="1:44" ht="13.5" thickBot="1" x14ac:dyDescent="0.25">
      <c r="A1287" s="1">
        <v>1289</v>
      </c>
      <c r="B1287" s="4">
        <v>44981.125</v>
      </c>
      <c r="C1287" s="1">
        <v>2</v>
      </c>
      <c r="D1287" s="1"/>
      <c r="E1287" s="1" t="s">
        <v>26</v>
      </c>
      <c r="F1287" s="1" t="s">
        <v>26</v>
      </c>
      <c r="G1287" s="1">
        <v>3</v>
      </c>
      <c r="H1287" s="1" t="s">
        <v>24</v>
      </c>
      <c r="I1287" s="1">
        <v>76.952323913574205</v>
      </c>
      <c r="J1287" s="1">
        <v>11.627498626708901</v>
      </c>
      <c r="K1287" s="1">
        <v>28.829860687255799</v>
      </c>
      <c r="X1287" s="13"/>
      <c r="Y1287" s="13"/>
      <c r="AB1287" s="13"/>
      <c r="AC1287" s="13"/>
      <c r="AE1287" s="13"/>
      <c r="AF1287" s="13"/>
      <c r="AH1287" s="13"/>
      <c r="AI1287" s="13"/>
      <c r="AL1287" s="1"/>
      <c r="AM1287" s="1"/>
      <c r="AQ1287" s="28"/>
      <c r="AR1287" s="28"/>
    </row>
    <row r="1288" spans="1:44" ht="13.5" thickBot="1" x14ac:dyDescent="0.25">
      <c r="A1288" s="1">
        <v>1290</v>
      </c>
      <c r="B1288" s="4">
        <v>44981.125</v>
      </c>
      <c r="C1288" s="1">
        <v>131</v>
      </c>
      <c r="D1288" s="1"/>
      <c r="E1288" s="1" t="s">
        <v>26</v>
      </c>
      <c r="F1288" s="1" t="s">
        <v>93</v>
      </c>
      <c r="G1288" s="1">
        <v>24</v>
      </c>
      <c r="H1288" s="1" t="s">
        <v>24</v>
      </c>
      <c r="I1288" s="1">
        <v>76.800003051757798</v>
      </c>
      <c r="J1288" s="1">
        <v>11.458559989929199</v>
      </c>
      <c r="K1288" s="1">
        <v>0</v>
      </c>
      <c r="X1288" s="13"/>
      <c r="Y1288" s="13"/>
      <c r="AB1288" s="13"/>
      <c r="AC1288" s="13"/>
      <c r="AE1288" s="13"/>
      <c r="AF1288" s="13"/>
      <c r="AH1288" s="13"/>
      <c r="AI1288" s="13"/>
      <c r="AL1288" s="1"/>
      <c r="AM1288" s="1"/>
      <c r="AQ1288" s="28"/>
      <c r="AR1288" s="28"/>
    </row>
    <row r="1289" spans="1:44" ht="13.5" thickBot="1" x14ac:dyDescent="0.25">
      <c r="A1289" s="1">
        <v>1291</v>
      </c>
      <c r="B1289" s="4">
        <v>44981.125</v>
      </c>
      <c r="C1289" s="1">
        <v>162</v>
      </c>
      <c r="D1289" s="1"/>
      <c r="E1289" s="1" t="s">
        <v>31</v>
      </c>
      <c r="F1289" s="1" t="s">
        <v>31</v>
      </c>
      <c r="G1289" s="1">
        <v>16</v>
      </c>
      <c r="H1289" s="1" t="s">
        <v>24</v>
      </c>
      <c r="I1289" s="1">
        <v>76.779998779296804</v>
      </c>
      <c r="J1289" s="1">
        <v>11.2943401336669</v>
      </c>
      <c r="K1289" s="1">
        <v>0</v>
      </c>
      <c r="X1289" s="13"/>
      <c r="Y1289" s="13"/>
      <c r="AB1289" s="13"/>
      <c r="AC1289" s="13"/>
      <c r="AE1289" s="13"/>
      <c r="AF1289" s="13"/>
      <c r="AH1289" s="13"/>
      <c r="AI1289" s="13"/>
      <c r="AL1289" s="1"/>
      <c r="AM1289" s="1"/>
      <c r="AQ1289" s="28"/>
      <c r="AR1289" s="28"/>
    </row>
    <row r="1290" spans="1:44" ht="13.5" thickBot="1" x14ac:dyDescent="0.25">
      <c r="A1290" s="1">
        <v>1292</v>
      </c>
      <c r="B1290" s="4">
        <v>44981.125</v>
      </c>
      <c r="C1290" s="1">
        <v>66</v>
      </c>
      <c r="D1290" s="1"/>
      <c r="E1290" s="1" t="s">
        <v>33</v>
      </c>
      <c r="F1290" s="1" t="s">
        <v>46</v>
      </c>
      <c r="G1290" s="1">
        <v>6</v>
      </c>
      <c r="H1290" s="1" t="s">
        <v>24</v>
      </c>
      <c r="I1290" s="1">
        <v>76.387100219726506</v>
      </c>
      <c r="J1290" s="1">
        <v>9.6935195922851491</v>
      </c>
      <c r="K1290" s="1">
        <v>19.556127786636299</v>
      </c>
      <c r="X1290" s="13"/>
      <c r="Y1290" s="13"/>
      <c r="AB1290" s="13"/>
      <c r="AC1290" s="13"/>
      <c r="AE1290" s="13"/>
      <c r="AF1290" s="13"/>
      <c r="AH1290" s="13"/>
      <c r="AI1290" s="13"/>
      <c r="AL1290" s="1"/>
      <c r="AM1290" s="1"/>
      <c r="AQ1290" s="28"/>
      <c r="AR1290" s="28"/>
    </row>
    <row r="1291" spans="1:44" ht="13.5" thickBot="1" x14ac:dyDescent="0.25">
      <c r="A1291" s="1">
        <v>1293</v>
      </c>
      <c r="B1291" s="4">
        <v>44981.125</v>
      </c>
      <c r="C1291" s="1">
        <v>55</v>
      </c>
      <c r="D1291" s="1"/>
      <c r="E1291" s="1" t="s">
        <v>48</v>
      </c>
      <c r="F1291" s="1" t="s">
        <v>45</v>
      </c>
      <c r="G1291" s="1">
        <v>3</v>
      </c>
      <c r="H1291" s="1" t="s">
        <v>24</v>
      </c>
      <c r="I1291" s="1">
        <v>76.381317138671804</v>
      </c>
      <c r="J1291" s="1">
        <v>10.8086795806884</v>
      </c>
      <c r="K1291" s="1">
        <v>33.779998779296797</v>
      </c>
      <c r="X1291" s="13"/>
      <c r="Y1291" s="13"/>
      <c r="AB1291" s="13"/>
      <c r="AC1291" s="13"/>
      <c r="AE1291" s="13"/>
      <c r="AF1291" s="13"/>
      <c r="AH1291" s="13"/>
      <c r="AI1291" s="13"/>
      <c r="AL1291" s="1"/>
      <c r="AM1291" s="1"/>
      <c r="AQ1291" s="28"/>
      <c r="AR1291" s="28"/>
    </row>
    <row r="1292" spans="1:44" ht="13.5" thickBot="1" x14ac:dyDescent="0.25">
      <c r="A1292" s="1">
        <v>1294</v>
      </c>
      <c r="B1292" s="4">
        <v>44981.125</v>
      </c>
      <c r="C1292" s="1">
        <v>30</v>
      </c>
      <c r="D1292" s="1"/>
      <c r="E1292" s="1" t="s">
        <v>26</v>
      </c>
      <c r="F1292" s="1" t="s">
        <v>26</v>
      </c>
      <c r="G1292" s="1">
        <v>2</v>
      </c>
      <c r="H1292" s="1" t="s">
        <v>24</v>
      </c>
      <c r="I1292" s="1">
        <v>76.253402709960895</v>
      </c>
      <c r="J1292" s="1">
        <v>29.007621765136701</v>
      </c>
      <c r="K1292" s="1">
        <v>54.481884002685497</v>
      </c>
      <c r="X1292" s="13"/>
      <c r="Y1292" s="13"/>
      <c r="AB1292" s="13"/>
      <c r="AC1292" s="13"/>
      <c r="AE1292" s="13"/>
      <c r="AF1292" s="13"/>
      <c r="AH1292" s="13"/>
      <c r="AI1292" s="13"/>
      <c r="AL1292" s="1"/>
      <c r="AM1292" s="1"/>
      <c r="AQ1292" s="28"/>
      <c r="AR1292" s="28"/>
    </row>
    <row r="1293" spans="1:44" ht="13.5" thickBot="1" x14ac:dyDescent="0.25">
      <c r="A1293" s="1">
        <v>1295</v>
      </c>
      <c r="B1293" s="4">
        <v>44981.125</v>
      </c>
      <c r="C1293" s="1">
        <v>2</v>
      </c>
      <c r="D1293" s="1"/>
      <c r="E1293" s="1" t="s">
        <v>26</v>
      </c>
      <c r="F1293" s="1" t="s">
        <v>26</v>
      </c>
      <c r="G1293" s="1">
        <v>3</v>
      </c>
      <c r="H1293" s="1" t="s">
        <v>24</v>
      </c>
      <c r="I1293" s="1">
        <v>76.168670654296804</v>
      </c>
      <c r="J1293" s="1">
        <v>11.509085655212401</v>
      </c>
      <c r="K1293" s="1">
        <v>3.0660629272460898E-3</v>
      </c>
      <c r="X1293" s="13"/>
      <c r="Y1293" s="13"/>
      <c r="AB1293" s="13"/>
      <c r="AC1293" s="13"/>
      <c r="AE1293" s="13"/>
      <c r="AF1293" s="13"/>
      <c r="AH1293" s="13"/>
      <c r="AI1293" s="13"/>
      <c r="AL1293" s="1"/>
      <c r="AM1293" s="1"/>
      <c r="AQ1293" s="28"/>
      <c r="AR1293" s="28"/>
    </row>
    <row r="1294" spans="1:44" ht="13.5" thickBot="1" x14ac:dyDescent="0.25">
      <c r="A1294" s="1">
        <v>1296</v>
      </c>
      <c r="B1294" s="4">
        <v>44981.125</v>
      </c>
      <c r="C1294" s="1">
        <v>110</v>
      </c>
      <c r="D1294" s="1"/>
      <c r="E1294" s="1" t="s">
        <v>47</v>
      </c>
      <c r="F1294" s="1" t="s">
        <v>114</v>
      </c>
      <c r="G1294" s="1">
        <v>4</v>
      </c>
      <c r="H1294" s="1" t="s">
        <v>24</v>
      </c>
      <c r="I1294" s="1">
        <v>76.120002746582003</v>
      </c>
      <c r="J1294" s="1">
        <v>10</v>
      </c>
      <c r="K1294" s="1">
        <v>0</v>
      </c>
      <c r="X1294" s="13"/>
      <c r="Y1294" s="13"/>
      <c r="AB1294" s="13"/>
      <c r="AC1294" s="13"/>
      <c r="AE1294" s="13"/>
      <c r="AF1294" s="13"/>
      <c r="AH1294" s="13"/>
      <c r="AI1294" s="13"/>
      <c r="AL1294" s="1"/>
      <c r="AM1294" s="1"/>
      <c r="AQ1294" s="28"/>
      <c r="AR1294" s="28"/>
    </row>
    <row r="1295" spans="1:44" ht="13.5" thickBot="1" x14ac:dyDescent="0.25">
      <c r="A1295" s="1">
        <v>1297</v>
      </c>
      <c r="B1295" s="4">
        <v>44981.125</v>
      </c>
      <c r="C1295" s="1">
        <v>66</v>
      </c>
      <c r="D1295" s="1"/>
      <c r="E1295" s="1" t="s">
        <v>26</v>
      </c>
      <c r="F1295" s="1" t="s">
        <v>46</v>
      </c>
      <c r="G1295" s="1">
        <v>6</v>
      </c>
      <c r="H1295" s="1" t="s">
        <v>24</v>
      </c>
      <c r="I1295" s="1">
        <v>75.6693115234375</v>
      </c>
      <c r="J1295" s="1">
        <v>9.9959154129028303</v>
      </c>
      <c r="K1295" s="1">
        <v>60.961841583251903</v>
      </c>
      <c r="X1295" s="13"/>
      <c r="Y1295" s="13"/>
      <c r="AB1295" s="13"/>
      <c r="AC1295" s="13"/>
      <c r="AE1295" s="13"/>
      <c r="AF1295" s="13"/>
      <c r="AH1295" s="13"/>
      <c r="AI1295" s="13"/>
      <c r="AL1295" s="1"/>
      <c r="AM1295" s="1"/>
      <c r="AQ1295" s="28"/>
      <c r="AR1295" s="28"/>
    </row>
    <row r="1296" spans="1:44" ht="13.5" thickBot="1" x14ac:dyDescent="0.25">
      <c r="A1296" s="1">
        <v>1298</v>
      </c>
      <c r="B1296" s="4">
        <v>44981.125</v>
      </c>
      <c r="C1296" s="1">
        <v>13</v>
      </c>
      <c r="D1296" s="1"/>
      <c r="E1296" s="1" t="s">
        <v>26</v>
      </c>
      <c r="F1296" s="1" t="s">
        <v>26</v>
      </c>
      <c r="G1296" s="1">
        <v>1</v>
      </c>
      <c r="H1296" s="1" t="s">
        <v>24</v>
      </c>
      <c r="I1296" s="1">
        <v>75.293174743652301</v>
      </c>
      <c r="J1296" s="1">
        <v>15.0000038146972</v>
      </c>
      <c r="K1296" s="1">
        <v>3.0660629272460898E-3</v>
      </c>
      <c r="X1296" s="13"/>
      <c r="Y1296" s="13"/>
      <c r="AB1296" s="13"/>
      <c r="AC1296" s="13"/>
      <c r="AE1296" s="13"/>
      <c r="AF1296" s="13"/>
      <c r="AH1296" s="13"/>
      <c r="AI1296" s="13"/>
      <c r="AL1296" s="1"/>
      <c r="AM1296" s="1"/>
      <c r="AQ1296" s="28"/>
      <c r="AR1296" s="28"/>
    </row>
    <row r="1297" spans="1:44" ht="13.5" thickBot="1" x14ac:dyDescent="0.25">
      <c r="A1297" s="1">
        <v>1299</v>
      </c>
      <c r="B1297" s="4">
        <v>44981.125</v>
      </c>
      <c r="C1297" s="1">
        <v>2</v>
      </c>
      <c r="D1297" s="1"/>
      <c r="E1297" s="1" t="s">
        <v>26</v>
      </c>
      <c r="F1297" s="1" t="s">
        <v>26</v>
      </c>
      <c r="G1297" s="1">
        <v>2</v>
      </c>
      <c r="H1297" s="1" t="s">
        <v>24</v>
      </c>
      <c r="I1297" s="1">
        <v>75.244789123535099</v>
      </c>
      <c r="J1297" s="1">
        <v>29.007526397705</v>
      </c>
      <c r="K1297" s="1">
        <v>-1.9788742065429599E-5</v>
      </c>
      <c r="X1297" s="13"/>
      <c r="Y1297" s="13"/>
      <c r="AB1297" s="13"/>
      <c r="AC1297" s="13"/>
      <c r="AE1297" s="13"/>
      <c r="AF1297" s="13"/>
      <c r="AH1297" s="13"/>
      <c r="AI1297" s="13"/>
      <c r="AL1297" s="1"/>
      <c r="AM1297" s="1"/>
      <c r="AQ1297" s="28"/>
      <c r="AR1297" s="28"/>
    </row>
    <row r="1298" spans="1:44" ht="13.5" thickBot="1" x14ac:dyDescent="0.25">
      <c r="A1298" s="1">
        <v>1300</v>
      </c>
      <c r="B1298" s="4">
        <v>44981.125</v>
      </c>
      <c r="C1298" s="1">
        <v>73</v>
      </c>
      <c r="D1298" s="1"/>
      <c r="E1298" s="1" t="s">
        <v>29</v>
      </c>
      <c r="F1298" s="1" t="s">
        <v>34</v>
      </c>
      <c r="G1298" s="1">
        <v>6</v>
      </c>
      <c r="H1298" s="1" t="s">
        <v>24</v>
      </c>
      <c r="I1298" s="1">
        <v>75.080001831054602</v>
      </c>
      <c r="J1298" s="1">
        <v>7.5155100822448704</v>
      </c>
      <c r="K1298" s="1">
        <v>0</v>
      </c>
      <c r="X1298" s="13"/>
      <c r="Y1298" s="13"/>
      <c r="AB1298" s="13"/>
      <c r="AC1298" s="13"/>
      <c r="AE1298" s="13"/>
      <c r="AF1298" s="13"/>
      <c r="AH1298" s="13"/>
      <c r="AI1298" s="13"/>
      <c r="AL1298" s="1"/>
      <c r="AM1298" s="1"/>
      <c r="AQ1298" s="28"/>
      <c r="AR1298" s="28"/>
    </row>
    <row r="1299" spans="1:44" ht="13.5" thickBot="1" x14ac:dyDescent="0.25">
      <c r="A1299" s="1">
        <v>1301</v>
      </c>
      <c r="B1299" s="4">
        <v>44981.125</v>
      </c>
      <c r="C1299" s="1">
        <v>39</v>
      </c>
      <c r="D1299" s="1"/>
      <c r="E1299" s="1" t="s">
        <v>26</v>
      </c>
      <c r="F1299" s="1" t="s">
        <v>31</v>
      </c>
      <c r="G1299" s="1">
        <v>5</v>
      </c>
      <c r="H1299" s="1" t="s">
        <v>24</v>
      </c>
      <c r="I1299" s="1">
        <v>75</v>
      </c>
      <c r="J1299" s="1">
        <v>11.189999580383301</v>
      </c>
      <c r="K1299" s="1">
        <v>15.8500003814697</v>
      </c>
      <c r="X1299" s="13"/>
      <c r="Y1299" s="13"/>
      <c r="AB1299" s="13"/>
      <c r="AC1299" s="13"/>
      <c r="AE1299" s="13"/>
      <c r="AF1299" s="13"/>
      <c r="AH1299" s="13"/>
      <c r="AI1299" s="13"/>
      <c r="AL1299" s="1"/>
      <c r="AM1299" s="1"/>
      <c r="AQ1299" s="28"/>
      <c r="AR1299" s="28"/>
    </row>
    <row r="1300" spans="1:44" ht="13.5" thickBot="1" x14ac:dyDescent="0.25">
      <c r="A1300" s="1">
        <v>1302</v>
      </c>
      <c r="B1300" s="4">
        <v>44981.125</v>
      </c>
      <c r="C1300" s="1">
        <v>49</v>
      </c>
      <c r="D1300" s="1"/>
      <c r="E1300" s="1" t="s">
        <v>26</v>
      </c>
      <c r="F1300" s="1" t="s">
        <v>28</v>
      </c>
      <c r="G1300" s="1">
        <v>4</v>
      </c>
      <c r="H1300" s="1" t="s">
        <v>24</v>
      </c>
      <c r="I1300" s="1">
        <v>75</v>
      </c>
      <c r="J1300" s="1">
        <v>11.189999580383301</v>
      </c>
      <c r="K1300" s="1">
        <v>16.520000457763601</v>
      </c>
      <c r="X1300" s="13"/>
      <c r="Y1300" s="13"/>
      <c r="AB1300" s="13"/>
      <c r="AC1300" s="13"/>
      <c r="AE1300" s="13"/>
      <c r="AF1300" s="13"/>
      <c r="AH1300" s="13"/>
      <c r="AI1300" s="13"/>
      <c r="AL1300" s="1"/>
      <c r="AM1300" s="1"/>
      <c r="AQ1300" s="28"/>
      <c r="AR1300" s="28"/>
    </row>
    <row r="1301" spans="1:44" ht="13.5" thickBot="1" x14ac:dyDescent="0.25">
      <c r="A1301" s="1">
        <v>1303</v>
      </c>
      <c r="B1301" s="4">
        <v>44981.125</v>
      </c>
      <c r="C1301" s="1">
        <v>22</v>
      </c>
      <c r="D1301" s="1"/>
      <c r="E1301" s="1" t="s">
        <v>26</v>
      </c>
      <c r="F1301" s="1" t="s">
        <v>26</v>
      </c>
      <c r="G1301" s="1">
        <v>3</v>
      </c>
      <c r="H1301" s="1" t="s">
        <v>24</v>
      </c>
      <c r="I1301" s="1">
        <v>74.829696655273395</v>
      </c>
      <c r="J1301" s="1">
        <v>0</v>
      </c>
      <c r="K1301" s="1">
        <v>0</v>
      </c>
      <c r="X1301" s="13"/>
      <c r="Y1301" s="13"/>
      <c r="AB1301" s="13"/>
      <c r="AC1301" s="13"/>
      <c r="AE1301" s="13"/>
      <c r="AF1301" s="13"/>
      <c r="AH1301" s="13"/>
      <c r="AI1301" s="13"/>
      <c r="AL1301" s="1"/>
      <c r="AM1301" s="1"/>
      <c r="AQ1301" s="28"/>
      <c r="AR1301" s="28"/>
    </row>
    <row r="1302" spans="1:44" ht="13.5" thickBot="1" x14ac:dyDescent="0.25">
      <c r="A1302" s="1">
        <v>1304</v>
      </c>
      <c r="B1302" s="4">
        <v>44981.125</v>
      </c>
      <c r="C1302" s="1">
        <v>55</v>
      </c>
      <c r="D1302" s="1"/>
      <c r="E1302" s="1" t="s">
        <v>30</v>
      </c>
      <c r="F1302" s="1" t="s">
        <v>30</v>
      </c>
      <c r="G1302" s="1">
        <v>2</v>
      </c>
      <c r="H1302" s="1" t="s">
        <v>24</v>
      </c>
      <c r="I1302" s="1">
        <v>74.584999084472599</v>
      </c>
      <c r="J1302" s="1">
        <v>10.654999732971101</v>
      </c>
      <c r="K1302" s="1">
        <v>0</v>
      </c>
      <c r="X1302" s="13"/>
      <c r="Y1302" s="13"/>
      <c r="AB1302" s="13"/>
      <c r="AC1302" s="13"/>
      <c r="AE1302" s="13"/>
      <c r="AF1302" s="13"/>
      <c r="AH1302" s="13"/>
      <c r="AI1302" s="13"/>
      <c r="AL1302" s="1"/>
      <c r="AM1302" s="1"/>
      <c r="AQ1302" s="28"/>
      <c r="AR1302" s="28"/>
    </row>
    <row r="1303" spans="1:44" ht="13.5" thickBot="1" x14ac:dyDescent="0.25">
      <c r="A1303" s="1">
        <v>1305</v>
      </c>
      <c r="B1303" s="4">
        <v>44981.125</v>
      </c>
      <c r="C1303" s="1">
        <v>18</v>
      </c>
      <c r="D1303" s="1"/>
      <c r="E1303" s="1" t="s">
        <v>33</v>
      </c>
      <c r="F1303" s="1" t="s">
        <v>26</v>
      </c>
      <c r="G1303" s="1">
        <v>3</v>
      </c>
      <c r="H1303" s="1" t="s">
        <v>24</v>
      </c>
      <c r="I1303" s="1">
        <v>74.417671203613196</v>
      </c>
      <c r="J1303" s="1">
        <v>20.787439346313398</v>
      </c>
      <c r="K1303" s="1">
        <v>3.0660629272460898E-3</v>
      </c>
      <c r="X1303" s="13"/>
      <c r="Y1303" s="13"/>
      <c r="AB1303" s="13"/>
      <c r="AC1303" s="13"/>
      <c r="AE1303" s="13"/>
      <c r="AF1303" s="13"/>
      <c r="AH1303" s="13"/>
      <c r="AI1303" s="13"/>
      <c r="AL1303" s="1"/>
      <c r="AM1303" s="1"/>
      <c r="AQ1303" s="28"/>
      <c r="AR1303" s="28"/>
    </row>
    <row r="1304" spans="1:44" ht="13.5" thickBot="1" x14ac:dyDescent="0.25">
      <c r="A1304" s="1">
        <v>1306</v>
      </c>
      <c r="B1304" s="4">
        <v>44981.125</v>
      </c>
      <c r="C1304" s="1">
        <v>146</v>
      </c>
      <c r="D1304" s="1"/>
      <c r="E1304" s="1" t="s">
        <v>45</v>
      </c>
      <c r="F1304" s="1" t="s">
        <v>50</v>
      </c>
      <c r="G1304" s="1">
        <v>7</v>
      </c>
      <c r="H1304" s="1" t="s">
        <v>24</v>
      </c>
      <c r="I1304" s="1">
        <v>74.269996643066406</v>
      </c>
      <c r="J1304" s="1">
        <v>12.410519599914499</v>
      </c>
      <c r="K1304" s="1">
        <v>44.380001068115199</v>
      </c>
      <c r="X1304" s="13"/>
      <c r="Y1304" s="13"/>
      <c r="AB1304" s="13"/>
      <c r="AC1304" s="13"/>
      <c r="AE1304" s="13"/>
      <c r="AF1304" s="13"/>
      <c r="AH1304" s="13"/>
      <c r="AI1304" s="13"/>
      <c r="AL1304" s="1"/>
      <c r="AM1304" s="1"/>
      <c r="AQ1304" s="28"/>
      <c r="AR1304" s="28"/>
    </row>
    <row r="1305" spans="1:44" ht="13.5" thickBot="1" x14ac:dyDescent="0.25">
      <c r="A1305" s="1">
        <v>1307</v>
      </c>
      <c r="B1305" s="4">
        <v>44981.125</v>
      </c>
      <c r="C1305" s="1">
        <v>50</v>
      </c>
      <c r="D1305" s="1"/>
      <c r="E1305" s="1" t="s">
        <v>130</v>
      </c>
      <c r="F1305" s="1" t="s">
        <v>47</v>
      </c>
      <c r="G1305" s="1">
        <v>3</v>
      </c>
      <c r="H1305" s="1" t="s">
        <v>24</v>
      </c>
      <c r="I1305" s="1">
        <v>74.129997253417898</v>
      </c>
      <c r="J1305" s="1">
        <v>9.6443099975585902</v>
      </c>
      <c r="K1305" s="1">
        <v>0</v>
      </c>
      <c r="X1305" s="13"/>
      <c r="Y1305" s="13"/>
      <c r="AB1305" s="13"/>
      <c r="AC1305" s="13"/>
      <c r="AE1305" s="13"/>
      <c r="AF1305" s="13"/>
      <c r="AH1305" s="13"/>
      <c r="AI1305" s="13"/>
      <c r="AL1305" s="1"/>
      <c r="AM1305" s="1"/>
      <c r="AQ1305" s="28"/>
      <c r="AR1305" s="28"/>
    </row>
    <row r="1306" spans="1:44" ht="13.5" thickBot="1" x14ac:dyDescent="0.25">
      <c r="A1306" s="1">
        <v>1308</v>
      </c>
      <c r="B1306" s="4">
        <v>44981.125</v>
      </c>
      <c r="C1306" s="1">
        <v>33</v>
      </c>
      <c r="D1306" s="1"/>
      <c r="E1306" s="1" t="s">
        <v>90</v>
      </c>
      <c r="F1306" s="1" t="s">
        <v>90</v>
      </c>
      <c r="G1306" s="1">
        <v>3</v>
      </c>
      <c r="H1306" s="1" t="s">
        <v>24</v>
      </c>
      <c r="I1306" s="1">
        <v>74.041831970214801</v>
      </c>
      <c r="J1306" s="1">
        <v>11.957404136657701</v>
      </c>
      <c r="K1306" s="1">
        <v>5.6982040405273397E-5</v>
      </c>
      <c r="X1306" s="13"/>
      <c r="Y1306" s="13"/>
      <c r="AB1306" s="13"/>
      <c r="AC1306" s="13"/>
      <c r="AE1306" s="13"/>
      <c r="AF1306" s="13"/>
      <c r="AH1306" s="13"/>
      <c r="AI1306" s="13"/>
      <c r="AL1306" s="1"/>
      <c r="AM1306" s="1"/>
      <c r="AQ1306" s="28"/>
      <c r="AR1306" s="28"/>
    </row>
    <row r="1307" spans="1:44" ht="13.5" thickBot="1" x14ac:dyDescent="0.25">
      <c r="A1307" s="1">
        <v>1309</v>
      </c>
      <c r="B1307" s="4">
        <v>44981.125</v>
      </c>
      <c r="C1307" s="1">
        <v>29</v>
      </c>
      <c r="D1307" s="1"/>
      <c r="E1307" s="1" t="s">
        <v>29</v>
      </c>
      <c r="F1307" s="1" t="s">
        <v>123</v>
      </c>
      <c r="G1307" s="1">
        <v>4</v>
      </c>
      <c r="H1307" s="1" t="s">
        <v>24</v>
      </c>
      <c r="I1307" s="1">
        <v>74</v>
      </c>
      <c r="J1307" s="1">
        <v>11.5514001846313</v>
      </c>
      <c r="K1307" s="1">
        <v>41.319999694824197</v>
      </c>
      <c r="X1307" s="13"/>
      <c r="Y1307" s="13"/>
      <c r="AB1307" s="13"/>
      <c r="AC1307" s="13"/>
      <c r="AE1307" s="13"/>
      <c r="AF1307" s="13"/>
      <c r="AH1307" s="13"/>
      <c r="AI1307" s="13"/>
      <c r="AL1307" s="1"/>
      <c r="AM1307" s="1"/>
      <c r="AQ1307" s="28"/>
      <c r="AR1307" s="28"/>
    </row>
    <row r="1308" spans="1:44" ht="13.5" thickBot="1" x14ac:dyDescent="0.25">
      <c r="A1308" s="1">
        <v>1310</v>
      </c>
      <c r="B1308" s="4">
        <v>44981.125</v>
      </c>
      <c r="C1308" s="1">
        <v>122</v>
      </c>
      <c r="D1308" s="1"/>
      <c r="E1308" s="1" t="s">
        <v>26</v>
      </c>
      <c r="F1308" s="1" t="s">
        <v>26</v>
      </c>
      <c r="G1308" s="1">
        <v>6</v>
      </c>
      <c r="H1308" s="1" t="s">
        <v>24</v>
      </c>
      <c r="I1308" s="1">
        <v>73.9334716796875</v>
      </c>
      <c r="J1308" s="1">
        <v>11.030870437621999</v>
      </c>
      <c r="K1308" s="1">
        <v>79.037193298339801</v>
      </c>
      <c r="X1308" s="13"/>
      <c r="Y1308" s="13"/>
      <c r="AB1308" s="13"/>
      <c r="AC1308" s="13"/>
      <c r="AE1308" s="13"/>
      <c r="AF1308" s="13"/>
      <c r="AH1308" s="13"/>
      <c r="AI1308" s="13"/>
      <c r="AL1308" s="1"/>
      <c r="AM1308" s="1"/>
      <c r="AQ1308" s="28"/>
      <c r="AR1308" s="28"/>
    </row>
    <row r="1309" spans="1:44" ht="13.5" thickBot="1" x14ac:dyDescent="0.25">
      <c r="A1309" s="1">
        <v>1311</v>
      </c>
      <c r="B1309" s="4">
        <v>44981.125</v>
      </c>
      <c r="C1309" s="1">
        <v>29</v>
      </c>
      <c r="D1309" s="1"/>
      <c r="E1309" s="1" t="s">
        <v>41</v>
      </c>
      <c r="F1309" s="1" t="s">
        <v>28</v>
      </c>
      <c r="G1309" s="1">
        <v>6</v>
      </c>
      <c r="H1309" s="1" t="s">
        <v>24</v>
      </c>
      <c r="I1309" s="1">
        <v>73.870002746582003</v>
      </c>
      <c r="J1309" s="1">
        <v>6.9807200431823704</v>
      </c>
      <c r="K1309" s="1">
        <v>58.9799995422363</v>
      </c>
      <c r="X1309" s="13"/>
      <c r="Y1309" s="13"/>
      <c r="AB1309" s="13"/>
      <c r="AC1309" s="13"/>
      <c r="AE1309" s="13"/>
      <c r="AF1309" s="13"/>
      <c r="AH1309" s="13"/>
      <c r="AI1309" s="13"/>
      <c r="AL1309" s="1"/>
      <c r="AM1309" s="1"/>
      <c r="AQ1309" s="28"/>
      <c r="AR1309" s="28"/>
    </row>
    <row r="1310" spans="1:44" ht="13.5" thickBot="1" x14ac:dyDescent="0.25">
      <c r="A1310" s="1">
        <v>1312</v>
      </c>
      <c r="B1310" s="4">
        <v>44981.125</v>
      </c>
      <c r="C1310" s="1">
        <v>86</v>
      </c>
      <c r="D1310" s="1"/>
      <c r="E1310" s="1" t="s">
        <v>25</v>
      </c>
      <c r="F1310" s="1" t="s">
        <v>25</v>
      </c>
      <c r="G1310" s="1">
        <v>4</v>
      </c>
      <c r="H1310" s="1" t="s">
        <v>49</v>
      </c>
      <c r="I1310" s="1">
        <v>73.816383361816406</v>
      </c>
      <c r="J1310" s="1">
        <v>15.000002861022899</v>
      </c>
      <c r="K1310" s="1">
        <v>57.834991455078097</v>
      </c>
      <c r="X1310" s="13"/>
      <c r="Y1310" s="13"/>
      <c r="AB1310" s="13"/>
      <c r="AC1310" s="13"/>
      <c r="AE1310" s="13"/>
      <c r="AF1310" s="13"/>
      <c r="AH1310" s="13"/>
      <c r="AI1310" s="13"/>
      <c r="AL1310" s="1"/>
      <c r="AM1310" s="1"/>
      <c r="AQ1310" s="28"/>
      <c r="AR1310" s="28"/>
    </row>
    <row r="1311" spans="1:44" ht="13.5" thickBot="1" x14ac:dyDescent="0.25">
      <c r="A1311" s="1">
        <v>1313</v>
      </c>
      <c r="B1311" s="4">
        <v>44981.125</v>
      </c>
      <c r="C1311" s="1">
        <v>163</v>
      </c>
      <c r="D1311" s="1"/>
      <c r="E1311" s="1" t="s">
        <v>33</v>
      </c>
      <c r="F1311" s="1" t="s">
        <v>26</v>
      </c>
      <c r="G1311" s="1">
        <v>6</v>
      </c>
      <c r="H1311" s="1" t="s">
        <v>24</v>
      </c>
      <c r="I1311" s="1">
        <v>73.584419250488196</v>
      </c>
      <c r="J1311" s="1">
        <v>10.700014114379799</v>
      </c>
      <c r="K1311" s="1">
        <v>44.037425994872997</v>
      </c>
      <c r="X1311" s="13"/>
      <c r="Y1311" s="13"/>
      <c r="AB1311" s="13"/>
      <c r="AC1311" s="13"/>
      <c r="AE1311" s="13"/>
      <c r="AF1311" s="13"/>
      <c r="AH1311" s="13"/>
      <c r="AI1311" s="13"/>
      <c r="AL1311" s="1"/>
      <c r="AM1311" s="1"/>
      <c r="AQ1311" s="28"/>
      <c r="AR1311" s="28"/>
    </row>
    <row r="1312" spans="1:44" ht="13.5" thickBot="1" x14ac:dyDescent="0.25">
      <c r="A1312" s="1">
        <v>1314</v>
      </c>
      <c r="B1312" s="4">
        <v>44981.125</v>
      </c>
      <c r="C1312" s="1">
        <v>55</v>
      </c>
      <c r="D1312" s="1"/>
      <c r="E1312" s="1" t="s">
        <v>30</v>
      </c>
      <c r="F1312" s="1" t="s">
        <v>45</v>
      </c>
      <c r="G1312" s="1">
        <v>1</v>
      </c>
      <c r="H1312" s="1" t="s">
        <v>24</v>
      </c>
      <c r="I1312" s="1">
        <v>71.685791015625</v>
      </c>
      <c r="J1312" s="1">
        <v>10.1442098617553</v>
      </c>
      <c r="K1312" s="1">
        <v>25.649999618530199</v>
      </c>
      <c r="X1312" s="13"/>
      <c r="Y1312" s="13"/>
      <c r="AB1312" s="13"/>
      <c r="AC1312" s="13"/>
      <c r="AE1312" s="13"/>
      <c r="AF1312" s="13"/>
      <c r="AH1312" s="13"/>
      <c r="AI1312" s="13"/>
      <c r="AL1312" s="1"/>
      <c r="AM1312" s="1"/>
      <c r="AQ1312" s="28"/>
      <c r="AR1312" s="28"/>
    </row>
    <row r="1313" spans="1:44" ht="13.5" thickBot="1" x14ac:dyDescent="0.25">
      <c r="A1313" s="1">
        <v>1315</v>
      </c>
      <c r="B1313" s="4">
        <v>44981.125</v>
      </c>
      <c r="C1313" s="1">
        <v>55</v>
      </c>
      <c r="D1313" s="1"/>
      <c r="E1313" s="1" t="s">
        <v>65</v>
      </c>
      <c r="F1313" s="1" t="s">
        <v>30</v>
      </c>
      <c r="G1313" s="1">
        <v>3</v>
      </c>
      <c r="H1313" s="1" t="s">
        <v>24</v>
      </c>
      <c r="I1313" s="1">
        <v>71.653747558593693</v>
      </c>
      <c r="J1313" s="1">
        <v>10.236249923706</v>
      </c>
      <c r="K1313" s="1">
        <v>34.770000457763601</v>
      </c>
      <c r="X1313" s="13"/>
      <c r="Y1313" s="13"/>
      <c r="AB1313" s="13"/>
      <c r="AC1313" s="13"/>
      <c r="AE1313" s="13"/>
      <c r="AF1313" s="13"/>
      <c r="AH1313" s="13"/>
      <c r="AI1313" s="13"/>
      <c r="AL1313" s="1"/>
      <c r="AM1313" s="1"/>
      <c r="AQ1313" s="28"/>
      <c r="AR1313" s="28"/>
    </row>
    <row r="1314" spans="1:44" ht="13.5" thickBot="1" x14ac:dyDescent="0.25">
      <c r="A1314" s="1">
        <v>1316</v>
      </c>
      <c r="B1314" s="4">
        <v>44981.125</v>
      </c>
      <c r="C1314" s="1">
        <v>18</v>
      </c>
      <c r="D1314" s="1"/>
      <c r="E1314" s="1" t="s">
        <v>41</v>
      </c>
      <c r="F1314" s="1" t="s">
        <v>26</v>
      </c>
      <c r="G1314" s="1">
        <v>1</v>
      </c>
      <c r="H1314" s="1" t="s">
        <v>24</v>
      </c>
      <c r="I1314" s="1">
        <v>71.207077026367102</v>
      </c>
      <c r="J1314" s="1">
        <v>14.248538017272899</v>
      </c>
      <c r="K1314" s="1">
        <v>49.103427886962798</v>
      </c>
      <c r="X1314" s="13"/>
      <c r="Y1314" s="13"/>
      <c r="AB1314" s="13"/>
      <c r="AC1314" s="13"/>
      <c r="AE1314" s="13"/>
      <c r="AF1314" s="13"/>
      <c r="AH1314" s="13"/>
      <c r="AI1314" s="13"/>
      <c r="AL1314" s="1"/>
      <c r="AM1314" s="1"/>
      <c r="AQ1314" s="28"/>
      <c r="AR1314" s="28"/>
    </row>
    <row r="1315" spans="1:44" ht="13.5" thickBot="1" x14ac:dyDescent="0.25">
      <c r="A1315" s="1">
        <v>1317</v>
      </c>
      <c r="B1315" s="4">
        <v>44981.125</v>
      </c>
      <c r="C1315" s="1">
        <v>6</v>
      </c>
      <c r="D1315" s="1"/>
      <c r="E1315" s="1" t="s">
        <v>33</v>
      </c>
      <c r="F1315" s="1" t="s">
        <v>31</v>
      </c>
      <c r="G1315" s="1">
        <v>2</v>
      </c>
      <c r="H1315" s="1" t="s">
        <v>24</v>
      </c>
      <c r="I1315" s="1">
        <v>71.199996948242102</v>
      </c>
      <c r="J1315" s="1">
        <v>29.0071201324462</v>
      </c>
      <c r="K1315" s="1">
        <v>44.380001068115199</v>
      </c>
      <c r="X1315" s="13"/>
      <c r="Y1315" s="13"/>
      <c r="AB1315" s="13"/>
      <c r="AC1315" s="13"/>
      <c r="AE1315" s="13"/>
      <c r="AF1315" s="13"/>
      <c r="AH1315" s="13"/>
      <c r="AI1315" s="13"/>
      <c r="AL1315" s="1"/>
      <c r="AM1315" s="1"/>
      <c r="AQ1315" s="28"/>
      <c r="AR1315" s="28"/>
    </row>
    <row r="1316" spans="1:44" ht="13.5" thickBot="1" x14ac:dyDescent="0.25">
      <c r="A1316" s="1">
        <v>1318</v>
      </c>
      <c r="B1316" s="4">
        <v>44981.125</v>
      </c>
      <c r="C1316" s="1">
        <v>7</v>
      </c>
      <c r="D1316" s="1"/>
      <c r="E1316" s="1" t="s">
        <v>56</v>
      </c>
      <c r="F1316" s="1" t="s">
        <v>52</v>
      </c>
      <c r="G1316" s="1">
        <v>2</v>
      </c>
      <c r="H1316" s="1" t="s">
        <v>24</v>
      </c>
      <c r="I1316" s="1">
        <v>70.860000610351506</v>
      </c>
      <c r="J1316" s="1">
        <v>10</v>
      </c>
      <c r="K1316" s="1">
        <v>46.400001525878899</v>
      </c>
      <c r="X1316" s="13"/>
      <c r="Y1316" s="13"/>
      <c r="AB1316" s="13"/>
      <c r="AC1316" s="13"/>
      <c r="AE1316" s="13"/>
      <c r="AF1316" s="13"/>
      <c r="AH1316" s="13"/>
      <c r="AI1316" s="13"/>
      <c r="AL1316" s="1"/>
      <c r="AM1316" s="1"/>
      <c r="AQ1316" s="28"/>
      <c r="AR1316" s="28"/>
    </row>
    <row r="1317" spans="1:44" ht="13.5" thickBot="1" x14ac:dyDescent="0.25">
      <c r="A1317" s="1">
        <v>1319</v>
      </c>
      <c r="B1317" s="4">
        <v>44981.125</v>
      </c>
      <c r="C1317" s="1">
        <v>13</v>
      </c>
      <c r="D1317" s="1"/>
      <c r="E1317" s="1" t="s">
        <v>26</v>
      </c>
      <c r="F1317" s="1" t="s">
        <v>26</v>
      </c>
      <c r="G1317" s="1">
        <v>3</v>
      </c>
      <c r="H1317" s="1" t="s">
        <v>24</v>
      </c>
      <c r="I1317" s="1">
        <v>70.783866882324205</v>
      </c>
      <c r="J1317" s="1">
        <v>12.040336608886699</v>
      </c>
      <c r="K1317" s="1">
        <v>31.624691009521399</v>
      </c>
      <c r="X1317" s="13"/>
      <c r="Y1317" s="13"/>
      <c r="AB1317" s="13"/>
      <c r="AC1317" s="13"/>
      <c r="AE1317" s="13"/>
      <c r="AF1317" s="13"/>
      <c r="AH1317" s="13"/>
      <c r="AI1317" s="13"/>
      <c r="AL1317" s="1"/>
      <c r="AM1317" s="1"/>
      <c r="AQ1317" s="28"/>
      <c r="AR1317" s="28"/>
    </row>
    <row r="1318" spans="1:44" ht="13.5" thickBot="1" x14ac:dyDescent="0.25">
      <c r="A1318" s="1">
        <v>1320</v>
      </c>
      <c r="B1318" s="4">
        <v>44981.125</v>
      </c>
      <c r="C1318" s="1">
        <v>164</v>
      </c>
      <c r="D1318" s="1"/>
      <c r="E1318" s="1" t="s">
        <v>30</v>
      </c>
      <c r="F1318" s="1" t="s">
        <v>52</v>
      </c>
      <c r="G1318" s="1">
        <v>4</v>
      </c>
      <c r="H1318" s="1" t="s">
        <v>24</v>
      </c>
      <c r="I1318" s="1">
        <v>70.559997558593693</v>
      </c>
      <c r="J1318" s="1">
        <v>13.413459777831999</v>
      </c>
      <c r="K1318" s="1">
        <v>0</v>
      </c>
      <c r="X1318" s="13"/>
      <c r="Y1318" s="13"/>
      <c r="AB1318" s="13"/>
      <c r="AC1318" s="13"/>
      <c r="AE1318" s="13"/>
      <c r="AF1318" s="13"/>
      <c r="AH1318" s="13"/>
      <c r="AI1318" s="13"/>
      <c r="AL1318" s="1"/>
      <c r="AM1318" s="1"/>
      <c r="AQ1318" s="28"/>
      <c r="AR1318" s="28"/>
    </row>
    <row r="1319" spans="1:44" ht="13.5" thickBot="1" x14ac:dyDescent="0.25">
      <c r="A1319" s="1">
        <v>1321</v>
      </c>
      <c r="B1319" s="4">
        <v>44981.125</v>
      </c>
      <c r="C1319" s="1">
        <v>18</v>
      </c>
      <c r="D1319" s="1"/>
      <c r="E1319" s="1" t="s">
        <v>26</v>
      </c>
      <c r="F1319" s="1" t="s">
        <v>26</v>
      </c>
      <c r="G1319" s="1">
        <v>3</v>
      </c>
      <c r="H1319" s="1" t="s">
        <v>24</v>
      </c>
      <c r="I1319" s="1">
        <v>70.527839660644503</v>
      </c>
      <c r="J1319" s="1">
        <v>10.656760215759199</v>
      </c>
      <c r="K1319" s="1">
        <v>-1.9788742065429599E-5</v>
      </c>
      <c r="X1319" s="13"/>
      <c r="Y1319" s="13"/>
      <c r="AB1319" s="13"/>
      <c r="AC1319" s="13"/>
      <c r="AE1319" s="13"/>
      <c r="AF1319" s="13"/>
      <c r="AH1319" s="13"/>
      <c r="AI1319" s="13"/>
      <c r="AL1319" s="1"/>
      <c r="AM1319" s="1"/>
      <c r="AQ1319" s="28"/>
      <c r="AR1319" s="28"/>
    </row>
    <row r="1320" spans="1:44" ht="13.5" thickBot="1" x14ac:dyDescent="0.25">
      <c r="A1320" s="1">
        <v>1322</v>
      </c>
      <c r="B1320" s="4">
        <v>44981.125</v>
      </c>
      <c r="C1320" s="1">
        <v>22</v>
      </c>
      <c r="D1320" s="1"/>
      <c r="E1320" s="1" t="s">
        <v>26</v>
      </c>
      <c r="F1320" s="1" t="s">
        <v>26</v>
      </c>
      <c r="G1320" s="1">
        <v>2</v>
      </c>
      <c r="H1320" s="1" t="s">
        <v>24</v>
      </c>
      <c r="I1320" s="1">
        <v>69.961799621582003</v>
      </c>
      <c r="J1320" s="1">
        <v>0</v>
      </c>
      <c r="K1320" s="1">
        <v>0</v>
      </c>
      <c r="X1320" s="13"/>
      <c r="Y1320" s="13"/>
      <c r="AB1320" s="13"/>
      <c r="AC1320" s="13"/>
      <c r="AE1320" s="13"/>
      <c r="AF1320" s="13"/>
      <c r="AH1320" s="13"/>
      <c r="AI1320" s="13"/>
      <c r="AL1320" s="1"/>
      <c r="AM1320" s="1"/>
      <c r="AQ1320" s="28"/>
      <c r="AR1320" s="28"/>
    </row>
    <row r="1321" spans="1:44" ht="13.5" thickBot="1" x14ac:dyDescent="0.25">
      <c r="A1321" s="1">
        <v>1323</v>
      </c>
      <c r="B1321" s="4">
        <v>44981.125</v>
      </c>
      <c r="C1321" s="1">
        <v>61</v>
      </c>
      <c r="D1321" s="1"/>
      <c r="E1321" s="1" t="s">
        <v>26</v>
      </c>
      <c r="F1321" s="1" t="s">
        <v>63</v>
      </c>
      <c r="G1321" s="1">
        <v>7</v>
      </c>
      <c r="H1321" s="1" t="s">
        <v>24</v>
      </c>
      <c r="I1321" s="1">
        <v>69.540000915527301</v>
      </c>
      <c r="J1321" s="1">
        <v>10.3753700256347</v>
      </c>
      <c r="K1321" s="1">
        <v>49.279998779296797</v>
      </c>
      <c r="X1321" s="13"/>
      <c r="Y1321" s="13"/>
      <c r="AB1321" s="13"/>
      <c r="AC1321" s="13"/>
      <c r="AE1321" s="13"/>
      <c r="AF1321" s="13"/>
      <c r="AH1321" s="13"/>
      <c r="AI1321" s="13"/>
      <c r="AL1321" s="1"/>
      <c r="AM1321" s="1"/>
      <c r="AQ1321" s="28"/>
      <c r="AR1321" s="28"/>
    </row>
    <row r="1322" spans="1:44" ht="13.5" thickBot="1" x14ac:dyDescent="0.25">
      <c r="A1322" s="1">
        <v>1324</v>
      </c>
      <c r="B1322" s="4">
        <v>44981.125</v>
      </c>
      <c r="C1322" s="1">
        <v>97</v>
      </c>
      <c r="D1322" s="1"/>
      <c r="E1322" s="1" t="s">
        <v>33</v>
      </c>
      <c r="F1322" s="1" t="s">
        <v>52</v>
      </c>
      <c r="G1322" s="1">
        <v>3</v>
      </c>
      <c r="H1322" s="1" t="s">
        <v>24</v>
      </c>
      <c r="I1322" s="1">
        <v>69.269996643066406</v>
      </c>
      <c r="J1322" s="1">
        <v>23.9069309234619</v>
      </c>
      <c r="K1322" s="1">
        <v>49.110000610351499</v>
      </c>
      <c r="X1322" s="13"/>
      <c r="Y1322" s="13"/>
      <c r="AB1322" s="13"/>
      <c r="AC1322" s="13"/>
      <c r="AE1322" s="13"/>
      <c r="AF1322" s="13"/>
      <c r="AH1322" s="13"/>
      <c r="AI1322" s="13"/>
      <c r="AL1322" s="1"/>
      <c r="AM1322" s="1"/>
      <c r="AQ1322" s="28"/>
      <c r="AR1322" s="28"/>
    </row>
    <row r="1323" spans="1:44" ht="13.5" thickBot="1" x14ac:dyDescent="0.25">
      <c r="A1323" s="1">
        <v>1325</v>
      </c>
      <c r="B1323" s="4">
        <v>44981.125</v>
      </c>
      <c r="C1323" s="1">
        <v>165</v>
      </c>
      <c r="D1323" s="1"/>
      <c r="E1323" s="1" t="s">
        <v>26</v>
      </c>
      <c r="F1323" s="1" t="s">
        <v>28</v>
      </c>
      <c r="G1323" s="1">
        <v>7</v>
      </c>
      <c r="H1323" s="1" t="s">
        <v>49</v>
      </c>
      <c r="I1323" s="1">
        <v>68.519996643066406</v>
      </c>
      <c r="J1323" s="1">
        <v>10.2231798171997</v>
      </c>
      <c r="K1323" s="1">
        <v>65.519996643066406</v>
      </c>
      <c r="X1323" s="13"/>
      <c r="Y1323" s="13"/>
      <c r="AB1323" s="13"/>
      <c r="AC1323" s="13"/>
      <c r="AE1323" s="13"/>
      <c r="AF1323" s="13"/>
      <c r="AH1323" s="13"/>
      <c r="AI1323" s="13"/>
      <c r="AL1323" s="1"/>
      <c r="AM1323" s="1"/>
      <c r="AQ1323" s="28"/>
      <c r="AR1323" s="28"/>
    </row>
    <row r="1324" spans="1:44" ht="13.5" thickBot="1" x14ac:dyDescent="0.25">
      <c r="A1324" s="1">
        <v>1326</v>
      </c>
      <c r="B1324" s="4">
        <v>44981.125</v>
      </c>
      <c r="C1324" s="1">
        <v>55</v>
      </c>
      <c r="D1324" s="1"/>
      <c r="E1324" s="1" t="s">
        <v>52</v>
      </c>
      <c r="F1324" s="1" t="s">
        <v>43</v>
      </c>
      <c r="G1324" s="1">
        <v>2</v>
      </c>
      <c r="H1324" s="1" t="s">
        <v>24</v>
      </c>
      <c r="I1324" s="1">
        <v>68.514549255371094</v>
      </c>
      <c r="J1324" s="1">
        <v>9.6954498291015607</v>
      </c>
      <c r="K1324" s="1">
        <v>46.040000915527301</v>
      </c>
      <c r="X1324" s="13"/>
      <c r="Y1324" s="13"/>
      <c r="AB1324" s="13"/>
      <c r="AC1324" s="13"/>
      <c r="AE1324" s="13"/>
      <c r="AF1324" s="13"/>
      <c r="AH1324" s="13"/>
      <c r="AI1324" s="13"/>
      <c r="AL1324" s="1"/>
      <c r="AM1324" s="1"/>
      <c r="AQ1324" s="28"/>
      <c r="AR1324" s="28"/>
    </row>
    <row r="1325" spans="1:44" ht="13.5" thickBot="1" x14ac:dyDescent="0.25">
      <c r="A1325" s="1">
        <v>1327</v>
      </c>
      <c r="B1325" s="4">
        <v>44981.125</v>
      </c>
      <c r="C1325" s="1">
        <v>87</v>
      </c>
      <c r="D1325" s="1"/>
      <c r="E1325" s="1" t="s">
        <v>26</v>
      </c>
      <c r="F1325" s="1" t="s">
        <v>26</v>
      </c>
      <c r="G1325" s="1">
        <v>3</v>
      </c>
      <c r="H1325" s="1" t="s">
        <v>24</v>
      </c>
      <c r="I1325" s="1">
        <v>67.924079895019503</v>
      </c>
      <c r="J1325" s="1">
        <v>0</v>
      </c>
      <c r="K1325" s="1">
        <v>31.622413635253899</v>
      </c>
      <c r="X1325" s="13"/>
      <c r="Y1325" s="13"/>
      <c r="AB1325" s="13"/>
      <c r="AC1325" s="13"/>
      <c r="AE1325" s="13"/>
      <c r="AF1325" s="13"/>
      <c r="AH1325" s="13"/>
      <c r="AI1325" s="13"/>
      <c r="AL1325" s="1"/>
      <c r="AM1325" s="1"/>
      <c r="AQ1325" s="28"/>
      <c r="AR1325" s="28"/>
    </row>
    <row r="1326" spans="1:44" ht="13.5" thickBot="1" x14ac:dyDescent="0.25">
      <c r="A1326" s="1">
        <v>1328</v>
      </c>
      <c r="B1326" s="4">
        <v>44981.125</v>
      </c>
      <c r="C1326" s="1">
        <v>25</v>
      </c>
      <c r="D1326" s="1"/>
      <c r="E1326" s="1" t="s">
        <v>26</v>
      </c>
      <c r="F1326" s="1" t="s">
        <v>26</v>
      </c>
      <c r="G1326" s="1">
        <v>3</v>
      </c>
      <c r="H1326" s="1" t="s">
        <v>24</v>
      </c>
      <c r="I1326" s="1">
        <v>67.442947387695298</v>
      </c>
      <c r="J1326" s="1">
        <v>11.4720468521118</v>
      </c>
      <c r="K1326" s="1">
        <v>-1.9788742065429599E-5</v>
      </c>
      <c r="X1326" s="13"/>
      <c r="Y1326" s="13"/>
      <c r="AB1326" s="13"/>
      <c r="AC1326" s="13"/>
      <c r="AE1326" s="13"/>
      <c r="AF1326" s="13"/>
      <c r="AH1326" s="13"/>
      <c r="AI1326" s="13"/>
      <c r="AL1326" s="1"/>
      <c r="AM1326" s="1"/>
      <c r="AQ1326" s="28"/>
      <c r="AR1326" s="28"/>
    </row>
    <row r="1327" spans="1:44" ht="13.5" thickBot="1" x14ac:dyDescent="0.25">
      <c r="A1327" s="1">
        <v>1329</v>
      </c>
      <c r="B1327" s="4">
        <v>44981.125</v>
      </c>
      <c r="C1327" s="1">
        <v>16</v>
      </c>
      <c r="D1327" s="1"/>
      <c r="E1327" s="1" t="s">
        <v>33</v>
      </c>
      <c r="F1327" s="1" t="s">
        <v>33</v>
      </c>
      <c r="G1327" s="1">
        <v>2</v>
      </c>
      <c r="H1327" s="1" t="s">
        <v>24</v>
      </c>
      <c r="I1327" s="1">
        <v>66.933158874511705</v>
      </c>
      <c r="J1327" s="1">
        <v>29.0066928863525</v>
      </c>
      <c r="K1327" s="1">
        <v>17.1970310211181</v>
      </c>
      <c r="X1327" s="13"/>
      <c r="Y1327" s="13"/>
      <c r="AB1327" s="13"/>
      <c r="AC1327" s="13"/>
      <c r="AE1327" s="13"/>
      <c r="AF1327" s="13"/>
      <c r="AH1327" s="13"/>
      <c r="AI1327" s="13"/>
      <c r="AL1327" s="1"/>
      <c r="AM1327" s="1"/>
      <c r="AQ1327" s="28"/>
      <c r="AR1327" s="28"/>
    </row>
    <row r="1328" spans="1:44" ht="13.5" thickBot="1" x14ac:dyDescent="0.25">
      <c r="A1328" s="1">
        <v>1330</v>
      </c>
      <c r="B1328" s="4">
        <v>44981.125</v>
      </c>
      <c r="C1328" s="1">
        <v>111</v>
      </c>
      <c r="D1328" s="1"/>
      <c r="E1328" s="1" t="s">
        <v>47</v>
      </c>
      <c r="F1328" s="1" t="s">
        <v>52</v>
      </c>
      <c r="G1328" s="1">
        <v>3</v>
      </c>
      <c r="H1328" s="1" t="s">
        <v>24</v>
      </c>
      <c r="I1328" s="1">
        <v>66.660003662109304</v>
      </c>
      <c r="J1328" s="1">
        <v>27.006669998168899</v>
      </c>
      <c r="K1328" s="1">
        <v>0</v>
      </c>
      <c r="X1328" s="13"/>
      <c r="Y1328" s="13"/>
      <c r="AB1328" s="13"/>
      <c r="AC1328" s="13"/>
      <c r="AE1328" s="13"/>
      <c r="AF1328" s="13"/>
      <c r="AH1328" s="13"/>
      <c r="AI1328" s="13"/>
      <c r="AL1328" s="1"/>
      <c r="AM1328" s="1"/>
      <c r="AQ1328" s="28"/>
      <c r="AR1328" s="28"/>
    </row>
    <row r="1329" spans="1:44" ht="13.5" thickBot="1" x14ac:dyDescent="0.25">
      <c r="A1329" s="1">
        <v>1331</v>
      </c>
      <c r="B1329" s="4">
        <v>44981.125</v>
      </c>
      <c r="C1329" s="1">
        <v>105</v>
      </c>
      <c r="D1329" s="1"/>
      <c r="E1329" s="1" t="s">
        <v>26</v>
      </c>
      <c r="F1329" s="1" t="s">
        <v>73</v>
      </c>
      <c r="G1329" s="1">
        <v>3</v>
      </c>
      <c r="H1329" s="1" t="s">
        <v>24</v>
      </c>
      <c r="I1329" s="1">
        <v>66.593902587890597</v>
      </c>
      <c r="J1329" s="1">
        <v>9.9358119964599592</v>
      </c>
      <c r="K1329" s="1">
        <v>29.697898864746001</v>
      </c>
      <c r="X1329" s="13"/>
      <c r="Y1329" s="13"/>
      <c r="AB1329" s="13"/>
      <c r="AC1329" s="13"/>
      <c r="AE1329" s="13"/>
      <c r="AF1329" s="13"/>
      <c r="AH1329" s="13"/>
      <c r="AI1329" s="13"/>
      <c r="AL1329" s="1"/>
      <c r="AM1329" s="1"/>
      <c r="AQ1329" s="28"/>
      <c r="AR1329" s="28"/>
    </row>
    <row r="1330" spans="1:44" ht="13.5" thickBot="1" x14ac:dyDescent="0.25">
      <c r="A1330" s="1">
        <v>1332</v>
      </c>
      <c r="B1330" s="4">
        <v>44981.125</v>
      </c>
      <c r="C1330" s="1">
        <v>61</v>
      </c>
      <c r="D1330" s="1"/>
      <c r="E1330" s="1" t="s">
        <v>52</v>
      </c>
      <c r="F1330" s="1" t="s">
        <v>63</v>
      </c>
      <c r="G1330" s="1">
        <v>7</v>
      </c>
      <c r="H1330" s="1" t="s">
        <v>24</v>
      </c>
      <c r="I1330" s="1">
        <v>66.220001220703097</v>
      </c>
      <c r="J1330" s="1">
        <v>12.522199630737299</v>
      </c>
      <c r="K1330" s="1">
        <v>49.279998779296797</v>
      </c>
      <c r="X1330" s="13"/>
      <c r="Y1330" s="13"/>
      <c r="AB1330" s="13"/>
      <c r="AC1330" s="13"/>
      <c r="AE1330" s="13"/>
      <c r="AF1330" s="13"/>
      <c r="AH1330" s="13"/>
      <c r="AI1330" s="13"/>
      <c r="AL1330" s="1"/>
      <c r="AM1330" s="1"/>
      <c r="AQ1330" s="28"/>
      <c r="AR1330" s="28"/>
    </row>
    <row r="1331" spans="1:44" ht="13.5" thickBot="1" x14ac:dyDescent="0.25">
      <c r="A1331" s="1">
        <v>1333</v>
      </c>
      <c r="B1331" s="4">
        <v>44981.125</v>
      </c>
      <c r="C1331" s="1">
        <v>166</v>
      </c>
      <c r="D1331" s="1"/>
      <c r="E1331" s="1" t="s">
        <v>51</v>
      </c>
      <c r="F1331" s="1" t="s">
        <v>52</v>
      </c>
      <c r="G1331" s="1">
        <v>4</v>
      </c>
      <c r="H1331" s="1" t="s">
        <v>49</v>
      </c>
      <c r="I1331" s="1">
        <v>66.150001525878906</v>
      </c>
      <c r="J1331" s="1">
        <v>10</v>
      </c>
      <c r="K1331" s="1">
        <v>0</v>
      </c>
      <c r="X1331" s="13"/>
      <c r="Y1331" s="13"/>
      <c r="AB1331" s="13"/>
      <c r="AC1331" s="13"/>
      <c r="AE1331" s="13"/>
      <c r="AF1331" s="13"/>
      <c r="AH1331" s="13"/>
      <c r="AI1331" s="13"/>
      <c r="AL1331" s="1"/>
      <c r="AM1331" s="1"/>
      <c r="AQ1331" s="28"/>
      <c r="AR1331" s="28"/>
    </row>
    <row r="1332" spans="1:44" ht="13.5" thickBot="1" x14ac:dyDescent="0.25">
      <c r="A1332" s="1">
        <v>1334</v>
      </c>
      <c r="B1332" s="4">
        <v>44981.125</v>
      </c>
      <c r="C1332" s="1">
        <v>2</v>
      </c>
      <c r="D1332" s="1"/>
      <c r="E1332" s="1" t="s">
        <v>26</v>
      </c>
      <c r="F1332" s="1" t="s">
        <v>26</v>
      </c>
      <c r="G1332" s="1">
        <v>1</v>
      </c>
      <c r="H1332" s="1" t="s">
        <v>49</v>
      </c>
      <c r="I1332" s="1">
        <v>66.142761230468693</v>
      </c>
      <c r="J1332" s="1">
        <v>13.199999809265099</v>
      </c>
      <c r="K1332" s="1">
        <v>47.487281799316399</v>
      </c>
      <c r="X1332" s="13"/>
      <c r="Y1332" s="13"/>
      <c r="AB1332" s="13"/>
      <c r="AC1332" s="13"/>
      <c r="AE1332" s="13"/>
      <c r="AF1332" s="13"/>
      <c r="AH1332" s="13"/>
      <c r="AI1332" s="13"/>
      <c r="AL1332" s="1"/>
      <c r="AM1332" s="1"/>
      <c r="AQ1332" s="28"/>
      <c r="AR1332" s="28"/>
    </row>
    <row r="1333" spans="1:44" ht="13.5" thickBot="1" x14ac:dyDescent="0.25">
      <c r="A1333" s="1">
        <v>1335</v>
      </c>
      <c r="B1333" s="4">
        <v>44981.125</v>
      </c>
      <c r="C1333" s="1">
        <v>109</v>
      </c>
      <c r="D1333" s="1"/>
      <c r="E1333" s="1" t="s">
        <v>29</v>
      </c>
      <c r="F1333" s="1" t="s">
        <v>29</v>
      </c>
      <c r="G1333" s="1">
        <v>2</v>
      </c>
      <c r="H1333" s="1" t="s">
        <v>24</v>
      </c>
      <c r="I1333" s="1">
        <v>66.141250610351506</v>
      </c>
      <c r="J1333" s="1">
        <v>9.4487495422363192</v>
      </c>
      <c r="K1333" s="1">
        <v>24.540000915527301</v>
      </c>
      <c r="X1333" s="13"/>
      <c r="Y1333" s="13"/>
      <c r="AB1333" s="13"/>
      <c r="AC1333" s="13"/>
      <c r="AE1333" s="13"/>
      <c r="AF1333" s="13"/>
      <c r="AH1333" s="13"/>
      <c r="AI1333" s="13"/>
      <c r="AL1333" s="1"/>
      <c r="AM1333" s="1"/>
      <c r="AQ1333" s="28"/>
      <c r="AR1333" s="28"/>
    </row>
    <row r="1334" spans="1:44" ht="13.5" thickBot="1" x14ac:dyDescent="0.25">
      <c r="A1334" s="1">
        <v>1336</v>
      </c>
      <c r="B1334" s="4">
        <v>44981.125</v>
      </c>
      <c r="C1334" s="1">
        <v>97</v>
      </c>
      <c r="D1334" s="1"/>
      <c r="E1334" s="1" t="s">
        <v>30</v>
      </c>
      <c r="F1334" s="1" t="s">
        <v>52</v>
      </c>
      <c r="G1334" s="1">
        <v>10</v>
      </c>
      <c r="H1334" s="1" t="s">
        <v>24</v>
      </c>
      <c r="I1334" s="1">
        <v>66.099998474121094</v>
      </c>
      <c r="J1334" s="1">
        <v>10</v>
      </c>
      <c r="K1334" s="1">
        <v>82.300003051757798</v>
      </c>
      <c r="X1334" s="13"/>
      <c r="Y1334" s="13"/>
      <c r="AB1334" s="13"/>
      <c r="AC1334" s="13"/>
      <c r="AE1334" s="13"/>
      <c r="AF1334" s="13"/>
      <c r="AH1334" s="13"/>
      <c r="AI1334" s="13"/>
      <c r="AL1334" s="1"/>
      <c r="AM1334" s="1"/>
      <c r="AQ1334" s="28"/>
      <c r="AR1334" s="28"/>
    </row>
    <row r="1335" spans="1:44" ht="13.5" thickBot="1" x14ac:dyDescent="0.25">
      <c r="A1335" s="1">
        <v>1337</v>
      </c>
      <c r="B1335" s="4">
        <v>44981.125</v>
      </c>
      <c r="C1335" s="1">
        <v>2</v>
      </c>
      <c r="D1335" s="1"/>
      <c r="E1335" s="1" t="s">
        <v>26</v>
      </c>
      <c r="F1335" s="1" t="s">
        <v>26</v>
      </c>
      <c r="G1335" s="1">
        <v>2</v>
      </c>
      <c r="H1335" s="1" t="s">
        <v>49</v>
      </c>
      <c r="I1335" s="1">
        <v>66.093902587890597</v>
      </c>
      <c r="J1335" s="1">
        <v>29.0066108703613</v>
      </c>
      <c r="K1335" s="1">
        <v>34.999748229980398</v>
      </c>
      <c r="X1335" s="13"/>
      <c r="Y1335" s="13"/>
      <c r="AB1335" s="13"/>
      <c r="AC1335" s="13"/>
      <c r="AE1335" s="13"/>
      <c r="AF1335" s="13"/>
      <c r="AH1335" s="13"/>
      <c r="AI1335" s="13"/>
      <c r="AL1335" s="1"/>
      <c r="AM1335" s="1"/>
      <c r="AQ1335" s="28"/>
      <c r="AR1335" s="28"/>
    </row>
    <row r="1336" spans="1:44" ht="13.5" thickBot="1" x14ac:dyDescent="0.25">
      <c r="A1336" s="1">
        <v>1338</v>
      </c>
      <c r="B1336" s="4">
        <v>44981.125</v>
      </c>
      <c r="C1336" s="1">
        <v>13</v>
      </c>
      <c r="D1336" s="1"/>
      <c r="E1336" s="1" t="s">
        <v>26</v>
      </c>
      <c r="F1336" s="1" t="s">
        <v>26</v>
      </c>
      <c r="G1336" s="1">
        <v>1</v>
      </c>
      <c r="H1336" s="1" t="s">
        <v>49</v>
      </c>
      <c r="I1336" s="1">
        <v>66.08447265625</v>
      </c>
      <c r="J1336" s="1">
        <v>14.9999952316284</v>
      </c>
      <c r="K1336" s="1">
        <v>-1.9788742065429599E-5</v>
      </c>
      <c r="X1336" s="13"/>
      <c r="Y1336" s="13"/>
      <c r="AB1336" s="13"/>
      <c r="AC1336" s="13"/>
      <c r="AE1336" s="13"/>
      <c r="AF1336" s="13"/>
      <c r="AH1336" s="13"/>
      <c r="AI1336" s="13"/>
      <c r="AL1336" s="1"/>
      <c r="AM1336" s="1"/>
      <c r="AQ1336" s="28"/>
      <c r="AR1336" s="28"/>
    </row>
    <row r="1337" spans="1:44" ht="13.5" thickBot="1" x14ac:dyDescent="0.25">
      <c r="A1337" s="1">
        <v>1339</v>
      </c>
      <c r="B1337" s="4">
        <v>44981.125</v>
      </c>
      <c r="C1337" s="1">
        <v>38</v>
      </c>
      <c r="D1337" s="1"/>
      <c r="E1337" s="1" t="s">
        <v>29</v>
      </c>
      <c r="F1337" s="1" t="s">
        <v>31</v>
      </c>
      <c r="G1337" s="1">
        <v>7</v>
      </c>
      <c r="H1337" s="1" t="s">
        <v>24</v>
      </c>
      <c r="I1337" s="1">
        <v>66.029998779296804</v>
      </c>
      <c r="J1337" s="1">
        <v>6.6096000671386701</v>
      </c>
      <c r="K1337" s="1">
        <v>55.860000610351499</v>
      </c>
      <c r="X1337" s="13"/>
      <c r="Y1337" s="13"/>
      <c r="AB1337" s="13"/>
      <c r="AC1337" s="13"/>
      <c r="AE1337" s="13"/>
      <c r="AF1337" s="13"/>
      <c r="AH1337" s="13"/>
      <c r="AI1337" s="13"/>
      <c r="AL1337" s="1"/>
      <c r="AM1337" s="1"/>
      <c r="AQ1337" s="28"/>
      <c r="AR1337" s="28"/>
    </row>
    <row r="1338" spans="1:44" ht="13.5" thickBot="1" x14ac:dyDescent="0.25">
      <c r="A1338" s="1">
        <v>1340</v>
      </c>
      <c r="B1338" s="4">
        <v>44981.125</v>
      </c>
      <c r="C1338" s="1">
        <v>14</v>
      </c>
      <c r="D1338" s="1"/>
      <c r="E1338" s="1" t="s">
        <v>26</v>
      </c>
      <c r="F1338" s="1" t="s">
        <v>28</v>
      </c>
      <c r="G1338" s="1">
        <v>11</v>
      </c>
      <c r="H1338" s="1" t="s">
        <v>24</v>
      </c>
      <c r="I1338" s="1">
        <v>66</v>
      </c>
      <c r="J1338" s="1">
        <v>9.8472003936767507</v>
      </c>
      <c r="K1338" s="1">
        <v>0</v>
      </c>
      <c r="X1338" s="13"/>
      <c r="Y1338" s="13"/>
      <c r="AB1338" s="13"/>
      <c r="AC1338" s="13"/>
      <c r="AE1338" s="13"/>
      <c r="AF1338" s="13"/>
      <c r="AH1338" s="13"/>
      <c r="AI1338" s="13"/>
      <c r="AL1338" s="1"/>
      <c r="AM1338" s="1"/>
      <c r="AQ1338" s="28"/>
      <c r="AR1338" s="28"/>
    </row>
    <row r="1339" spans="1:44" ht="13.5" thickBot="1" x14ac:dyDescent="0.25">
      <c r="A1339" s="1">
        <v>1341</v>
      </c>
      <c r="B1339" s="4">
        <v>44981.125</v>
      </c>
      <c r="C1339" s="1">
        <v>14</v>
      </c>
      <c r="D1339" s="1"/>
      <c r="E1339" s="1" t="s">
        <v>29</v>
      </c>
      <c r="F1339" s="1" t="s">
        <v>28</v>
      </c>
      <c r="G1339" s="1">
        <v>6</v>
      </c>
      <c r="H1339" s="1" t="s">
        <v>24</v>
      </c>
      <c r="I1339" s="1">
        <v>66</v>
      </c>
      <c r="J1339" s="1">
        <v>7</v>
      </c>
      <c r="K1339" s="1">
        <v>0</v>
      </c>
      <c r="X1339" s="13"/>
      <c r="Y1339" s="13"/>
      <c r="AB1339" s="13"/>
      <c r="AC1339" s="13"/>
      <c r="AE1339" s="13"/>
      <c r="AF1339" s="13"/>
      <c r="AH1339" s="13"/>
      <c r="AI1339" s="13"/>
      <c r="AL1339" s="1"/>
      <c r="AM1339" s="1"/>
      <c r="AQ1339" s="28"/>
      <c r="AR1339" s="28"/>
    </row>
    <row r="1340" spans="1:44" ht="13.5" thickBot="1" x14ac:dyDescent="0.25">
      <c r="A1340" s="1">
        <v>1342</v>
      </c>
      <c r="B1340" s="4">
        <v>44981.125</v>
      </c>
      <c r="C1340" s="1">
        <v>110</v>
      </c>
      <c r="D1340" s="1"/>
      <c r="E1340" s="1" t="s">
        <v>26</v>
      </c>
      <c r="F1340" s="1" t="s">
        <v>26</v>
      </c>
      <c r="G1340" s="1">
        <v>5</v>
      </c>
      <c r="H1340" s="1" t="s">
        <v>24</v>
      </c>
      <c r="I1340" s="1">
        <v>65.898002624511705</v>
      </c>
      <c r="J1340" s="1">
        <v>10.699999809265099</v>
      </c>
      <c r="K1340" s="1">
        <v>42.450790405273402</v>
      </c>
      <c r="X1340" s="13"/>
      <c r="Y1340" s="13"/>
      <c r="AB1340" s="13"/>
      <c r="AC1340" s="13"/>
      <c r="AE1340" s="13"/>
      <c r="AF1340" s="13"/>
      <c r="AH1340" s="13"/>
      <c r="AI1340" s="13"/>
      <c r="AL1340" s="1"/>
      <c r="AM1340" s="1"/>
      <c r="AQ1340" s="28"/>
      <c r="AR1340" s="28"/>
    </row>
    <row r="1341" spans="1:44" ht="13.5" thickBot="1" x14ac:dyDescent="0.25">
      <c r="A1341" s="1">
        <v>1343</v>
      </c>
      <c r="B1341" s="4">
        <v>44981.125</v>
      </c>
      <c r="C1341" s="1">
        <v>53</v>
      </c>
      <c r="D1341" s="1"/>
      <c r="E1341" s="1" t="s">
        <v>29</v>
      </c>
      <c r="F1341" s="1" t="s">
        <v>52</v>
      </c>
      <c r="G1341" s="1">
        <v>8</v>
      </c>
      <c r="H1341" s="1" t="s">
        <v>24</v>
      </c>
      <c r="I1341" s="1">
        <v>65.599998474121094</v>
      </c>
      <c r="J1341" s="1">
        <v>7</v>
      </c>
      <c r="K1341" s="1">
        <v>0</v>
      </c>
      <c r="X1341" s="13"/>
      <c r="Y1341" s="13"/>
      <c r="AB1341" s="13"/>
      <c r="AC1341" s="13"/>
      <c r="AE1341" s="13"/>
      <c r="AF1341" s="13"/>
      <c r="AH1341" s="13"/>
      <c r="AI1341" s="13"/>
      <c r="AL1341" s="1"/>
      <c r="AM1341" s="1"/>
      <c r="AQ1341" s="28"/>
      <c r="AR1341" s="28"/>
    </row>
    <row r="1342" spans="1:44" ht="13.5" thickBot="1" x14ac:dyDescent="0.25">
      <c r="A1342" s="1">
        <v>1344</v>
      </c>
      <c r="B1342" s="4">
        <v>44981.125</v>
      </c>
      <c r="C1342" s="1">
        <v>55</v>
      </c>
      <c r="D1342" s="1"/>
      <c r="E1342" s="1" t="s">
        <v>30</v>
      </c>
      <c r="F1342" s="1" t="s">
        <v>30</v>
      </c>
      <c r="G1342" s="1">
        <v>2</v>
      </c>
      <c r="H1342" s="1" t="s">
        <v>24</v>
      </c>
      <c r="I1342" s="1">
        <v>65.589996337890597</v>
      </c>
      <c r="J1342" s="1">
        <v>9.3699998855590803</v>
      </c>
      <c r="K1342" s="1">
        <v>30.7200012207031</v>
      </c>
      <c r="X1342" s="13"/>
      <c r="Y1342" s="13"/>
      <c r="AB1342" s="13"/>
      <c r="AC1342" s="13"/>
      <c r="AE1342" s="13"/>
      <c r="AF1342" s="13"/>
      <c r="AH1342" s="13"/>
      <c r="AI1342" s="13"/>
      <c r="AL1342" s="1"/>
      <c r="AM1342" s="1"/>
      <c r="AQ1342" s="28"/>
      <c r="AR1342" s="28"/>
    </row>
    <row r="1343" spans="1:44" ht="13.5" thickBot="1" x14ac:dyDescent="0.25">
      <c r="A1343" s="1">
        <v>1345</v>
      </c>
      <c r="B1343" s="4">
        <v>44981.125</v>
      </c>
      <c r="C1343" s="1">
        <v>16</v>
      </c>
      <c r="D1343" s="1"/>
      <c r="E1343" s="1" t="s">
        <v>28</v>
      </c>
      <c r="F1343" s="1" t="s">
        <v>47</v>
      </c>
      <c r="G1343" s="1">
        <v>2</v>
      </c>
      <c r="H1343" s="1" t="s">
        <v>24</v>
      </c>
      <c r="I1343" s="1">
        <v>65.519996643066406</v>
      </c>
      <c r="J1343" s="1">
        <v>15.403750419616699</v>
      </c>
      <c r="K1343" s="1">
        <v>0</v>
      </c>
      <c r="X1343" s="13"/>
      <c r="Y1343" s="13"/>
      <c r="AB1343" s="13"/>
      <c r="AC1343" s="13"/>
      <c r="AE1343" s="13"/>
      <c r="AF1343" s="13"/>
      <c r="AH1343" s="13"/>
      <c r="AI1343" s="13"/>
      <c r="AL1343" s="1"/>
      <c r="AM1343" s="1"/>
      <c r="AQ1343" s="28"/>
      <c r="AR1343" s="28"/>
    </row>
    <row r="1344" spans="1:44" ht="13.5" thickBot="1" x14ac:dyDescent="0.25">
      <c r="A1344" s="1">
        <v>1346</v>
      </c>
      <c r="B1344" s="4">
        <v>44981.125</v>
      </c>
      <c r="C1344" s="1">
        <v>122</v>
      </c>
      <c r="D1344" s="1"/>
      <c r="E1344" s="1" t="s">
        <v>26</v>
      </c>
      <c r="F1344" s="1" t="s">
        <v>26</v>
      </c>
      <c r="G1344" s="1">
        <v>3</v>
      </c>
      <c r="H1344" s="1" t="s">
        <v>49</v>
      </c>
      <c r="I1344" s="1">
        <v>64.631645202636705</v>
      </c>
      <c r="J1344" s="1">
        <v>10.993842124938899</v>
      </c>
      <c r="K1344" s="1">
        <v>-1.9788742065429599E-5</v>
      </c>
      <c r="X1344" s="13"/>
      <c r="Y1344" s="13"/>
      <c r="AB1344" s="13"/>
      <c r="AC1344" s="13"/>
      <c r="AE1344" s="13"/>
      <c r="AF1344" s="13"/>
      <c r="AH1344" s="13"/>
      <c r="AI1344" s="13"/>
      <c r="AL1344" s="1"/>
      <c r="AM1344" s="1"/>
      <c r="AQ1344" s="28"/>
      <c r="AR1344" s="28"/>
    </row>
    <row r="1345" spans="1:44" ht="13.5" thickBot="1" x14ac:dyDescent="0.25">
      <c r="A1345" s="1">
        <v>1347</v>
      </c>
      <c r="B1345" s="4">
        <v>44981.125</v>
      </c>
      <c r="C1345" s="1">
        <v>73</v>
      </c>
      <c r="D1345" s="1"/>
      <c r="E1345" s="1" t="s">
        <v>30</v>
      </c>
      <c r="F1345" s="1" t="s">
        <v>34</v>
      </c>
      <c r="G1345" s="1">
        <v>7</v>
      </c>
      <c r="H1345" s="1" t="s">
        <v>24</v>
      </c>
      <c r="I1345" s="1">
        <v>64.050003051757798</v>
      </c>
      <c r="J1345" s="1">
        <v>10</v>
      </c>
      <c r="K1345" s="1">
        <v>0</v>
      </c>
      <c r="X1345" s="13"/>
      <c r="Y1345" s="13"/>
      <c r="AB1345" s="13"/>
      <c r="AC1345" s="13"/>
      <c r="AE1345" s="13"/>
      <c r="AF1345" s="13"/>
      <c r="AH1345" s="13"/>
      <c r="AI1345" s="13"/>
      <c r="AL1345" s="1"/>
      <c r="AM1345" s="1"/>
      <c r="AQ1345" s="28"/>
      <c r="AR1345" s="28"/>
    </row>
    <row r="1346" spans="1:44" ht="13.5" thickBot="1" x14ac:dyDescent="0.25">
      <c r="A1346" s="1">
        <v>1348</v>
      </c>
      <c r="B1346" s="4">
        <v>44981.125</v>
      </c>
      <c r="C1346" s="1">
        <v>37</v>
      </c>
      <c r="D1346" s="1"/>
      <c r="E1346" s="1" t="s">
        <v>26</v>
      </c>
      <c r="F1346" s="1" t="s">
        <v>69</v>
      </c>
      <c r="G1346" s="1">
        <v>7</v>
      </c>
      <c r="H1346" s="1" t="s">
        <v>24</v>
      </c>
      <c r="I1346" s="1">
        <v>63.630001068115199</v>
      </c>
      <c r="J1346" s="1">
        <v>9.4935998916625906</v>
      </c>
      <c r="K1346" s="1">
        <v>57.119998931884702</v>
      </c>
      <c r="X1346" s="13"/>
      <c r="Y1346" s="13"/>
      <c r="AB1346" s="13"/>
      <c r="AC1346" s="13"/>
      <c r="AE1346" s="13"/>
      <c r="AF1346" s="13"/>
      <c r="AH1346" s="13"/>
      <c r="AI1346" s="13"/>
      <c r="AL1346" s="1"/>
      <c r="AM1346" s="1"/>
      <c r="AQ1346" s="28"/>
      <c r="AR1346" s="28"/>
    </row>
    <row r="1347" spans="1:44" ht="13.5" thickBot="1" x14ac:dyDescent="0.25">
      <c r="A1347" s="1">
        <v>1349</v>
      </c>
      <c r="B1347" s="4">
        <v>44981.125</v>
      </c>
      <c r="C1347" s="1">
        <v>5</v>
      </c>
      <c r="D1347" s="1"/>
      <c r="E1347" s="1" t="s">
        <v>26</v>
      </c>
      <c r="F1347" s="1" t="s">
        <v>31</v>
      </c>
      <c r="G1347" s="1">
        <v>4</v>
      </c>
      <c r="H1347" s="1" t="s">
        <v>24</v>
      </c>
      <c r="I1347" s="1">
        <v>63.220001220703097</v>
      </c>
      <c r="J1347" s="1">
        <v>9.4324197769165004</v>
      </c>
      <c r="K1347" s="1">
        <v>36.680000305175703</v>
      </c>
      <c r="X1347" s="13"/>
      <c r="Y1347" s="13"/>
      <c r="AB1347" s="13"/>
      <c r="AC1347" s="13"/>
      <c r="AE1347" s="13"/>
      <c r="AF1347" s="13"/>
      <c r="AH1347" s="13"/>
      <c r="AI1347" s="13"/>
      <c r="AL1347" s="1"/>
      <c r="AM1347" s="1"/>
      <c r="AQ1347" s="28"/>
      <c r="AR1347" s="28"/>
    </row>
    <row r="1348" spans="1:44" ht="13.5" thickBot="1" x14ac:dyDescent="0.25">
      <c r="A1348" s="1">
        <v>1350</v>
      </c>
      <c r="B1348" s="4">
        <v>44981.125</v>
      </c>
      <c r="C1348" s="1">
        <v>43</v>
      </c>
      <c r="D1348" s="1"/>
      <c r="E1348" s="1" t="s">
        <v>26</v>
      </c>
      <c r="F1348" s="1" t="s">
        <v>28</v>
      </c>
      <c r="G1348" s="1">
        <v>3</v>
      </c>
      <c r="H1348" s="1" t="s">
        <v>24</v>
      </c>
      <c r="I1348" s="1">
        <v>62.700000762939403</v>
      </c>
      <c r="J1348" s="1">
        <v>9.3548402786254794</v>
      </c>
      <c r="K1348" s="1">
        <v>34.200000762939403</v>
      </c>
      <c r="X1348" s="13"/>
      <c r="Y1348" s="13"/>
      <c r="AB1348" s="13"/>
      <c r="AC1348" s="13"/>
      <c r="AE1348" s="13"/>
      <c r="AF1348" s="13"/>
      <c r="AH1348" s="13"/>
      <c r="AI1348" s="13"/>
      <c r="AL1348" s="1"/>
      <c r="AM1348" s="1"/>
      <c r="AQ1348" s="28"/>
      <c r="AR1348" s="28"/>
    </row>
    <row r="1349" spans="1:44" ht="13.5" thickBot="1" x14ac:dyDescent="0.25">
      <c r="A1349" s="1">
        <v>1351</v>
      </c>
      <c r="B1349" s="4">
        <v>44981.125</v>
      </c>
      <c r="C1349" s="1">
        <v>39</v>
      </c>
      <c r="D1349" s="1"/>
      <c r="E1349" s="1" t="s">
        <v>33</v>
      </c>
      <c r="F1349" s="1" t="s">
        <v>63</v>
      </c>
      <c r="G1349" s="1">
        <v>13</v>
      </c>
      <c r="H1349" s="1" t="s">
        <v>24</v>
      </c>
      <c r="I1349" s="1">
        <v>62.400001525878899</v>
      </c>
      <c r="J1349" s="1">
        <v>7.9185600280761701</v>
      </c>
      <c r="K1349" s="1">
        <v>43.159999847412102</v>
      </c>
      <c r="X1349" s="13"/>
      <c r="Y1349" s="13"/>
      <c r="AB1349" s="13"/>
      <c r="AC1349" s="13"/>
      <c r="AE1349" s="13"/>
      <c r="AF1349" s="13"/>
      <c r="AH1349" s="13"/>
      <c r="AI1349" s="13"/>
      <c r="AL1349" s="1"/>
      <c r="AM1349" s="1"/>
      <c r="AQ1349" s="28"/>
      <c r="AR1349" s="28"/>
    </row>
    <row r="1350" spans="1:44" ht="13.5" thickBot="1" x14ac:dyDescent="0.25">
      <c r="A1350" s="1">
        <v>1352</v>
      </c>
      <c r="B1350" s="4">
        <v>44981.125</v>
      </c>
      <c r="C1350" s="1">
        <v>7</v>
      </c>
      <c r="D1350" s="1"/>
      <c r="E1350" s="1" t="s">
        <v>29</v>
      </c>
      <c r="F1350" s="1" t="s">
        <v>50</v>
      </c>
      <c r="G1350" s="1">
        <v>5</v>
      </c>
      <c r="H1350" s="1" t="s">
        <v>24</v>
      </c>
      <c r="I1350" s="1">
        <v>62.049999237060497</v>
      </c>
      <c r="J1350" s="1">
        <v>6.2112002372741699</v>
      </c>
      <c r="K1350" s="1">
        <v>0</v>
      </c>
      <c r="X1350" s="13"/>
      <c r="Y1350" s="13"/>
      <c r="AB1350" s="13"/>
      <c r="AC1350" s="13"/>
      <c r="AE1350" s="13"/>
      <c r="AF1350" s="13"/>
      <c r="AH1350" s="13"/>
      <c r="AI1350" s="13"/>
      <c r="AL1350" s="1"/>
      <c r="AM1350" s="1"/>
      <c r="AQ1350" s="28"/>
      <c r="AR1350" s="28"/>
    </row>
    <row r="1351" spans="1:44" ht="13.5" thickBot="1" x14ac:dyDescent="0.25">
      <c r="A1351" s="1">
        <v>1353</v>
      </c>
      <c r="B1351" s="4">
        <v>44981.125</v>
      </c>
      <c r="C1351" s="1">
        <v>55</v>
      </c>
      <c r="D1351" s="1"/>
      <c r="E1351" s="1" t="s">
        <v>75</v>
      </c>
      <c r="F1351" s="1" t="s">
        <v>47</v>
      </c>
      <c r="G1351" s="1">
        <v>2</v>
      </c>
      <c r="H1351" s="1" t="s">
        <v>24</v>
      </c>
      <c r="I1351" s="1">
        <v>61.901851654052699</v>
      </c>
      <c r="J1351" s="1">
        <v>8.9281501770019496</v>
      </c>
      <c r="K1351" s="1">
        <v>0</v>
      </c>
      <c r="X1351" s="13"/>
      <c r="Y1351" s="13"/>
      <c r="AB1351" s="13"/>
      <c r="AC1351" s="13"/>
      <c r="AE1351" s="13"/>
      <c r="AF1351" s="13"/>
      <c r="AH1351" s="13"/>
      <c r="AI1351" s="13"/>
      <c r="AL1351" s="1"/>
      <c r="AM1351" s="1"/>
      <c r="AQ1351" s="28"/>
      <c r="AR1351" s="28"/>
    </row>
    <row r="1352" spans="1:44" ht="13.5" thickBot="1" x14ac:dyDescent="0.25">
      <c r="A1352" s="1">
        <v>1354</v>
      </c>
      <c r="B1352" s="4">
        <v>44981.125</v>
      </c>
      <c r="C1352" s="1">
        <v>2</v>
      </c>
      <c r="D1352" s="1"/>
      <c r="E1352" s="1" t="s">
        <v>33</v>
      </c>
      <c r="F1352" s="1" t="s">
        <v>33</v>
      </c>
      <c r="G1352" s="1">
        <v>2</v>
      </c>
      <c r="H1352" s="1" t="s">
        <v>24</v>
      </c>
      <c r="I1352" s="1">
        <v>61.22119140625</v>
      </c>
      <c r="J1352" s="1">
        <v>29.006124496459901</v>
      </c>
      <c r="K1352" s="1">
        <v>4.9281120300292904E-4</v>
      </c>
      <c r="X1352" s="13"/>
      <c r="Y1352" s="13"/>
      <c r="AB1352" s="13"/>
      <c r="AC1352" s="13"/>
      <c r="AE1352" s="13"/>
      <c r="AF1352" s="13"/>
      <c r="AH1352" s="13"/>
      <c r="AI1352" s="13"/>
      <c r="AL1352" s="1"/>
      <c r="AM1352" s="1"/>
      <c r="AQ1352" s="28"/>
      <c r="AR1352" s="28"/>
    </row>
    <row r="1353" spans="1:44" ht="13.5" thickBot="1" x14ac:dyDescent="0.25">
      <c r="A1353" s="1">
        <v>1355</v>
      </c>
      <c r="B1353" s="4">
        <v>44981.125</v>
      </c>
      <c r="C1353" s="1">
        <v>2</v>
      </c>
      <c r="D1353" s="1"/>
      <c r="E1353" s="1" t="s">
        <v>33</v>
      </c>
      <c r="F1353" s="1" t="s">
        <v>26</v>
      </c>
      <c r="G1353" s="1">
        <v>1</v>
      </c>
      <c r="H1353" s="1" t="s">
        <v>24</v>
      </c>
      <c r="I1353" s="1">
        <v>61.191001892089801</v>
      </c>
      <c r="J1353" s="1">
        <v>13.199999809265099</v>
      </c>
      <c r="K1353" s="1">
        <v>12.486029624938899</v>
      </c>
      <c r="X1353" s="13"/>
      <c r="Y1353" s="13"/>
      <c r="AB1353" s="13"/>
      <c r="AC1353" s="13"/>
      <c r="AE1353" s="13"/>
      <c r="AF1353" s="13"/>
      <c r="AH1353" s="13"/>
      <c r="AI1353" s="13"/>
      <c r="AL1353" s="1"/>
      <c r="AM1353" s="1"/>
      <c r="AQ1353" s="28"/>
      <c r="AR1353" s="28"/>
    </row>
    <row r="1354" spans="1:44" ht="13.5" thickBot="1" x14ac:dyDescent="0.25">
      <c r="A1354" s="1">
        <v>1356</v>
      </c>
      <c r="B1354" s="4">
        <v>44981.125</v>
      </c>
      <c r="C1354" s="1">
        <v>1</v>
      </c>
      <c r="D1354" s="1"/>
      <c r="E1354" s="1" t="s">
        <v>39</v>
      </c>
      <c r="F1354" s="1" t="s">
        <v>39</v>
      </c>
      <c r="G1354" s="1">
        <v>3</v>
      </c>
      <c r="H1354" s="1" t="s">
        <v>24</v>
      </c>
      <c r="I1354" s="1">
        <v>60.919998168945298</v>
      </c>
      <c r="J1354" s="1">
        <v>0</v>
      </c>
      <c r="K1354" s="1">
        <v>33.779998779296797</v>
      </c>
      <c r="X1354" s="13"/>
      <c r="Y1354" s="13"/>
      <c r="AB1354" s="13"/>
      <c r="AC1354" s="13"/>
      <c r="AE1354" s="13"/>
      <c r="AF1354" s="13"/>
      <c r="AH1354" s="13"/>
      <c r="AI1354" s="13"/>
      <c r="AL1354" s="1"/>
      <c r="AM1354" s="1"/>
      <c r="AQ1354" s="28"/>
      <c r="AR1354" s="28"/>
    </row>
    <row r="1355" spans="1:44" ht="13.5" thickBot="1" x14ac:dyDescent="0.25">
      <c r="A1355" s="1">
        <v>1357</v>
      </c>
      <c r="B1355" s="4">
        <v>44981.125</v>
      </c>
      <c r="C1355" s="1">
        <v>167</v>
      </c>
      <c r="D1355" s="1"/>
      <c r="E1355" s="1" t="s">
        <v>87</v>
      </c>
      <c r="F1355" s="1" t="s">
        <v>87</v>
      </c>
      <c r="G1355" s="1">
        <v>1</v>
      </c>
      <c r="H1355" s="1" t="s">
        <v>24</v>
      </c>
      <c r="I1355" s="1">
        <v>60.461864471435497</v>
      </c>
      <c r="J1355" s="1">
        <v>16.656049728393501</v>
      </c>
      <c r="K1355" s="1">
        <v>25.6507549285888</v>
      </c>
      <c r="X1355" s="13"/>
      <c r="Y1355" s="13"/>
      <c r="AB1355" s="13"/>
      <c r="AC1355" s="13"/>
      <c r="AE1355" s="13"/>
      <c r="AF1355" s="13"/>
      <c r="AH1355" s="13"/>
      <c r="AI1355" s="13"/>
      <c r="AL1355" s="1"/>
      <c r="AM1355" s="1"/>
      <c r="AQ1355" s="28"/>
      <c r="AR1355" s="28"/>
    </row>
    <row r="1356" spans="1:44" ht="13.5" thickBot="1" x14ac:dyDescent="0.25">
      <c r="A1356" s="1">
        <v>1358</v>
      </c>
      <c r="B1356" s="4">
        <v>44981.125</v>
      </c>
      <c r="C1356" s="1">
        <v>73</v>
      </c>
      <c r="D1356" s="1"/>
      <c r="E1356" s="1" t="s">
        <v>29</v>
      </c>
      <c r="F1356" s="1" t="s">
        <v>34</v>
      </c>
      <c r="G1356" s="1">
        <v>5</v>
      </c>
      <c r="H1356" s="1" t="s">
        <v>24</v>
      </c>
      <c r="I1356" s="1">
        <v>60.189998626708899</v>
      </c>
      <c r="J1356" s="1">
        <v>10</v>
      </c>
      <c r="K1356" s="1">
        <v>60.200000762939403</v>
      </c>
      <c r="X1356" s="13"/>
      <c r="Y1356" s="13"/>
      <c r="AB1356" s="13"/>
      <c r="AC1356" s="13"/>
      <c r="AE1356" s="13"/>
      <c r="AF1356" s="13"/>
      <c r="AH1356" s="13"/>
      <c r="AI1356" s="13"/>
      <c r="AL1356" s="1"/>
      <c r="AM1356" s="1"/>
      <c r="AQ1356" s="28"/>
      <c r="AR1356" s="28"/>
    </row>
    <row r="1357" spans="1:44" ht="13.5" thickBot="1" x14ac:dyDescent="0.25">
      <c r="A1357" s="1">
        <v>1359</v>
      </c>
      <c r="B1357" s="4">
        <v>44981.125</v>
      </c>
      <c r="C1357" s="1">
        <v>110</v>
      </c>
      <c r="D1357" s="1"/>
      <c r="E1357" s="1" t="s">
        <v>29</v>
      </c>
      <c r="F1357" s="1" t="s">
        <v>92</v>
      </c>
      <c r="G1357" s="1">
        <v>4</v>
      </c>
      <c r="H1357" s="1" t="s">
        <v>24</v>
      </c>
      <c r="I1357" s="1">
        <v>60</v>
      </c>
      <c r="J1357" s="1">
        <v>9.3660001754760707</v>
      </c>
      <c r="K1357" s="1">
        <v>41.319999694824197</v>
      </c>
      <c r="X1357" s="13"/>
      <c r="Y1357" s="13"/>
      <c r="AB1357" s="13"/>
      <c r="AC1357" s="13"/>
      <c r="AE1357" s="13"/>
      <c r="AF1357" s="13"/>
      <c r="AH1357" s="13"/>
      <c r="AI1357" s="13"/>
      <c r="AL1357" s="1"/>
      <c r="AM1357" s="1"/>
      <c r="AQ1357" s="28"/>
      <c r="AR1357" s="28"/>
    </row>
    <row r="1358" spans="1:44" ht="13.5" thickBot="1" x14ac:dyDescent="0.25">
      <c r="A1358" s="1">
        <v>1360</v>
      </c>
      <c r="B1358" s="4">
        <v>44981.125</v>
      </c>
      <c r="C1358" s="1">
        <v>105</v>
      </c>
      <c r="D1358" s="1"/>
      <c r="E1358" s="1" t="s">
        <v>72</v>
      </c>
      <c r="F1358" s="1" t="s">
        <v>73</v>
      </c>
      <c r="G1358" s="1">
        <v>3</v>
      </c>
      <c r="H1358" s="1" t="s">
        <v>24</v>
      </c>
      <c r="I1358" s="1">
        <v>59.943000793457003</v>
      </c>
      <c r="J1358" s="1">
        <v>8.9974403381347603</v>
      </c>
      <c r="K1358" s="1">
        <v>-1.9788742065429599E-5</v>
      </c>
      <c r="X1358" s="13"/>
      <c r="Y1358" s="13"/>
      <c r="AB1358" s="13"/>
      <c r="AC1358" s="13"/>
      <c r="AE1358" s="13"/>
      <c r="AF1358" s="13"/>
      <c r="AH1358" s="13"/>
      <c r="AI1358" s="13"/>
      <c r="AL1358" s="1"/>
      <c r="AM1358" s="1"/>
      <c r="AQ1358" s="28"/>
      <c r="AR1358" s="28"/>
    </row>
    <row r="1359" spans="1:44" ht="13.5" thickBot="1" x14ac:dyDescent="0.25">
      <c r="A1359" s="1">
        <v>1361</v>
      </c>
      <c r="B1359" s="4">
        <v>44981.125</v>
      </c>
      <c r="C1359" s="1">
        <v>2</v>
      </c>
      <c r="D1359" s="1"/>
      <c r="E1359" s="1" t="s">
        <v>33</v>
      </c>
      <c r="F1359" s="1" t="s">
        <v>33</v>
      </c>
      <c r="G1359" s="1">
        <v>2</v>
      </c>
      <c r="H1359" s="1" t="s">
        <v>24</v>
      </c>
      <c r="I1359" s="1">
        <v>59.838409423828097</v>
      </c>
      <c r="J1359" s="1">
        <v>29.005983352661101</v>
      </c>
      <c r="K1359" s="1">
        <v>17.1970310211181</v>
      </c>
      <c r="X1359" s="13"/>
      <c r="Y1359" s="13"/>
      <c r="AB1359" s="13"/>
      <c r="AC1359" s="13"/>
      <c r="AE1359" s="13"/>
      <c r="AF1359" s="13"/>
      <c r="AH1359" s="13"/>
      <c r="AI1359" s="13"/>
      <c r="AL1359" s="1"/>
      <c r="AM1359" s="1"/>
      <c r="AQ1359" s="28"/>
      <c r="AR1359" s="28"/>
    </row>
    <row r="1360" spans="1:44" ht="13.5" thickBot="1" x14ac:dyDescent="0.25">
      <c r="A1360" s="1">
        <v>1362</v>
      </c>
      <c r="B1360" s="4">
        <v>44981.125</v>
      </c>
      <c r="C1360" s="1">
        <v>19</v>
      </c>
      <c r="D1360" s="1"/>
      <c r="E1360" s="1" t="s">
        <v>26</v>
      </c>
      <c r="F1360" s="1" t="s">
        <v>26</v>
      </c>
      <c r="G1360" s="1">
        <v>2</v>
      </c>
      <c r="H1360" s="1" t="s">
        <v>24</v>
      </c>
      <c r="I1360" s="1">
        <v>59.835384368896399</v>
      </c>
      <c r="J1360" s="1">
        <v>0</v>
      </c>
      <c r="K1360" s="1">
        <v>0</v>
      </c>
      <c r="X1360" s="13"/>
      <c r="Y1360" s="13"/>
      <c r="AB1360" s="13"/>
      <c r="AC1360" s="13"/>
      <c r="AE1360" s="13"/>
      <c r="AF1360" s="13"/>
      <c r="AH1360" s="13"/>
      <c r="AI1360" s="13"/>
      <c r="AL1360" s="1"/>
      <c r="AM1360" s="1"/>
      <c r="AQ1360" s="28"/>
      <c r="AR1360" s="28"/>
    </row>
    <row r="1361" spans="1:44" ht="13.5" thickBot="1" x14ac:dyDescent="0.25">
      <c r="A1361" s="1">
        <v>1363</v>
      </c>
      <c r="B1361" s="4">
        <v>44981.125</v>
      </c>
      <c r="C1361" s="1">
        <v>105</v>
      </c>
      <c r="D1361" s="1"/>
      <c r="E1361" s="1" t="s">
        <v>26</v>
      </c>
      <c r="F1361" s="1" t="s">
        <v>73</v>
      </c>
      <c r="G1361" s="1">
        <v>3</v>
      </c>
      <c r="H1361" s="1" t="s">
        <v>24</v>
      </c>
      <c r="I1361" s="1">
        <v>59.816555023193303</v>
      </c>
      <c r="J1361" s="1">
        <v>8.9246320724487305</v>
      </c>
      <c r="K1361" s="1">
        <v>3.0660629272460898E-3</v>
      </c>
      <c r="X1361" s="13"/>
      <c r="Y1361" s="13"/>
      <c r="AB1361" s="13"/>
      <c r="AC1361" s="13"/>
      <c r="AE1361" s="13"/>
      <c r="AF1361" s="13"/>
      <c r="AH1361" s="13"/>
      <c r="AI1361" s="13"/>
      <c r="AL1361" s="1"/>
      <c r="AM1361" s="1"/>
      <c r="AQ1361" s="28"/>
      <c r="AR1361" s="28"/>
    </row>
    <row r="1362" spans="1:44" ht="13.5" thickBot="1" x14ac:dyDescent="0.25">
      <c r="A1362" s="1">
        <v>1364</v>
      </c>
      <c r="B1362" s="4">
        <v>44981.125</v>
      </c>
      <c r="C1362" s="1">
        <v>107</v>
      </c>
      <c r="D1362" s="1"/>
      <c r="E1362" s="1" t="s">
        <v>26</v>
      </c>
      <c r="F1362" s="1" t="s">
        <v>75</v>
      </c>
      <c r="G1362" s="1">
        <v>1</v>
      </c>
      <c r="H1362" s="1" t="s">
        <v>24</v>
      </c>
      <c r="I1362" s="1">
        <v>59.799999237060497</v>
      </c>
      <c r="J1362" s="1">
        <v>15</v>
      </c>
      <c r="K1362" s="1">
        <v>16.4899997711181</v>
      </c>
      <c r="X1362" s="13"/>
      <c r="Y1362" s="13"/>
      <c r="AB1362" s="13"/>
      <c r="AC1362" s="13"/>
      <c r="AE1362" s="13"/>
      <c r="AF1362" s="13"/>
      <c r="AH1362" s="13"/>
      <c r="AI1362" s="13"/>
      <c r="AL1362" s="1"/>
      <c r="AM1362" s="1"/>
      <c r="AQ1362" s="28"/>
      <c r="AR1362" s="28"/>
    </row>
    <row r="1363" spans="1:44" ht="13.5" thickBot="1" x14ac:dyDescent="0.25">
      <c r="A1363" s="1">
        <v>1365</v>
      </c>
      <c r="B1363" s="4">
        <v>44981.125</v>
      </c>
      <c r="C1363" s="1">
        <v>1</v>
      </c>
      <c r="D1363" s="1"/>
      <c r="E1363" s="1" t="s">
        <v>43</v>
      </c>
      <c r="F1363" s="1" t="s">
        <v>43</v>
      </c>
      <c r="G1363" s="1">
        <v>1</v>
      </c>
      <c r="H1363" s="1" t="s">
        <v>24</v>
      </c>
      <c r="I1363" s="1">
        <v>59.470001220703097</v>
      </c>
      <c r="J1363" s="1">
        <v>0</v>
      </c>
      <c r="K1363" s="1">
        <v>0</v>
      </c>
      <c r="X1363" s="13"/>
      <c r="Y1363" s="13"/>
      <c r="AB1363" s="13"/>
      <c r="AC1363" s="13"/>
      <c r="AE1363" s="13"/>
      <c r="AF1363" s="13"/>
      <c r="AH1363" s="13"/>
      <c r="AI1363" s="13"/>
      <c r="AL1363" s="1"/>
      <c r="AM1363" s="1"/>
      <c r="AQ1363" s="28"/>
      <c r="AR1363" s="28"/>
    </row>
    <row r="1364" spans="1:44" ht="13.5" thickBot="1" x14ac:dyDescent="0.25">
      <c r="A1364" s="1">
        <v>1366</v>
      </c>
      <c r="B1364" s="4">
        <v>44981.125</v>
      </c>
      <c r="C1364" s="1">
        <v>49</v>
      </c>
      <c r="D1364" s="1"/>
      <c r="E1364" s="1" t="s">
        <v>58</v>
      </c>
      <c r="F1364" s="1" t="s">
        <v>28</v>
      </c>
      <c r="G1364" s="1">
        <v>3</v>
      </c>
      <c r="H1364" s="1" t="s">
        <v>24</v>
      </c>
      <c r="I1364" s="1">
        <v>59.400001525878899</v>
      </c>
      <c r="J1364" s="1">
        <v>18.125940322875898</v>
      </c>
      <c r="K1364" s="1">
        <v>0</v>
      </c>
      <c r="X1364" s="13"/>
      <c r="Y1364" s="13"/>
      <c r="AB1364" s="13"/>
      <c r="AC1364" s="13"/>
      <c r="AE1364" s="13"/>
      <c r="AF1364" s="13"/>
      <c r="AH1364" s="13"/>
      <c r="AI1364" s="13"/>
      <c r="AL1364" s="1"/>
      <c r="AM1364" s="1"/>
      <c r="AQ1364" s="28"/>
      <c r="AR1364" s="28"/>
    </row>
    <row r="1365" spans="1:44" ht="13.5" thickBot="1" x14ac:dyDescent="0.25">
      <c r="A1365" s="1">
        <v>1367</v>
      </c>
      <c r="B1365" s="4">
        <v>44981.125</v>
      </c>
      <c r="C1365" s="1">
        <v>31</v>
      </c>
      <c r="D1365" s="1"/>
      <c r="E1365" s="1" t="s">
        <v>26</v>
      </c>
      <c r="F1365" s="1" t="s">
        <v>28</v>
      </c>
      <c r="G1365" s="1">
        <v>7</v>
      </c>
      <c r="H1365" s="1" t="s">
        <v>24</v>
      </c>
      <c r="I1365" s="1">
        <v>59.380001068115199</v>
      </c>
      <c r="J1365" s="1">
        <v>8.8594999313354492</v>
      </c>
      <c r="K1365" s="1">
        <v>0</v>
      </c>
      <c r="X1365" s="13"/>
      <c r="Y1365" s="13"/>
      <c r="AB1365" s="13"/>
      <c r="AC1365" s="13"/>
      <c r="AE1365" s="13"/>
      <c r="AF1365" s="13"/>
      <c r="AH1365" s="13"/>
      <c r="AI1365" s="13"/>
      <c r="AL1365" s="1"/>
      <c r="AM1365" s="1"/>
      <c r="AQ1365" s="28"/>
      <c r="AR1365" s="28"/>
    </row>
    <row r="1366" spans="1:44" ht="13.5" thickBot="1" x14ac:dyDescent="0.25">
      <c r="A1366" s="1">
        <v>1368</v>
      </c>
      <c r="B1366" s="4">
        <v>44981.125</v>
      </c>
      <c r="C1366" s="1">
        <v>2</v>
      </c>
      <c r="D1366" s="1"/>
      <c r="E1366" s="1" t="s">
        <v>26</v>
      </c>
      <c r="F1366" s="1" t="s">
        <v>26</v>
      </c>
      <c r="G1366" s="1">
        <v>1</v>
      </c>
      <c r="H1366" s="1" t="s">
        <v>24</v>
      </c>
      <c r="I1366" s="1">
        <v>59.367530822753899</v>
      </c>
      <c r="J1366" s="1">
        <v>13.1999979019165</v>
      </c>
      <c r="K1366" s="1">
        <v>-1.3923645019531201E-4</v>
      </c>
      <c r="X1366" s="13"/>
      <c r="Y1366" s="13"/>
      <c r="AB1366" s="13"/>
      <c r="AC1366" s="13"/>
      <c r="AE1366" s="13"/>
      <c r="AF1366" s="13"/>
      <c r="AH1366" s="13"/>
      <c r="AI1366" s="13"/>
      <c r="AL1366" s="1"/>
      <c r="AM1366" s="1"/>
      <c r="AQ1366" s="28"/>
      <c r="AR1366" s="28"/>
    </row>
    <row r="1367" spans="1:44" ht="13.5" thickBot="1" x14ac:dyDescent="0.25">
      <c r="A1367" s="1">
        <v>1369</v>
      </c>
      <c r="B1367" s="4">
        <v>44981.125</v>
      </c>
      <c r="C1367" s="1">
        <v>157</v>
      </c>
      <c r="D1367" s="1"/>
      <c r="E1367" s="1" t="s">
        <v>26</v>
      </c>
      <c r="F1367" s="1" t="s">
        <v>46</v>
      </c>
      <c r="G1367" s="1">
        <v>6</v>
      </c>
      <c r="H1367" s="1" t="s">
        <v>24</v>
      </c>
      <c r="I1367" s="1">
        <v>59.093948364257798</v>
      </c>
      <c r="J1367" s="1">
        <v>8.8168191909790004</v>
      </c>
      <c r="K1367" s="1">
        <v>-1.9788742065429599E-5</v>
      </c>
      <c r="X1367" s="13"/>
      <c r="Y1367" s="13"/>
      <c r="AB1367" s="13"/>
      <c r="AC1367" s="13"/>
      <c r="AE1367" s="13"/>
      <c r="AF1367" s="13"/>
      <c r="AH1367" s="13"/>
      <c r="AI1367" s="13"/>
      <c r="AL1367" s="1"/>
      <c r="AM1367" s="1"/>
      <c r="AQ1367" s="28"/>
      <c r="AR1367" s="28"/>
    </row>
    <row r="1368" spans="1:44" ht="13.5" thickBot="1" x14ac:dyDescent="0.25">
      <c r="A1368" s="1">
        <v>1370</v>
      </c>
      <c r="B1368" s="4">
        <v>44981.125</v>
      </c>
      <c r="C1368" s="1">
        <v>4</v>
      </c>
      <c r="D1368" s="1"/>
      <c r="E1368" s="1" t="s">
        <v>26</v>
      </c>
      <c r="F1368" s="1" t="s">
        <v>46</v>
      </c>
      <c r="G1368" s="1">
        <v>3</v>
      </c>
      <c r="H1368" s="1" t="s">
        <v>24</v>
      </c>
      <c r="I1368" s="1">
        <v>58.96875</v>
      </c>
      <c r="J1368" s="1">
        <v>4.78125</v>
      </c>
      <c r="K1368" s="1">
        <v>44.310001373291001</v>
      </c>
      <c r="X1368" s="13"/>
      <c r="Y1368" s="13"/>
      <c r="AB1368" s="13"/>
      <c r="AC1368" s="13"/>
      <c r="AE1368" s="13"/>
      <c r="AF1368" s="13"/>
      <c r="AH1368" s="13"/>
      <c r="AI1368" s="13"/>
      <c r="AL1368" s="1"/>
      <c r="AM1368" s="1"/>
      <c r="AQ1368" s="28"/>
      <c r="AR1368" s="28"/>
    </row>
    <row r="1369" spans="1:44" ht="13.5" thickBot="1" x14ac:dyDescent="0.25">
      <c r="A1369" s="1">
        <v>1371</v>
      </c>
      <c r="B1369" s="4">
        <v>44981.125</v>
      </c>
      <c r="C1369" s="1">
        <v>38</v>
      </c>
      <c r="D1369" s="1"/>
      <c r="E1369" s="1" t="s">
        <v>29</v>
      </c>
      <c r="F1369" s="1" t="s">
        <v>54</v>
      </c>
      <c r="G1369" s="1">
        <v>3</v>
      </c>
      <c r="H1369" s="1" t="s">
        <v>24</v>
      </c>
      <c r="I1369" s="1">
        <v>58.810001373291001</v>
      </c>
      <c r="J1369" s="1">
        <v>12.9440803527832</v>
      </c>
      <c r="K1369" s="1">
        <v>33.779998779296797</v>
      </c>
      <c r="X1369" s="13"/>
      <c r="Y1369" s="13"/>
      <c r="AB1369" s="13"/>
      <c r="AC1369" s="13"/>
      <c r="AE1369" s="13"/>
      <c r="AF1369" s="13"/>
      <c r="AH1369" s="13"/>
      <c r="AI1369" s="13"/>
      <c r="AL1369" s="1"/>
      <c r="AM1369" s="1"/>
      <c r="AQ1369" s="28"/>
      <c r="AR1369" s="28"/>
    </row>
    <row r="1370" spans="1:44" ht="13.5" thickBot="1" x14ac:dyDescent="0.25">
      <c r="A1370" s="1">
        <v>1372</v>
      </c>
      <c r="B1370" s="4">
        <v>44981.125</v>
      </c>
      <c r="C1370" s="1">
        <v>17</v>
      </c>
      <c r="D1370" s="1"/>
      <c r="E1370" s="1" t="s">
        <v>29</v>
      </c>
      <c r="F1370" s="1" t="s">
        <v>48</v>
      </c>
      <c r="G1370" s="1">
        <v>3</v>
      </c>
      <c r="H1370" s="1" t="s">
        <v>24</v>
      </c>
      <c r="I1370" s="1">
        <v>58.75</v>
      </c>
      <c r="J1370" s="1">
        <v>12.930879592895501</v>
      </c>
      <c r="K1370" s="1">
        <v>33.779998779296797</v>
      </c>
      <c r="X1370" s="13"/>
      <c r="Y1370" s="13"/>
      <c r="AB1370" s="13"/>
      <c r="AC1370" s="13"/>
      <c r="AE1370" s="13"/>
      <c r="AF1370" s="13"/>
      <c r="AH1370" s="13"/>
      <c r="AI1370" s="13"/>
      <c r="AL1370" s="1"/>
      <c r="AM1370" s="1"/>
      <c r="AQ1370" s="28"/>
      <c r="AR1370" s="28"/>
    </row>
    <row r="1371" spans="1:44" ht="13.5" thickBot="1" x14ac:dyDescent="0.25">
      <c r="A1371" s="1">
        <v>1373</v>
      </c>
      <c r="B1371" s="4">
        <v>44981.125</v>
      </c>
      <c r="C1371" s="1">
        <v>38</v>
      </c>
      <c r="D1371" s="1"/>
      <c r="E1371" s="1" t="s">
        <v>28</v>
      </c>
      <c r="F1371" s="1" t="s">
        <v>26</v>
      </c>
      <c r="G1371" s="1">
        <v>5</v>
      </c>
      <c r="H1371" s="1" t="s">
        <v>24</v>
      </c>
      <c r="I1371" s="1">
        <v>57.980751037597599</v>
      </c>
      <c r="J1371" s="1">
        <v>11.5439710617065</v>
      </c>
      <c r="K1371" s="1">
        <v>60.197715759277301</v>
      </c>
      <c r="X1371" s="13"/>
      <c r="Y1371" s="13"/>
      <c r="AB1371" s="13"/>
      <c r="AC1371" s="13"/>
      <c r="AE1371" s="13"/>
      <c r="AF1371" s="13"/>
      <c r="AH1371" s="13"/>
      <c r="AI1371" s="13"/>
      <c r="AL1371" s="1"/>
      <c r="AM1371" s="1"/>
      <c r="AQ1371" s="28"/>
      <c r="AR1371" s="28"/>
    </row>
    <row r="1372" spans="1:44" ht="13.5" thickBot="1" x14ac:dyDescent="0.25">
      <c r="A1372" s="1">
        <v>1374</v>
      </c>
      <c r="B1372" s="4">
        <v>44981.125</v>
      </c>
      <c r="C1372" s="1">
        <v>50</v>
      </c>
      <c r="D1372" s="1"/>
      <c r="E1372" s="1" t="s">
        <v>26</v>
      </c>
      <c r="F1372" s="1" t="s">
        <v>52</v>
      </c>
      <c r="G1372" s="1">
        <v>7</v>
      </c>
      <c r="H1372" s="1" t="s">
        <v>24</v>
      </c>
      <c r="I1372" s="1">
        <v>57.400001525878899</v>
      </c>
      <c r="J1372" s="1">
        <v>8.5640802383422798</v>
      </c>
      <c r="K1372" s="1">
        <v>77.069999694824205</v>
      </c>
      <c r="X1372" s="13"/>
      <c r="Y1372" s="13"/>
      <c r="AB1372" s="13"/>
      <c r="AC1372" s="13"/>
      <c r="AE1372" s="13"/>
      <c r="AF1372" s="13"/>
      <c r="AH1372" s="13"/>
      <c r="AI1372" s="13"/>
      <c r="AL1372" s="1"/>
      <c r="AM1372" s="1"/>
      <c r="AQ1372" s="28"/>
      <c r="AR1372" s="28"/>
    </row>
    <row r="1373" spans="1:44" ht="13.5" thickBot="1" x14ac:dyDescent="0.25">
      <c r="A1373" s="1">
        <v>1375</v>
      </c>
      <c r="B1373" s="4">
        <v>44981.125</v>
      </c>
      <c r="C1373" s="1">
        <v>33</v>
      </c>
      <c r="D1373" s="1"/>
      <c r="E1373" s="1" t="s">
        <v>29</v>
      </c>
      <c r="F1373" s="1" t="s">
        <v>30</v>
      </c>
      <c r="G1373" s="1">
        <v>6</v>
      </c>
      <c r="H1373" s="1" t="s">
        <v>24</v>
      </c>
      <c r="I1373" s="1">
        <v>57.233749389648402</v>
      </c>
      <c r="J1373" s="1">
        <v>5.7291030883789</v>
      </c>
      <c r="K1373" s="1">
        <v>75.358901977539006</v>
      </c>
      <c r="X1373" s="13"/>
      <c r="Y1373" s="13"/>
      <c r="AB1373" s="13"/>
      <c r="AC1373" s="13"/>
      <c r="AE1373" s="13"/>
      <c r="AF1373" s="13"/>
      <c r="AH1373" s="13"/>
      <c r="AI1373" s="13"/>
      <c r="AL1373" s="1"/>
      <c r="AM1373" s="1"/>
      <c r="AQ1373" s="28"/>
      <c r="AR1373" s="28"/>
    </row>
    <row r="1374" spans="1:44" ht="13.5" thickBot="1" x14ac:dyDescent="0.25">
      <c r="A1374" s="1">
        <v>1376</v>
      </c>
      <c r="B1374" s="4">
        <v>44981.125</v>
      </c>
      <c r="C1374" s="1">
        <v>18</v>
      </c>
      <c r="D1374" s="1"/>
      <c r="E1374" s="1" t="s">
        <v>33</v>
      </c>
      <c r="F1374" s="1" t="s">
        <v>33</v>
      </c>
      <c r="G1374" s="1">
        <v>3</v>
      </c>
      <c r="H1374" s="1" t="s">
        <v>24</v>
      </c>
      <c r="I1374" s="1">
        <v>57.148258209228501</v>
      </c>
      <c r="J1374" s="1">
        <v>20.7857151031494</v>
      </c>
      <c r="K1374" s="1">
        <v>27.985507965087798</v>
      </c>
      <c r="X1374" s="13"/>
      <c r="Y1374" s="13"/>
      <c r="AB1374" s="13"/>
      <c r="AC1374" s="13"/>
      <c r="AE1374" s="13"/>
      <c r="AF1374" s="13"/>
      <c r="AH1374" s="13"/>
      <c r="AI1374" s="13"/>
      <c r="AL1374" s="1"/>
      <c r="AM1374" s="1"/>
      <c r="AQ1374" s="28"/>
      <c r="AR1374" s="28"/>
    </row>
    <row r="1375" spans="1:44" ht="13.5" thickBot="1" x14ac:dyDescent="0.25">
      <c r="A1375" s="1">
        <v>1377</v>
      </c>
      <c r="B1375" s="4">
        <v>44981.125</v>
      </c>
      <c r="C1375" s="1">
        <v>4</v>
      </c>
      <c r="D1375" s="1"/>
      <c r="E1375" s="1" t="s">
        <v>26</v>
      </c>
      <c r="F1375" s="1" t="s">
        <v>46</v>
      </c>
      <c r="G1375" s="1">
        <v>6</v>
      </c>
      <c r="H1375" s="1" t="s">
        <v>49</v>
      </c>
      <c r="I1375" s="1">
        <v>57.118751525878899</v>
      </c>
      <c r="J1375" s="1">
        <v>4.6312499046325604</v>
      </c>
      <c r="K1375" s="1">
        <v>60.959999084472599</v>
      </c>
      <c r="X1375" s="13"/>
      <c r="Y1375" s="13"/>
      <c r="AB1375" s="13"/>
      <c r="AC1375" s="13"/>
      <c r="AE1375" s="13"/>
      <c r="AF1375" s="13"/>
      <c r="AH1375" s="13"/>
      <c r="AI1375" s="13"/>
      <c r="AL1375" s="1"/>
      <c r="AM1375" s="1"/>
      <c r="AQ1375" s="28"/>
      <c r="AR1375" s="28"/>
    </row>
    <row r="1376" spans="1:44" ht="13.5" thickBot="1" x14ac:dyDescent="0.25">
      <c r="A1376" s="1">
        <v>1378</v>
      </c>
      <c r="B1376" s="4">
        <v>44981.125</v>
      </c>
      <c r="C1376" s="1">
        <v>49</v>
      </c>
      <c r="D1376" s="1"/>
      <c r="E1376" s="1" t="s">
        <v>28</v>
      </c>
      <c r="F1376" s="1" t="s">
        <v>28</v>
      </c>
      <c r="G1376" s="1">
        <v>3</v>
      </c>
      <c r="H1376" s="1" t="s">
        <v>24</v>
      </c>
      <c r="I1376" s="1">
        <v>57.099998474121001</v>
      </c>
      <c r="J1376" s="1">
        <v>8.7991104125976491</v>
      </c>
      <c r="K1376" s="1">
        <v>34.200000762939403</v>
      </c>
      <c r="X1376" s="13"/>
      <c r="Y1376" s="13"/>
      <c r="AB1376" s="13"/>
      <c r="AC1376" s="13"/>
      <c r="AE1376" s="13"/>
      <c r="AF1376" s="13"/>
      <c r="AH1376" s="13"/>
      <c r="AI1376" s="13"/>
      <c r="AL1376" s="1"/>
      <c r="AM1376" s="1"/>
      <c r="AQ1376" s="28"/>
      <c r="AR1376" s="28"/>
    </row>
    <row r="1377" spans="1:44" ht="13.5" thickBot="1" x14ac:dyDescent="0.25">
      <c r="A1377" s="1">
        <v>1379</v>
      </c>
      <c r="B1377" s="4">
        <v>44981.125</v>
      </c>
      <c r="C1377" s="1">
        <v>31</v>
      </c>
      <c r="D1377" s="1"/>
      <c r="E1377" s="1" t="s">
        <v>26</v>
      </c>
      <c r="F1377" s="1" t="s">
        <v>31</v>
      </c>
      <c r="G1377" s="1">
        <v>4</v>
      </c>
      <c r="H1377" s="1" t="s">
        <v>24</v>
      </c>
      <c r="I1377" s="1">
        <v>57.049999237060497</v>
      </c>
      <c r="J1377" s="1">
        <v>8.5118598937988192</v>
      </c>
      <c r="K1377" s="1">
        <v>36.680000305175703</v>
      </c>
      <c r="X1377" s="13"/>
      <c r="Y1377" s="13"/>
      <c r="AB1377" s="13"/>
      <c r="AC1377" s="13"/>
      <c r="AE1377" s="13"/>
      <c r="AF1377" s="13"/>
      <c r="AH1377" s="13"/>
      <c r="AI1377" s="13"/>
      <c r="AL1377" s="1"/>
      <c r="AM1377" s="1"/>
      <c r="AQ1377" s="28"/>
      <c r="AR1377" s="28"/>
    </row>
    <row r="1378" spans="1:44" ht="13.5" thickBot="1" x14ac:dyDescent="0.25">
      <c r="A1378" s="1">
        <v>1380</v>
      </c>
      <c r="B1378" s="4">
        <v>44981.125</v>
      </c>
      <c r="C1378" s="1">
        <v>42</v>
      </c>
      <c r="D1378" s="1"/>
      <c r="E1378" s="1" t="s">
        <v>69</v>
      </c>
      <c r="F1378" s="1" t="s">
        <v>28</v>
      </c>
      <c r="G1378" s="1">
        <v>7</v>
      </c>
      <c r="H1378" s="1" t="s">
        <v>24</v>
      </c>
      <c r="I1378" s="1">
        <v>56.790000915527301</v>
      </c>
      <c r="J1378" s="1">
        <v>10</v>
      </c>
      <c r="K1378" s="1">
        <v>65.519996643066406</v>
      </c>
      <c r="X1378" s="13"/>
      <c r="Y1378" s="13"/>
      <c r="AB1378" s="13"/>
      <c r="AC1378" s="13"/>
      <c r="AE1378" s="13"/>
      <c r="AF1378" s="13"/>
      <c r="AH1378" s="13"/>
      <c r="AI1378" s="13"/>
      <c r="AL1378" s="1"/>
      <c r="AM1378" s="1"/>
      <c r="AQ1378" s="28"/>
      <c r="AR1378" s="28"/>
    </row>
    <row r="1379" spans="1:44" ht="13.5" thickBot="1" x14ac:dyDescent="0.25">
      <c r="A1379" s="1">
        <v>1381</v>
      </c>
      <c r="B1379" s="4">
        <v>44981.125</v>
      </c>
      <c r="C1379" s="1">
        <v>54</v>
      </c>
      <c r="D1379" s="1"/>
      <c r="E1379" s="1" t="s">
        <v>26</v>
      </c>
      <c r="F1379" s="1" t="s">
        <v>48</v>
      </c>
      <c r="G1379" s="1">
        <v>3</v>
      </c>
      <c r="H1379" s="1" t="s">
        <v>24</v>
      </c>
      <c r="I1379" s="1">
        <v>56.759998321533203</v>
      </c>
      <c r="J1379" s="1">
        <v>7.4980001449584899</v>
      </c>
      <c r="K1379" s="1">
        <v>79.489997863769503</v>
      </c>
      <c r="X1379" s="13"/>
      <c r="Y1379" s="13"/>
      <c r="AB1379" s="13"/>
      <c r="AC1379" s="13"/>
      <c r="AE1379" s="13"/>
      <c r="AF1379" s="13"/>
      <c r="AH1379" s="13"/>
      <c r="AI1379" s="13"/>
      <c r="AL1379" s="1"/>
      <c r="AM1379" s="1"/>
      <c r="AQ1379" s="28"/>
      <c r="AR1379" s="28"/>
    </row>
    <row r="1380" spans="1:44" ht="13.5" thickBot="1" x14ac:dyDescent="0.25">
      <c r="A1380" s="1">
        <v>1382</v>
      </c>
      <c r="B1380" s="4">
        <v>44981.125</v>
      </c>
      <c r="C1380" s="1">
        <v>168</v>
      </c>
      <c r="D1380" s="1"/>
      <c r="E1380" s="1" t="s">
        <v>26</v>
      </c>
      <c r="F1380" s="1" t="s">
        <v>69</v>
      </c>
      <c r="G1380" s="1">
        <v>1</v>
      </c>
      <c r="H1380" s="1" t="s">
        <v>24</v>
      </c>
      <c r="I1380" s="1">
        <v>56.6433296203613</v>
      </c>
      <c r="J1380" s="1">
        <v>15.00035572052</v>
      </c>
      <c r="K1380" s="1">
        <v>6.2251091003417904E-4</v>
      </c>
      <c r="X1380" s="13"/>
      <c r="Y1380" s="13"/>
      <c r="AB1380" s="13"/>
      <c r="AC1380" s="13"/>
      <c r="AE1380" s="13"/>
      <c r="AF1380" s="13"/>
      <c r="AH1380" s="13"/>
      <c r="AI1380" s="13"/>
      <c r="AL1380" s="1"/>
      <c r="AM1380" s="1"/>
      <c r="AQ1380" s="28"/>
      <c r="AR1380" s="28"/>
    </row>
    <row r="1381" spans="1:44" ht="13.5" thickBot="1" x14ac:dyDescent="0.25">
      <c r="A1381" s="1">
        <v>1383</v>
      </c>
      <c r="B1381" s="4">
        <v>44981.125</v>
      </c>
      <c r="C1381" s="1">
        <v>125</v>
      </c>
      <c r="D1381" s="1"/>
      <c r="E1381" s="1" t="s">
        <v>72</v>
      </c>
      <c r="F1381" s="1" t="s">
        <v>72</v>
      </c>
      <c r="G1381" s="1">
        <v>3</v>
      </c>
      <c r="H1381" s="1" t="s">
        <v>24</v>
      </c>
      <c r="I1381" s="1">
        <v>56.631702423095703</v>
      </c>
      <c r="J1381" s="1">
        <v>9.6330499649047798</v>
      </c>
      <c r="K1381" s="1">
        <v>-1.9788742065429599E-5</v>
      </c>
      <c r="X1381" s="13"/>
      <c r="Y1381" s="13"/>
      <c r="AB1381" s="13"/>
      <c r="AC1381" s="13"/>
      <c r="AE1381" s="13"/>
      <c r="AF1381" s="13"/>
      <c r="AH1381" s="13"/>
      <c r="AI1381" s="13"/>
      <c r="AL1381" s="1"/>
      <c r="AM1381" s="1"/>
      <c r="AQ1381" s="28"/>
      <c r="AR1381" s="28"/>
    </row>
    <row r="1382" spans="1:44" ht="13.5" thickBot="1" x14ac:dyDescent="0.25">
      <c r="A1382" s="1">
        <v>1384</v>
      </c>
      <c r="B1382" s="4">
        <v>44981.125</v>
      </c>
      <c r="C1382" s="1">
        <v>49</v>
      </c>
      <c r="D1382" s="1"/>
      <c r="E1382" s="1" t="s">
        <v>26</v>
      </c>
      <c r="F1382" s="1" t="s">
        <v>28</v>
      </c>
      <c r="G1382" s="1">
        <v>5</v>
      </c>
      <c r="H1382" s="1" t="s">
        <v>24</v>
      </c>
      <c r="I1382" s="1">
        <v>56.549999237060497</v>
      </c>
      <c r="J1382" s="1">
        <v>8.4372596740722603</v>
      </c>
      <c r="K1382" s="1">
        <v>0</v>
      </c>
      <c r="X1382" s="13"/>
      <c r="Y1382" s="13"/>
      <c r="AB1382" s="13"/>
      <c r="AC1382" s="13"/>
      <c r="AE1382" s="13"/>
      <c r="AF1382" s="13"/>
      <c r="AH1382" s="13"/>
      <c r="AI1382" s="13"/>
      <c r="AL1382" s="1"/>
      <c r="AM1382" s="1"/>
      <c r="AQ1382" s="28"/>
      <c r="AR1382" s="28"/>
    </row>
    <row r="1383" spans="1:44" ht="13.5" thickBot="1" x14ac:dyDescent="0.25">
      <c r="A1383" s="1">
        <v>1385</v>
      </c>
      <c r="B1383" s="4">
        <v>44981.125</v>
      </c>
      <c r="C1383" s="1">
        <v>162</v>
      </c>
      <c r="D1383" s="1"/>
      <c r="E1383" s="1" t="s">
        <v>26</v>
      </c>
      <c r="F1383" s="1" t="s">
        <v>31</v>
      </c>
      <c r="G1383" s="1">
        <v>5</v>
      </c>
      <c r="H1383" s="1" t="s">
        <v>24</v>
      </c>
      <c r="I1383" s="1">
        <v>56.419998168945298</v>
      </c>
      <c r="J1383" s="1">
        <v>8.4178600311279297</v>
      </c>
      <c r="K1383" s="1">
        <v>0</v>
      </c>
      <c r="X1383" s="13"/>
      <c r="Y1383" s="13"/>
      <c r="AB1383" s="13"/>
      <c r="AC1383" s="13"/>
      <c r="AE1383" s="13"/>
      <c r="AF1383" s="13"/>
      <c r="AH1383" s="13"/>
      <c r="AI1383" s="13"/>
      <c r="AL1383" s="1"/>
      <c r="AM1383" s="1"/>
      <c r="AQ1383" s="28"/>
      <c r="AR1383" s="28"/>
    </row>
    <row r="1384" spans="1:44" ht="13.5" thickBot="1" x14ac:dyDescent="0.25">
      <c r="A1384" s="1">
        <v>1386</v>
      </c>
      <c r="B1384" s="4">
        <v>44981.125</v>
      </c>
      <c r="C1384" s="1">
        <v>111</v>
      </c>
      <c r="D1384" s="1"/>
      <c r="E1384" s="1" t="s">
        <v>52</v>
      </c>
      <c r="F1384" s="1" t="s">
        <v>52</v>
      </c>
      <c r="G1384" s="1">
        <v>11</v>
      </c>
      <c r="H1384" s="1" t="s">
        <v>24</v>
      </c>
      <c r="I1384" s="1">
        <v>56.209999084472599</v>
      </c>
      <c r="J1384" s="1">
        <v>9.8985795974731392</v>
      </c>
      <c r="K1384" s="1">
        <v>0</v>
      </c>
      <c r="X1384" s="13"/>
      <c r="Y1384" s="13"/>
      <c r="AB1384" s="13"/>
      <c r="AC1384" s="13"/>
      <c r="AE1384" s="13"/>
      <c r="AF1384" s="13"/>
      <c r="AH1384" s="13"/>
      <c r="AI1384" s="13"/>
      <c r="AL1384" s="1"/>
      <c r="AM1384" s="1"/>
      <c r="AQ1384" s="28"/>
      <c r="AR1384" s="28"/>
    </row>
    <row r="1385" spans="1:44" ht="13.5" thickBot="1" x14ac:dyDescent="0.25">
      <c r="A1385" s="1">
        <v>1387</v>
      </c>
      <c r="B1385" s="4">
        <v>44981.125</v>
      </c>
      <c r="C1385" s="1">
        <v>49</v>
      </c>
      <c r="D1385" s="1"/>
      <c r="E1385" s="1" t="s">
        <v>82</v>
      </c>
      <c r="F1385" s="1" t="s">
        <v>28</v>
      </c>
      <c r="G1385" s="1">
        <v>7</v>
      </c>
      <c r="H1385" s="1" t="s">
        <v>24</v>
      </c>
      <c r="I1385" s="1">
        <v>56.099998474121001</v>
      </c>
      <c r="J1385" s="1">
        <v>7.4669098854064897</v>
      </c>
      <c r="K1385" s="1">
        <v>0</v>
      </c>
      <c r="X1385" s="13"/>
      <c r="Y1385" s="13"/>
      <c r="AB1385" s="13"/>
      <c r="AC1385" s="13"/>
      <c r="AE1385" s="13"/>
      <c r="AF1385" s="13"/>
      <c r="AH1385" s="13"/>
      <c r="AI1385" s="13"/>
      <c r="AL1385" s="1"/>
      <c r="AM1385" s="1"/>
      <c r="AQ1385" s="28"/>
      <c r="AR1385" s="28"/>
    </row>
    <row r="1386" spans="1:44" ht="13.5" thickBot="1" x14ac:dyDescent="0.25">
      <c r="A1386" s="1">
        <v>1388</v>
      </c>
      <c r="B1386" s="4">
        <v>44981.125</v>
      </c>
      <c r="C1386" s="1">
        <v>49</v>
      </c>
      <c r="D1386" s="1"/>
      <c r="E1386" s="1" t="s">
        <v>28</v>
      </c>
      <c r="F1386" s="1" t="s">
        <v>28</v>
      </c>
      <c r="G1386" s="1">
        <v>7</v>
      </c>
      <c r="H1386" s="1" t="s">
        <v>24</v>
      </c>
      <c r="I1386" s="1">
        <v>56.099998474121001</v>
      </c>
      <c r="J1386" s="1">
        <v>11.1695098876953</v>
      </c>
      <c r="K1386" s="1">
        <v>0</v>
      </c>
      <c r="X1386" s="13"/>
      <c r="Y1386" s="13"/>
      <c r="AB1386" s="13"/>
      <c r="AC1386" s="13"/>
      <c r="AE1386" s="13"/>
      <c r="AF1386" s="13"/>
      <c r="AH1386" s="13"/>
      <c r="AI1386" s="13"/>
      <c r="AL1386" s="1"/>
      <c r="AM1386" s="1"/>
      <c r="AQ1386" s="28"/>
      <c r="AR1386" s="28"/>
    </row>
    <row r="1387" spans="1:44" ht="13.5" thickBot="1" x14ac:dyDescent="0.25">
      <c r="A1387" s="1">
        <v>1389</v>
      </c>
      <c r="B1387" s="4">
        <v>44981.125</v>
      </c>
      <c r="C1387" s="1">
        <v>5</v>
      </c>
      <c r="D1387" s="1"/>
      <c r="E1387" s="1" t="s">
        <v>26</v>
      </c>
      <c r="F1387" s="1" t="s">
        <v>63</v>
      </c>
      <c r="G1387" s="1">
        <v>3</v>
      </c>
      <c r="H1387" s="1" t="s">
        <v>24</v>
      </c>
      <c r="I1387" s="1">
        <v>55.990001678466797</v>
      </c>
      <c r="J1387" s="1">
        <v>7.39627981185913</v>
      </c>
      <c r="K1387" s="1">
        <v>35</v>
      </c>
      <c r="X1387" s="13"/>
      <c r="Y1387" s="13"/>
      <c r="AB1387" s="13"/>
      <c r="AC1387" s="13"/>
      <c r="AE1387" s="13"/>
      <c r="AF1387" s="13"/>
      <c r="AH1387" s="13"/>
      <c r="AI1387" s="13"/>
      <c r="AL1387" s="1"/>
      <c r="AM1387" s="1"/>
      <c r="AQ1387" s="28"/>
      <c r="AR1387" s="28"/>
    </row>
    <row r="1388" spans="1:44" ht="13.5" thickBot="1" x14ac:dyDescent="0.25">
      <c r="A1388" s="1">
        <v>1390</v>
      </c>
      <c r="B1388" s="4">
        <v>44981.125</v>
      </c>
      <c r="C1388" s="1">
        <v>19</v>
      </c>
      <c r="D1388" s="1"/>
      <c r="E1388" s="1" t="s">
        <v>26</v>
      </c>
      <c r="F1388" s="1" t="s">
        <v>26</v>
      </c>
      <c r="G1388" s="1">
        <v>1</v>
      </c>
      <c r="H1388" s="1" t="s">
        <v>24</v>
      </c>
      <c r="I1388" s="1">
        <v>55.947402954101499</v>
      </c>
      <c r="J1388" s="1">
        <v>0</v>
      </c>
      <c r="K1388" s="1">
        <v>0</v>
      </c>
      <c r="X1388" s="13"/>
      <c r="Y1388" s="13"/>
      <c r="AB1388" s="13"/>
      <c r="AC1388" s="13"/>
      <c r="AE1388" s="13"/>
      <c r="AF1388" s="13"/>
      <c r="AH1388" s="13"/>
      <c r="AI1388" s="13"/>
      <c r="AL1388" s="1"/>
      <c r="AM1388" s="1"/>
      <c r="AQ1388" s="28"/>
      <c r="AR1388" s="28"/>
    </row>
    <row r="1389" spans="1:44" ht="13.5" thickBot="1" x14ac:dyDescent="0.25">
      <c r="A1389" s="1">
        <v>1391</v>
      </c>
      <c r="B1389" s="4">
        <v>44981.125</v>
      </c>
      <c r="C1389" s="1">
        <v>7</v>
      </c>
      <c r="D1389" s="1"/>
      <c r="E1389" s="1" t="s">
        <v>29</v>
      </c>
      <c r="F1389" s="1" t="s">
        <v>131</v>
      </c>
      <c r="G1389" s="1">
        <v>3</v>
      </c>
      <c r="H1389" s="1" t="s">
        <v>24</v>
      </c>
      <c r="I1389" s="1">
        <v>55.860000610351499</v>
      </c>
      <c r="J1389" s="1">
        <v>12.2947902679443</v>
      </c>
      <c r="K1389" s="1">
        <v>0</v>
      </c>
      <c r="X1389" s="13"/>
      <c r="Y1389" s="13"/>
      <c r="AB1389" s="13"/>
      <c r="AC1389" s="13"/>
      <c r="AE1389" s="13"/>
      <c r="AF1389" s="13"/>
      <c r="AH1389" s="13"/>
      <c r="AI1389" s="13"/>
      <c r="AL1389" s="1"/>
      <c r="AM1389" s="1"/>
      <c r="AQ1389" s="28"/>
      <c r="AR1389" s="28"/>
    </row>
    <row r="1390" spans="1:44" ht="13.5" thickBot="1" x14ac:dyDescent="0.25">
      <c r="A1390" s="1">
        <v>1392</v>
      </c>
      <c r="B1390" s="4">
        <v>44981.125</v>
      </c>
      <c r="C1390" s="1">
        <v>7</v>
      </c>
      <c r="D1390" s="1"/>
      <c r="E1390" s="1" t="s">
        <v>30</v>
      </c>
      <c r="F1390" s="1" t="s">
        <v>30</v>
      </c>
      <c r="G1390" s="1">
        <v>2</v>
      </c>
      <c r="H1390" s="1" t="s">
        <v>24</v>
      </c>
      <c r="I1390" s="1">
        <v>55.759998321533203</v>
      </c>
      <c r="J1390" s="1">
        <v>15</v>
      </c>
      <c r="K1390" s="1">
        <v>0</v>
      </c>
      <c r="X1390" s="13"/>
      <c r="Y1390" s="13"/>
      <c r="AB1390" s="13"/>
      <c r="AC1390" s="13"/>
      <c r="AE1390" s="13"/>
      <c r="AF1390" s="13"/>
      <c r="AH1390" s="13"/>
      <c r="AI1390" s="13"/>
      <c r="AL1390" s="1"/>
      <c r="AM1390" s="1"/>
      <c r="AQ1390" s="28"/>
      <c r="AR1390" s="28"/>
    </row>
    <row r="1391" spans="1:44" ht="13.5" thickBot="1" x14ac:dyDescent="0.25">
      <c r="A1391" s="1">
        <v>1393</v>
      </c>
      <c r="B1391" s="4">
        <v>44981.125</v>
      </c>
      <c r="C1391" s="1">
        <v>122</v>
      </c>
      <c r="D1391" s="1"/>
      <c r="E1391" s="1" t="s">
        <v>26</v>
      </c>
      <c r="F1391" s="1" t="s">
        <v>26</v>
      </c>
      <c r="G1391" s="1">
        <v>5</v>
      </c>
      <c r="H1391" s="1" t="s">
        <v>24</v>
      </c>
      <c r="I1391" s="1">
        <v>55.721466064453097</v>
      </c>
      <c r="J1391" s="1">
        <v>10.699999809265099</v>
      </c>
      <c r="K1391" s="1">
        <v>3.0660629272460898E-3</v>
      </c>
      <c r="X1391" s="13"/>
      <c r="Y1391" s="13"/>
      <c r="AB1391" s="13"/>
      <c r="AC1391" s="13"/>
      <c r="AE1391" s="13"/>
      <c r="AF1391" s="13"/>
      <c r="AH1391" s="13"/>
      <c r="AI1391" s="13"/>
      <c r="AL1391" s="1"/>
      <c r="AM1391" s="1"/>
      <c r="AQ1391" s="28"/>
      <c r="AR1391" s="28"/>
    </row>
    <row r="1392" spans="1:44" ht="13.5" thickBot="1" x14ac:dyDescent="0.25">
      <c r="A1392" s="1">
        <v>1394</v>
      </c>
      <c r="B1392" s="4">
        <v>44981.125</v>
      </c>
      <c r="C1392" s="1">
        <v>38</v>
      </c>
      <c r="D1392" s="1"/>
      <c r="E1392" s="1" t="s">
        <v>59</v>
      </c>
      <c r="F1392" s="1" t="s">
        <v>29</v>
      </c>
      <c r="G1392" s="1">
        <v>3</v>
      </c>
      <c r="H1392" s="1" t="s">
        <v>24</v>
      </c>
      <c r="I1392" s="1">
        <v>55.5777587890625</v>
      </c>
      <c r="J1392" s="1">
        <v>14.3855543136596</v>
      </c>
      <c r="K1392" s="1">
        <v>4.3935775756835903E-3</v>
      </c>
      <c r="X1392" s="13"/>
      <c r="Y1392" s="13"/>
      <c r="AB1392" s="13"/>
      <c r="AC1392" s="13"/>
      <c r="AE1392" s="13"/>
      <c r="AF1392" s="13"/>
      <c r="AH1392" s="13"/>
      <c r="AI1392" s="13"/>
      <c r="AL1392" s="1"/>
      <c r="AM1392" s="1"/>
      <c r="AQ1392" s="28"/>
      <c r="AR1392" s="28"/>
    </row>
    <row r="1393" spans="1:44" ht="13.5" thickBot="1" x14ac:dyDescent="0.25">
      <c r="A1393" s="1">
        <v>1395</v>
      </c>
      <c r="B1393" s="4">
        <v>44981.125</v>
      </c>
      <c r="C1393" s="1">
        <v>1</v>
      </c>
      <c r="D1393" s="1"/>
      <c r="E1393" s="1" t="s">
        <v>26</v>
      </c>
      <c r="F1393" s="1" t="s">
        <v>41</v>
      </c>
      <c r="G1393" s="1">
        <v>1</v>
      </c>
      <c r="H1393" s="1" t="s">
        <v>24</v>
      </c>
      <c r="I1393" s="1">
        <v>55.527935028076101</v>
      </c>
      <c r="J1393" s="1">
        <v>8.3347473144531197</v>
      </c>
      <c r="K1393" s="1">
        <v>-1.9788742065429599E-5</v>
      </c>
      <c r="X1393" s="13"/>
      <c r="Y1393" s="13"/>
      <c r="AB1393" s="13"/>
      <c r="AC1393" s="13"/>
      <c r="AE1393" s="13"/>
      <c r="AF1393" s="13"/>
      <c r="AH1393" s="13"/>
      <c r="AI1393" s="13"/>
      <c r="AL1393" s="1"/>
      <c r="AM1393" s="1"/>
      <c r="AQ1393" s="28"/>
      <c r="AR1393" s="28"/>
    </row>
    <row r="1394" spans="1:44" ht="13.5" thickBot="1" x14ac:dyDescent="0.25">
      <c r="A1394" s="1">
        <v>1396</v>
      </c>
      <c r="B1394" s="4">
        <v>44981.125</v>
      </c>
      <c r="C1394" s="1">
        <v>50</v>
      </c>
      <c r="D1394" s="1"/>
      <c r="E1394" s="1" t="s">
        <v>26</v>
      </c>
      <c r="F1394" s="1" t="s">
        <v>26</v>
      </c>
      <c r="G1394" s="1">
        <v>4</v>
      </c>
      <c r="H1394" s="1" t="s">
        <v>49</v>
      </c>
      <c r="I1394" s="1">
        <v>55.467288970947202</v>
      </c>
      <c r="J1394" s="1">
        <v>10.699999809265099</v>
      </c>
      <c r="K1394" s="1">
        <v>73.761756896972599</v>
      </c>
      <c r="X1394" s="13"/>
      <c r="Y1394" s="13"/>
      <c r="AB1394" s="13"/>
      <c r="AC1394" s="13"/>
      <c r="AE1394" s="13"/>
      <c r="AF1394" s="13"/>
      <c r="AH1394" s="13"/>
      <c r="AI1394" s="13"/>
      <c r="AL1394" s="1"/>
      <c r="AM1394" s="1"/>
      <c r="AQ1394" s="28"/>
      <c r="AR1394" s="28"/>
    </row>
    <row r="1395" spans="1:44" ht="13.5" thickBot="1" x14ac:dyDescent="0.25">
      <c r="A1395" s="1">
        <v>1397</v>
      </c>
      <c r="B1395" s="4">
        <v>44981.125</v>
      </c>
      <c r="C1395" s="1">
        <v>169</v>
      </c>
      <c r="D1395" s="1"/>
      <c r="E1395" s="1" t="s">
        <v>65</v>
      </c>
      <c r="F1395" s="1" t="s">
        <v>65</v>
      </c>
      <c r="G1395" s="1">
        <v>2</v>
      </c>
      <c r="H1395" s="1" t="s">
        <v>24</v>
      </c>
      <c r="I1395" s="1">
        <v>55.200000762939403</v>
      </c>
      <c r="J1395" s="1">
        <v>12.204719543456999</v>
      </c>
      <c r="K1395" s="1">
        <v>24.540000915527301</v>
      </c>
      <c r="X1395" s="13"/>
      <c r="Y1395" s="13"/>
      <c r="AB1395" s="13"/>
      <c r="AC1395" s="13"/>
      <c r="AE1395" s="13"/>
      <c r="AF1395" s="13"/>
      <c r="AH1395" s="13"/>
      <c r="AI1395" s="13"/>
      <c r="AL1395" s="1"/>
      <c r="AM1395" s="1"/>
      <c r="AQ1395" s="28"/>
      <c r="AR1395" s="28"/>
    </row>
    <row r="1396" spans="1:44" ht="13.5" thickBot="1" x14ac:dyDescent="0.25">
      <c r="A1396" s="1">
        <v>1398</v>
      </c>
      <c r="B1396" s="4">
        <v>44981.125</v>
      </c>
      <c r="C1396" s="1">
        <v>55</v>
      </c>
      <c r="D1396" s="1"/>
      <c r="E1396" s="1" t="s">
        <v>69</v>
      </c>
      <c r="F1396" s="1" t="s">
        <v>47</v>
      </c>
      <c r="G1396" s="1">
        <v>3</v>
      </c>
      <c r="H1396" s="1" t="s">
        <v>24</v>
      </c>
      <c r="I1396" s="1">
        <v>54.971431732177699</v>
      </c>
      <c r="J1396" s="1">
        <v>7.9285697937011701</v>
      </c>
      <c r="K1396" s="1">
        <v>0</v>
      </c>
      <c r="X1396" s="13"/>
      <c r="Y1396" s="13"/>
      <c r="AB1396" s="13"/>
      <c r="AC1396" s="13"/>
      <c r="AE1396" s="13"/>
      <c r="AF1396" s="13"/>
      <c r="AH1396" s="13"/>
      <c r="AI1396" s="13"/>
      <c r="AL1396" s="1"/>
      <c r="AM1396" s="1"/>
      <c r="AQ1396" s="28"/>
      <c r="AR1396" s="28"/>
    </row>
    <row r="1397" spans="1:44" ht="13.5" thickBot="1" x14ac:dyDescent="0.25">
      <c r="A1397" s="1">
        <v>1399</v>
      </c>
      <c r="B1397" s="4">
        <v>44981.125</v>
      </c>
      <c r="C1397" s="1">
        <v>170</v>
      </c>
      <c r="D1397" s="1"/>
      <c r="E1397" s="1" t="s">
        <v>33</v>
      </c>
      <c r="F1397" s="1" t="s">
        <v>26</v>
      </c>
      <c r="G1397" s="1">
        <v>1</v>
      </c>
      <c r="H1397" s="1" t="s">
        <v>24</v>
      </c>
      <c r="I1397" s="1">
        <v>54.537376403808501</v>
      </c>
      <c r="J1397" s="1">
        <v>8.1806068420410103</v>
      </c>
      <c r="K1397" s="1">
        <v>12.481029510498001</v>
      </c>
      <c r="X1397" s="13"/>
      <c r="Y1397" s="13"/>
      <c r="AB1397" s="13"/>
      <c r="AC1397" s="13"/>
      <c r="AE1397" s="13"/>
      <c r="AF1397" s="13"/>
      <c r="AH1397" s="13"/>
      <c r="AI1397" s="13"/>
      <c r="AL1397" s="1"/>
      <c r="AM1397" s="1"/>
      <c r="AQ1397" s="28"/>
      <c r="AR1397" s="28"/>
    </row>
    <row r="1398" spans="1:44" ht="13.5" thickBot="1" x14ac:dyDescent="0.25">
      <c r="A1398" s="1">
        <v>1400</v>
      </c>
      <c r="B1398" s="4">
        <v>44981.125</v>
      </c>
      <c r="C1398" s="1">
        <v>13</v>
      </c>
      <c r="D1398" s="1"/>
      <c r="E1398" s="1" t="s">
        <v>26</v>
      </c>
      <c r="F1398" s="1" t="s">
        <v>33</v>
      </c>
      <c r="G1398" s="1">
        <v>1</v>
      </c>
      <c r="H1398" s="1" t="s">
        <v>24</v>
      </c>
      <c r="I1398" s="1">
        <v>54.450576782226499</v>
      </c>
      <c r="J1398" s="1">
        <v>15.0000038146972</v>
      </c>
      <c r="K1398" s="1">
        <v>12.203610420226999</v>
      </c>
      <c r="X1398" s="13"/>
      <c r="Y1398" s="13"/>
      <c r="AB1398" s="13"/>
      <c r="AC1398" s="13"/>
      <c r="AE1398" s="13"/>
      <c r="AF1398" s="13"/>
      <c r="AH1398" s="13"/>
      <c r="AI1398" s="13"/>
      <c r="AL1398" s="1"/>
      <c r="AM1398" s="1"/>
      <c r="AQ1398" s="28"/>
      <c r="AR1398" s="28"/>
    </row>
    <row r="1399" spans="1:44" ht="13.5" thickBot="1" x14ac:dyDescent="0.25">
      <c r="A1399" s="1">
        <v>1401</v>
      </c>
      <c r="B1399" s="4">
        <v>44981.125</v>
      </c>
      <c r="C1399" s="1">
        <v>50</v>
      </c>
      <c r="D1399" s="1"/>
      <c r="E1399" s="1" t="s">
        <v>69</v>
      </c>
      <c r="F1399" s="1" t="s">
        <v>28</v>
      </c>
      <c r="G1399" s="1">
        <v>5</v>
      </c>
      <c r="H1399" s="1" t="s">
        <v>24</v>
      </c>
      <c r="I1399" s="1">
        <v>54.349998474121001</v>
      </c>
      <c r="J1399" s="1">
        <v>10</v>
      </c>
      <c r="K1399" s="1">
        <v>63.25</v>
      </c>
      <c r="X1399" s="13"/>
      <c r="Y1399" s="13"/>
      <c r="AB1399" s="13"/>
      <c r="AC1399" s="13"/>
      <c r="AE1399" s="13"/>
      <c r="AF1399" s="13"/>
      <c r="AH1399" s="13"/>
      <c r="AI1399" s="13"/>
      <c r="AL1399" s="1"/>
      <c r="AM1399" s="1"/>
      <c r="AQ1399" s="28"/>
      <c r="AR1399" s="28"/>
    </row>
    <row r="1400" spans="1:44" ht="13.5" thickBot="1" x14ac:dyDescent="0.25">
      <c r="A1400" s="1">
        <v>1402</v>
      </c>
      <c r="B1400" s="4">
        <v>44981.125</v>
      </c>
      <c r="C1400" s="1">
        <v>30</v>
      </c>
      <c r="D1400" s="1"/>
      <c r="E1400" s="1" t="s">
        <v>26</v>
      </c>
      <c r="F1400" s="1" t="s">
        <v>26</v>
      </c>
      <c r="G1400" s="1">
        <v>2</v>
      </c>
      <c r="H1400" s="1" t="s">
        <v>24</v>
      </c>
      <c r="I1400" s="1">
        <v>54.339263916015597</v>
      </c>
      <c r="J1400" s="1">
        <v>29.0054321289062</v>
      </c>
      <c r="K1400" s="1">
        <v>-1.9788742065429599E-5</v>
      </c>
      <c r="X1400" s="13"/>
      <c r="Y1400" s="13"/>
      <c r="AB1400" s="13"/>
      <c r="AC1400" s="13"/>
      <c r="AE1400" s="13"/>
      <c r="AF1400" s="13"/>
      <c r="AH1400" s="13"/>
      <c r="AI1400" s="13"/>
      <c r="AL1400" s="1"/>
      <c r="AM1400" s="1"/>
      <c r="AQ1400" s="28"/>
      <c r="AR1400" s="28"/>
    </row>
    <row r="1401" spans="1:44" ht="13.5" thickBot="1" x14ac:dyDescent="0.25">
      <c r="A1401" s="1">
        <v>1403</v>
      </c>
      <c r="B1401" s="4">
        <v>44981.125</v>
      </c>
      <c r="C1401" s="1">
        <v>37</v>
      </c>
      <c r="D1401" s="1"/>
      <c r="E1401" s="1" t="s">
        <v>69</v>
      </c>
      <c r="F1401" s="1" t="s">
        <v>69</v>
      </c>
      <c r="G1401" s="1">
        <v>7</v>
      </c>
      <c r="H1401" s="1" t="s">
        <v>24</v>
      </c>
      <c r="I1401" s="1">
        <v>54.159999847412102</v>
      </c>
      <c r="J1401" s="1">
        <v>10</v>
      </c>
      <c r="K1401" s="1">
        <v>0</v>
      </c>
      <c r="X1401" s="13"/>
      <c r="Y1401" s="13"/>
      <c r="AB1401" s="13"/>
      <c r="AC1401" s="13"/>
      <c r="AE1401" s="13"/>
      <c r="AF1401" s="13"/>
      <c r="AH1401" s="13"/>
      <c r="AI1401" s="13"/>
      <c r="AL1401" s="1"/>
      <c r="AM1401" s="1"/>
      <c r="AQ1401" s="28"/>
      <c r="AR1401" s="28"/>
    </row>
    <row r="1402" spans="1:44" ht="13.5" thickBot="1" x14ac:dyDescent="0.25">
      <c r="A1402" s="1">
        <v>1404</v>
      </c>
      <c r="B1402" s="4">
        <v>44981.125</v>
      </c>
      <c r="C1402" s="1">
        <v>50</v>
      </c>
      <c r="D1402" s="1"/>
      <c r="E1402" s="1" t="s">
        <v>88</v>
      </c>
      <c r="F1402" s="1" t="s">
        <v>28</v>
      </c>
      <c r="G1402" s="1">
        <v>6</v>
      </c>
      <c r="H1402" s="1" t="s">
        <v>24</v>
      </c>
      <c r="I1402" s="1">
        <v>53.939998626708899</v>
      </c>
      <c r="J1402" s="1">
        <v>7.8806300163268999</v>
      </c>
      <c r="K1402" s="1">
        <v>93.980003356933594</v>
      </c>
      <c r="X1402" s="13"/>
      <c r="Y1402" s="13"/>
      <c r="AB1402" s="13"/>
      <c r="AC1402" s="13"/>
      <c r="AE1402" s="13"/>
      <c r="AF1402" s="13"/>
      <c r="AH1402" s="13"/>
      <c r="AI1402" s="13"/>
      <c r="AL1402" s="1"/>
      <c r="AM1402" s="1"/>
      <c r="AQ1402" s="28"/>
      <c r="AR1402" s="28"/>
    </row>
    <row r="1403" spans="1:44" ht="13.5" thickBot="1" x14ac:dyDescent="0.25">
      <c r="A1403" s="1">
        <v>1405</v>
      </c>
      <c r="B1403" s="4">
        <v>44981.125</v>
      </c>
      <c r="C1403" s="1">
        <v>55</v>
      </c>
      <c r="D1403" s="1"/>
      <c r="E1403" s="1" t="s">
        <v>29</v>
      </c>
      <c r="F1403" s="1" t="s">
        <v>52</v>
      </c>
      <c r="G1403" s="1">
        <v>4</v>
      </c>
      <c r="H1403" s="1" t="s">
        <v>24</v>
      </c>
      <c r="I1403" s="1">
        <v>53.876029968261697</v>
      </c>
      <c r="J1403" s="1">
        <v>7.6239700317382804</v>
      </c>
      <c r="K1403" s="1">
        <v>42.040000915527301</v>
      </c>
      <c r="X1403" s="13"/>
      <c r="Y1403" s="13"/>
      <c r="AB1403" s="13"/>
      <c r="AC1403" s="13"/>
      <c r="AE1403" s="13"/>
      <c r="AF1403" s="13"/>
      <c r="AH1403" s="13"/>
      <c r="AI1403" s="13"/>
      <c r="AL1403" s="1"/>
      <c r="AM1403" s="1"/>
      <c r="AQ1403" s="28"/>
      <c r="AR1403" s="28"/>
    </row>
    <row r="1404" spans="1:44" ht="13.5" thickBot="1" x14ac:dyDescent="0.25">
      <c r="A1404" s="1">
        <v>1406</v>
      </c>
      <c r="B1404" s="4">
        <v>44981.125</v>
      </c>
      <c r="C1404" s="1">
        <v>19</v>
      </c>
      <c r="D1404" s="1"/>
      <c r="E1404" s="1" t="s">
        <v>26</v>
      </c>
      <c r="F1404" s="1" t="s">
        <v>26</v>
      </c>
      <c r="G1404" s="1">
        <v>1</v>
      </c>
      <c r="H1404" s="1" t="s">
        <v>24</v>
      </c>
      <c r="I1404" s="1">
        <v>53.782180786132798</v>
      </c>
      <c r="J1404" s="1">
        <v>0</v>
      </c>
      <c r="K1404" s="1">
        <v>13.697369575500399</v>
      </c>
      <c r="X1404" s="13"/>
      <c r="Y1404" s="13"/>
      <c r="AB1404" s="13"/>
      <c r="AC1404" s="13"/>
      <c r="AE1404" s="13"/>
      <c r="AF1404" s="13"/>
      <c r="AH1404" s="13"/>
      <c r="AI1404" s="13"/>
      <c r="AL1404" s="1"/>
      <c r="AM1404" s="1"/>
      <c r="AQ1404" s="28"/>
      <c r="AR1404" s="28"/>
    </row>
    <row r="1405" spans="1:44" ht="13.5" thickBot="1" x14ac:dyDescent="0.25">
      <c r="A1405" s="1">
        <v>1407</v>
      </c>
      <c r="B1405" s="4">
        <v>44981.125</v>
      </c>
      <c r="C1405" s="1">
        <v>7</v>
      </c>
      <c r="D1405" s="1"/>
      <c r="E1405" s="1" t="s">
        <v>33</v>
      </c>
      <c r="F1405" s="1" t="s">
        <v>33</v>
      </c>
      <c r="G1405" s="1">
        <v>2</v>
      </c>
      <c r="H1405" s="1" t="s">
        <v>24</v>
      </c>
      <c r="I1405" s="1">
        <v>53.663608551025298</v>
      </c>
      <c r="J1405" s="1">
        <v>29.0053691864013</v>
      </c>
      <c r="K1405" s="1">
        <v>17.1970310211181</v>
      </c>
      <c r="X1405" s="13"/>
      <c r="Y1405" s="13"/>
      <c r="AB1405" s="13"/>
      <c r="AC1405" s="13"/>
      <c r="AE1405" s="13"/>
      <c r="AF1405" s="13"/>
      <c r="AH1405" s="13"/>
      <c r="AI1405" s="13"/>
      <c r="AL1405" s="1"/>
      <c r="AM1405" s="1"/>
      <c r="AQ1405" s="28"/>
      <c r="AR1405" s="28"/>
    </row>
    <row r="1406" spans="1:44" ht="13.5" thickBot="1" x14ac:dyDescent="0.25">
      <c r="A1406" s="1">
        <v>1408</v>
      </c>
      <c r="B1406" s="4">
        <v>44981.125</v>
      </c>
      <c r="C1406" s="1">
        <v>126</v>
      </c>
      <c r="D1406" s="1"/>
      <c r="E1406" s="1" t="s">
        <v>72</v>
      </c>
      <c r="F1406" s="1" t="s">
        <v>72</v>
      </c>
      <c r="G1406" s="1">
        <v>2</v>
      </c>
      <c r="H1406" s="1" t="s">
        <v>24</v>
      </c>
      <c r="I1406" s="1">
        <v>53.639823913574197</v>
      </c>
      <c r="J1406" s="1">
        <v>9.99999904632568</v>
      </c>
      <c r="K1406" s="1">
        <v>1.8739700317382799E-4</v>
      </c>
      <c r="X1406" s="13"/>
      <c r="Y1406" s="13"/>
      <c r="AB1406" s="13"/>
      <c r="AC1406" s="13"/>
      <c r="AE1406" s="13"/>
      <c r="AF1406" s="13"/>
      <c r="AH1406" s="13"/>
      <c r="AI1406" s="13"/>
      <c r="AL1406" s="1"/>
      <c r="AM1406" s="1"/>
      <c r="AQ1406" s="28"/>
      <c r="AR1406" s="28"/>
    </row>
    <row r="1407" spans="1:44" ht="13.5" thickBot="1" x14ac:dyDescent="0.25">
      <c r="A1407" s="1">
        <v>1409</v>
      </c>
      <c r="B1407" s="4">
        <v>44981.125</v>
      </c>
      <c r="C1407" s="1">
        <v>21</v>
      </c>
      <c r="D1407" s="1"/>
      <c r="E1407" s="1" t="s">
        <v>69</v>
      </c>
      <c r="F1407" s="1" t="s">
        <v>28</v>
      </c>
      <c r="G1407" s="1">
        <v>4</v>
      </c>
      <c r="H1407" s="1" t="s">
        <v>24</v>
      </c>
      <c r="I1407" s="1">
        <v>53.200000762939403</v>
      </c>
      <c r="J1407" s="1">
        <v>10</v>
      </c>
      <c r="K1407" s="1">
        <v>41.880001068115199</v>
      </c>
      <c r="X1407" s="13"/>
      <c r="Y1407" s="13"/>
      <c r="AB1407" s="13"/>
      <c r="AC1407" s="13"/>
      <c r="AE1407" s="13"/>
      <c r="AF1407" s="13"/>
      <c r="AH1407" s="13"/>
      <c r="AI1407" s="13"/>
      <c r="AL1407" s="1"/>
      <c r="AM1407" s="1"/>
      <c r="AQ1407" s="28"/>
      <c r="AR1407" s="28"/>
    </row>
    <row r="1408" spans="1:44" ht="13.5" thickBot="1" x14ac:dyDescent="0.25">
      <c r="A1408" s="1">
        <v>1410</v>
      </c>
      <c r="B1408" s="4">
        <v>44981.125</v>
      </c>
      <c r="C1408" s="1">
        <v>53</v>
      </c>
      <c r="D1408" s="1"/>
      <c r="E1408" s="1" t="s">
        <v>52</v>
      </c>
      <c r="F1408" s="1" t="s">
        <v>52</v>
      </c>
      <c r="G1408" s="1">
        <v>5</v>
      </c>
      <c r="H1408" s="1" t="s">
        <v>24</v>
      </c>
      <c r="I1408" s="1">
        <v>52.75</v>
      </c>
      <c r="J1408" s="1">
        <v>10.449780464172299</v>
      </c>
      <c r="K1408" s="1">
        <v>0</v>
      </c>
      <c r="X1408" s="13"/>
      <c r="Y1408" s="13"/>
      <c r="AB1408" s="13"/>
      <c r="AC1408" s="13"/>
      <c r="AE1408" s="13"/>
      <c r="AF1408" s="13"/>
      <c r="AH1408" s="13"/>
      <c r="AI1408" s="13"/>
      <c r="AL1408" s="1"/>
      <c r="AM1408" s="1"/>
      <c r="AQ1408" s="28"/>
      <c r="AR1408" s="28"/>
    </row>
    <row r="1409" spans="1:44" ht="13.5" thickBot="1" x14ac:dyDescent="0.25">
      <c r="A1409" s="1">
        <v>1411</v>
      </c>
      <c r="B1409" s="4">
        <v>44981.125</v>
      </c>
      <c r="C1409" s="1">
        <v>5</v>
      </c>
      <c r="D1409" s="1"/>
      <c r="E1409" s="1" t="s">
        <v>44</v>
      </c>
      <c r="F1409" s="1" t="s">
        <v>44</v>
      </c>
      <c r="G1409" s="1">
        <v>2</v>
      </c>
      <c r="H1409" s="1" t="s">
        <v>24</v>
      </c>
      <c r="I1409" s="1">
        <v>52.646926879882798</v>
      </c>
      <c r="J1409" s="1">
        <v>17.425266265869102</v>
      </c>
      <c r="K1409" s="1">
        <v>-4.40120697021484E-4</v>
      </c>
      <c r="X1409" s="13"/>
      <c r="Y1409" s="13"/>
      <c r="AB1409" s="13"/>
      <c r="AC1409" s="13"/>
      <c r="AE1409" s="13"/>
      <c r="AF1409" s="13"/>
      <c r="AH1409" s="13"/>
      <c r="AI1409" s="13"/>
      <c r="AL1409" s="1"/>
      <c r="AM1409" s="1"/>
      <c r="AQ1409" s="28"/>
      <c r="AR1409" s="28"/>
    </row>
    <row r="1410" spans="1:44" ht="13.5" thickBot="1" x14ac:dyDescent="0.25">
      <c r="A1410" s="1">
        <v>1412</v>
      </c>
      <c r="B1410" s="4">
        <v>44981.125</v>
      </c>
      <c r="C1410" s="1">
        <v>171</v>
      </c>
      <c r="D1410" s="1"/>
      <c r="E1410" s="1" t="s">
        <v>93</v>
      </c>
      <c r="F1410" s="1" t="s">
        <v>75</v>
      </c>
      <c r="G1410" s="1">
        <v>4</v>
      </c>
      <c r="H1410" s="1" t="s">
        <v>24</v>
      </c>
      <c r="I1410" s="1">
        <v>52</v>
      </c>
      <c r="J1410" s="1">
        <v>9.5212001800537092</v>
      </c>
      <c r="K1410" s="1">
        <v>0</v>
      </c>
      <c r="X1410" s="13"/>
      <c r="Y1410" s="13"/>
      <c r="AB1410" s="13"/>
      <c r="AC1410" s="13"/>
      <c r="AE1410" s="13"/>
      <c r="AF1410" s="13"/>
      <c r="AH1410" s="13"/>
      <c r="AI1410" s="13"/>
      <c r="AL1410" s="1"/>
      <c r="AM1410" s="1"/>
      <c r="AQ1410" s="28"/>
      <c r="AR1410" s="28"/>
    </row>
    <row r="1411" spans="1:44" ht="13.5" thickBot="1" x14ac:dyDescent="0.25">
      <c r="A1411" s="1">
        <v>1413</v>
      </c>
      <c r="B1411" s="4">
        <v>44981.125</v>
      </c>
      <c r="C1411" s="1">
        <v>172</v>
      </c>
      <c r="D1411" s="1"/>
      <c r="E1411" s="1" t="s">
        <v>44</v>
      </c>
      <c r="F1411" s="1" t="s">
        <v>75</v>
      </c>
      <c r="G1411" s="1">
        <v>1</v>
      </c>
      <c r="H1411" s="1" t="s">
        <v>24</v>
      </c>
      <c r="I1411" s="1">
        <v>51.939998626708899</v>
      </c>
      <c r="J1411" s="1">
        <v>10</v>
      </c>
      <c r="K1411" s="1">
        <v>0</v>
      </c>
      <c r="X1411" s="13"/>
      <c r="Y1411" s="13"/>
      <c r="AB1411" s="13"/>
      <c r="AC1411" s="13"/>
      <c r="AE1411" s="13"/>
      <c r="AF1411" s="13"/>
      <c r="AH1411" s="13"/>
      <c r="AI1411" s="13"/>
      <c r="AL1411" s="1"/>
      <c r="AM1411" s="1"/>
      <c r="AQ1411" s="28"/>
      <c r="AR1411" s="28"/>
    </row>
    <row r="1412" spans="1:44" ht="13.5" thickBot="1" x14ac:dyDescent="0.25">
      <c r="A1412" s="1">
        <v>1414</v>
      </c>
      <c r="B1412" s="4">
        <v>44981.125</v>
      </c>
      <c r="C1412" s="1">
        <v>19</v>
      </c>
      <c r="D1412" s="1"/>
      <c r="E1412" s="1" t="s">
        <v>26</v>
      </c>
      <c r="F1412" s="1" t="s">
        <v>26</v>
      </c>
      <c r="G1412" s="1">
        <v>3</v>
      </c>
      <c r="H1412" s="1" t="s">
        <v>24</v>
      </c>
      <c r="I1412" s="1">
        <v>51.886451721191399</v>
      </c>
      <c r="J1412" s="1">
        <v>0</v>
      </c>
      <c r="K1412" s="1">
        <v>31.622432708740199</v>
      </c>
      <c r="X1412" s="13"/>
      <c r="Y1412" s="13"/>
      <c r="AB1412" s="13"/>
      <c r="AC1412" s="13"/>
      <c r="AE1412" s="13"/>
      <c r="AF1412" s="13"/>
      <c r="AH1412" s="13"/>
      <c r="AI1412" s="13"/>
      <c r="AL1412" s="1"/>
      <c r="AM1412" s="1"/>
      <c r="AQ1412" s="28"/>
      <c r="AR1412" s="28"/>
    </row>
    <row r="1413" spans="1:44" ht="13.5" thickBot="1" x14ac:dyDescent="0.25">
      <c r="A1413" s="1">
        <v>1415</v>
      </c>
      <c r="B1413" s="4">
        <v>44981.125</v>
      </c>
      <c r="C1413" s="1">
        <v>124</v>
      </c>
      <c r="D1413" s="1">
        <v>65</v>
      </c>
      <c r="E1413" s="1" t="s">
        <v>56</v>
      </c>
      <c r="F1413" s="1" t="s">
        <v>63</v>
      </c>
      <c r="G1413" s="1">
        <v>3</v>
      </c>
      <c r="H1413" s="1" t="s">
        <v>24</v>
      </c>
      <c r="I1413" s="1">
        <v>51.840000152587798</v>
      </c>
      <c r="J1413" s="1">
        <v>8.0922203063964808</v>
      </c>
      <c r="K1413" s="1">
        <v>35.909999847412102</v>
      </c>
      <c r="X1413" s="13"/>
      <c r="Y1413" s="13"/>
      <c r="AB1413" s="13"/>
      <c r="AC1413" s="13"/>
      <c r="AE1413" s="13"/>
      <c r="AF1413" s="13"/>
      <c r="AH1413" s="13"/>
      <c r="AI1413" s="13"/>
      <c r="AL1413" s="1"/>
      <c r="AM1413" s="1"/>
      <c r="AQ1413" s="28"/>
      <c r="AR1413" s="28"/>
    </row>
    <row r="1414" spans="1:44" ht="13.5" thickBot="1" x14ac:dyDescent="0.25">
      <c r="A1414" s="1">
        <v>1416</v>
      </c>
      <c r="B1414" s="4">
        <v>44981.125</v>
      </c>
      <c r="C1414" s="1">
        <v>30</v>
      </c>
      <c r="D1414" s="1"/>
      <c r="E1414" s="1" t="s">
        <v>33</v>
      </c>
      <c r="F1414" s="1" t="s">
        <v>33</v>
      </c>
      <c r="G1414" s="1">
        <v>5</v>
      </c>
      <c r="H1414" s="1" t="s">
        <v>24</v>
      </c>
      <c r="I1414" s="1">
        <v>51.690624237060497</v>
      </c>
      <c r="J1414" s="1">
        <v>10.7000007629394</v>
      </c>
      <c r="K1414" s="1">
        <v>4.9281120300292904E-4</v>
      </c>
      <c r="X1414" s="13"/>
      <c r="Y1414" s="13"/>
      <c r="AB1414" s="13"/>
      <c r="AC1414" s="13"/>
      <c r="AE1414" s="13"/>
      <c r="AF1414" s="13"/>
      <c r="AH1414" s="13"/>
      <c r="AI1414" s="13"/>
      <c r="AL1414" s="1"/>
      <c r="AM1414" s="1"/>
      <c r="AQ1414" s="28"/>
      <c r="AR1414" s="28"/>
    </row>
    <row r="1415" spans="1:44" ht="13.5" thickBot="1" x14ac:dyDescent="0.25">
      <c r="A1415" s="1">
        <v>1417</v>
      </c>
      <c r="B1415" s="4">
        <v>44981.125</v>
      </c>
      <c r="C1415" s="1">
        <v>165</v>
      </c>
      <c r="D1415" s="1"/>
      <c r="E1415" s="1" t="s">
        <v>29</v>
      </c>
      <c r="F1415" s="1" t="s">
        <v>28</v>
      </c>
      <c r="G1415" s="1">
        <v>6</v>
      </c>
      <c r="H1415" s="1" t="s">
        <v>49</v>
      </c>
      <c r="I1415" s="1">
        <v>51.349998474121001</v>
      </c>
      <c r="J1415" s="1">
        <v>7</v>
      </c>
      <c r="K1415" s="1">
        <v>113.540000915527</v>
      </c>
      <c r="X1415" s="13"/>
      <c r="Y1415" s="13"/>
      <c r="AB1415" s="13"/>
      <c r="AC1415" s="13"/>
      <c r="AE1415" s="13"/>
      <c r="AF1415" s="13"/>
      <c r="AH1415" s="13"/>
      <c r="AI1415" s="13"/>
      <c r="AL1415" s="1"/>
      <c r="AM1415" s="1"/>
      <c r="AQ1415" s="28"/>
      <c r="AR1415" s="28"/>
    </row>
    <row r="1416" spans="1:44" ht="13.5" thickBot="1" x14ac:dyDescent="0.25">
      <c r="A1416" s="1">
        <v>1418</v>
      </c>
      <c r="B1416" s="4">
        <v>44981.125</v>
      </c>
      <c r="C1416" s="1">
        <v>33</v>
      </c>
      <c r="D1416" s="1"/>
      <c r="E1416" s="1" t="s">
        <v>41</v>
      </c>
      <c r="F1416" s="1" t="s">
        <v>50</v>
      </c>
      <c r="G1416" s="1">
        <v>3</v>
      </c>
      <c r="H1416" s="1" t="s">
        <v>24</v>
      </c>
      <c r="I1416" s="1">
        <v>51.042709350585902</v>
      </c>
      <c r="J1416" s="1">
        <v>6.13022756576538</v>
      </c>
      <c r="K1416" s="1">
        <v>33.300384521484297</v>
      </c>
      <c r="X1416" s="13"/>
      <c r="Y1416" s="13"/>
      <c r="AB1416" s="13"/>
      <c r="AC1416" s="13"/>
      <c r="AE1416" s="13"/>
      <c r="AF1416" s="13"/>
      <c r="AH1416" s="13"/>
      <c r="AI1416" s="13"/>
      <c r="AL1416" s="1"/>
      <c r="AM1416" s="1"/>
      <c r="AQ1416" s="28"/>
      <c r="AR1416" s="28"/>
    </row>
    <row r="1417" spans="1:44" ht="13.5" thickBot="1" x14ac:dyDescent="0.25">
      <c r="A1417" s="1">
        <v>1419</v>
      </c>
      <c r="B1417" s="4">
        <v>44981.125</v>
      </c>
      <c r="C1417" s="1">
        <v>110</v>
      </c>
      <c r="D1417" s="1"/>
      <c r="E1417" s="1" t="s">
        <v>30</v>
      </c>
      <c r="F1417" s="1" t="s">
        <v>77</v>
      </c>
      <c r="G1417" s="1">
        <v>3</v>
      </c>
      <c r="H1417" s="1" t="s">
        <v>24</v>
      </c>
      <c r="I1417" s="1">
        <v>51</v>
      </c>
      <c r="J1417" s="1">
        <v>9.6950998306274396</v>
      </c>
      <c r="K1417" s="1">
        <v>0</v>
      </c>
      <c r="X1417" s="13"/>
      <c r="Y1417" s="13"/>
      <c r="AB1417" s="13"/>
      <c r="AC1417" s="13"/>
      <c r="AE1417" s="13"/>
      <c r="AF1417" s="13"/>
      <c r="AH1417" s="13"/>
      <c r="AI1417" s="13"/>
      <c r="AL1417" s="1"/>
      <c r="AM1417" s="1"/>
      <c r="AQ1417" s="28"/>
      <c r="AR1417" s="28"/>
    </row>
    <row r="1418" spans="1:44" ht="13.5" thickBot="1" x14ac:dyDescent="0.25">
      <c r="A1418" s="1">
        <v>1420</v>
      </c>
      <c r="B1418" s="4">
        <v>44981.125</v>
      </c>
      <c r="C1418" s="1">
        <v>105</v>
      </c>
      <c r="D1418" s="1"/>
      <c r="E1418" s="1" t="s">
        <v>73</v>
      </c>
      <c r="F1418" s="1" t="s">
        <v>73</v>
      </c>
      <c r="G1418" s="1">
        <v>2</v>
      </c>
      <c r="H1418" s="1" t="s">
        <v>24</v>
      </c>
      <c r="I1418" s="1">
        <v>50.9485664367675</v>
      </c>
      <c r="J1418" s="1">
        <v>14.395173072814901</v>
      </c>
      <c r="K1418" s="1">
        <v>3.0660629272460898E-3</v>
      </c>
      <c r="X1418" s="13"/>
      <c r="Y1418" s="13"/>
      <c r="AB1418" s="13"/>
      <c r="AC1418" s="13"/>
      <c r="AE1418" s="13"/>
      <c r="AF1418" s="13"/>
      <c r="AH1418" s="13"/>
      <c r="AI1418" s="13"/>
      <c r="AL1418" s="1"/>
      <c r="AM1418" s="1"/>
      <c r="AQ1418" s="28"/>
      <c r="AR1418" s="28"/>
    </row>
    <row r="1419" spans="1:44" ht="13.5" thickBot="1" x14ac:dyDescent="0.25">
      <c r="A1419" s="1">
        <v>1421</v>
      </c>
      <c r="B1419" s="4">
        <v>44981.125</v>
      </c>
      <c r="C1419" s="1">
        <v>43</v>
      </c>
      <c r="D1419" s="1"/>
      <c r="E1419" s="1" t="s">
        <v>26</v>
      </c>
      <c r="F1419" s="1" t="s">
        <v>28</v>
      </c>
      <c r="G1419" s="1">
        <v>6</v>
      </c>
      <c r="H1419" s="1" t="s">
        <v>24</v>
      </c>
      <c r="I1419" s="1">
        <v>50.909999847412102</v>
      </c>
      <c r="J1419" s="1">
        <v>7.5957698822021404</v>
      </c>
      <c r="K1419" s="1">
        <v>0</v>
      </c>
      <c r="X1419" s="13"/>
      <c r="Y1419" s="13"/>
      <c r="AB1419" s="13"/>
      <c r="AC1419" s="13"/>
      <c r="AE1419" s="13"/>
      <c r="AF1419" s="13"/>
      <c r="AH1419" s="13"/>
      <c r="AI1419" s="13"/>
      <c r="AL1419" s="1"/>
      <c r="AM1419" s="1"/>
      <c r="AQ1419" s="28"/>
      <c r="AR1419" s="28"/>
    </row>
    <row r="1420" spans="1:44" ht="13.5" thickBot="1" x14ac:dyDescent="0.25">
      <c r="A1420" s="1">
        <v>1422</v>
      </c>
      <c r="B1420" s="4">
        <v>44981.125</v>
      </c>
      <c r="C1420" s="1">
        <v>5</v>
      </c>
      <c r="D1420" s="1"/>
      <c r="E1420" s="1" t="s">
        <v>41</v>
      </c>
      <c r="F1420" s="1" t="s">
        <v>31</v>
      </c>
      <c r="G1420" s="1">
        <v>3</v>
      </c>
      <c r="H1420" s="1" t="s">
        <v>24</v>
      </c>
      <c r="I1420" s="1">
        <v>50.790000915527301</v>
      </c>
      <c r="J1420" s="1">
        <v>6.0998802185058496</v>
      </c>
      <c r="K1420" s="1">
        <v>0</v>
      </c>
      <c r="X1420" s="13"/>
      <c r="Y1420" s="13"/>
      <c r="AB1420" s="13"/>
      <c r="AC1420" s="13"/>
      <c r="AE1420" s="13"/>
      <c r="AF1420" s="13"/>
      <c r="AH1420" s="13"/>
      <c r="AI1420" s="13"/>
      <c r="AL1420" s="1"/>
      <c r="AM1420" s="1"/>
      <c r="AQ1420" s="28"/>
      <c r="AR1420" s="28"/>
    </row>
    <row r="1421" spans="1:44" ht="13.5" thickBot="1" x14ac:dyDescent="0.25">
      <c r="A1421" s="1">
        <v>1423</v>
      </c>
      <c r="B1421" s="4">
        <v>44981.125</v>
      </c>
      <c r="C1421" s="1">
        <v>38</v>
      </c>
      <c r="D1421" s="1"/>
      <c r="E1421" s="1" t="s">
        <v>26</v>
      </c>
      <c r="F1421" s="1" t="s">
        <v>26</v>
      </c>
      <c r="G1421" s="1">
        <v>5</v>
      </c>
      <c r="H1421" s="1" t="s">
        <v>24</v>
      </c>
      <c r="I1421" s="1">
        <v>50.726081848144503</v>
      </c>
      <c r="J1421" s="1">
        <v>10.6999950408935</v>
      </c>
      <c r="K1421" s="1">
        <v>42.452529907226499</v>
      </c>
      <c r="X1421" s="13"/>
      <c r="Y1421" s="13"/>
      <c r="AB1421" s="13"/>
      <c r="AC1421" s="13"/>
      <c r="AE1421" s="13"/>
      <c r="AF1421" s="13"/>
      <c r="AH1421" s="13"/>
      <c r="AI1421" s="13"/>
      <c r="AL1421" s="1"/>
      <c r="AM1421" s="1"/>
      <c r="AQ1421" s="28"/>
      <c r="AR1421" s="28"/>
    </row>
    <row r="1422" spans="1:44" ht="13.5" thickBot="1" x14ac:dyDescent="0.25">
      <c r="A1422" s="1">
        <v>1424</v>
      </c>
      <c r="B1422" s="4">
        <v>44981.125</v>
      </c>
      <c r="C1422" s="1">
        <v>173</v>
      </c>
      <c r="D1422" s="1"/>
      <c r="E1422" s="1" t="s">
        <v>26</v>
      </c>
      <c r="F1422" s="1" t="s">
        <v>46</v>
      </c>
      <c r="G1422" s="1">
        <v>14</v>
      </c>
      <c r="H1422" s="1" t="s">
        <v>49</v>
      </c>
      <c r="I1422" s="1">
        <v>50.320423126220703</v>
      </c>
      <c r="J1422" s="1">
        <v>7.5078091621398899</v>
      </c>
      <c r="K1422" s="1">
        <v>101.08422088623</v>
      </c>
      <c r="X1422" s="13"/>
      <c r="Y1422" s="13"/>
      <c r="AB1422" s="13"/>
      <c r="AC1422" s="13"/>
      <c r="AE1422" s="13"/>
      <c r="AF1422" s="13"/>
      <c r="AH1422" s="13"/>
      <c r="AI1422" s="13"/>
      <c r="AL1422" s="1"/>
      <c r="AM1422" s="1"/>
      <c r="AQ1422" s="28"/>
      <c r="AR1422" s="28"/>
    </row>
    <row r="1423" spans="1:44" ht="13.5" thickBot="1" x14ac:dyDescent="0.25">
      <c r="A1423" s="1">
        <v>1425</v>
      </c>
      <c r="B1423" s="4">
        <v>44981.125</v>
      </c>
      <c r="C1423" s="1">
        <v>174</v>
      </c>
      <c r="D1423" s="1"/>
      <c r="E1423" s="1" t="s">
        <v>43</v>
      </c>
      <c r="F1423" s="1" t="s">
        <v>123</v>
      </c>
      <c r="G1423" s="1">
        <v>8</v>
      </c>
      <c r="H1423" s="1" t="s">
        <v>24</v>
      </c>
      <c r="I1423" s="1">
        <v>50.143501281738203</v>
      </c>
      <c r="J1423" s="1">
        <v>8.7465000152587802</v>
      </c>
      <c r="K1423" s="1">
        <v>0</v>
      </c>
      <c r="X1423" s="13"/>
      <c r="Y1423" s="13"/>
      <c r="AB1423" s="13"/>
      <c r="AC1423" s="13"/>
      <c r="AE1423" s="13"/>
      <c r="AF1423" s="13"/>
      <c r="AH1423" s="13"/>
      <c r="AI1423" s="13"/>
      <c r="AL1423" s="1"/>
      <c r="AM1423" s="1"/>
      <c r="AQ1423" s="28"/>
      <c r="AR1423" s="28"/>
    </row>
    <row r="1424" spans="1:44" ht="13.5" thickBot="1" x14ac:dyDescent="0.25">
      <c r="A1424" s="1">
        <v>1426</v>
      </c>
      <c r="B1424" s="4">
        <v>44981.125</v>
      </c>
      <c r="C1424" s="1">
        <v>61</v>
      </c>
      <c r="D1424" s="1"/>
      <c r="E1424" s="1" t="s">
        <v>26</v>
      </c>
      <c r="F1424" s="1" t="s">
        <v>63</v>
      </c>
      <c r="G1424" s="1">
        <v>2</v>
      </c>
      <c r="H1424" s="1" t="s">
        <v>49</v>
      </c>
      <c r="I1424" s="1">
        <v>49.900001525878899</v>
      </c>
      <c r="J1424" s="1">
        <v>29.004989624023398</v>
      </c>
      <c r="K1424" s="1">
        <v>29.400001525878899</v>
      </c>
      <c r="X1424" s="13"/>
      <c r="Y1424" s="13"/>
      <c r="AB1424" s="13"/>
      <c r="AC1424" s="13"/>
      <c r="AE1424" s="13"/>
      <c r="AF1424" s="13"/>
      <c r="AH1424" s="13"/>
      <c r="AI1424" s="13"/>
      <c r="AL1424" s="1"/>
      <c r="AM1424" s="1"/>
      <c r="AQ1424" s="28"/>
      <c r="AR1424" s="28"/>
    </row>
    <row r="1425" spans="1:44" ht="13.5" thickBot="1" x14ac:dyDescent="0.25">
      <c r="A1425" s="1">
        <v>1427</v>
      </c>
      <c r="B1425" s="4">
        <v>44981.125</v>
      </c>
      <c r="C1425" s="1">
        <v>44</v>
      </c>
      <c r="D1425" s="1"/>
      <c r="E1425" s="1" t="s">
        <v>131</v>
      </c>
      <c r="F1425" s="1" t="s">
        <v>52</v>
      </c>
      <c r="G1425" s="1">
        <v>7</v>
      </c>
      <c r="H1425" s="1" t="s">
        <v>24</v>
      </c>
      <c r="I1425" s="1">
        <v>49.8713989257812</v>
      </c>
      <c r="J1425" s="1">
        <v>10</v>
      </c>
      <c r="K1425" s="1">
        <v>57.119998931884702</v>
      </c>
      <c r="X1425" s="13"/>
      <c r="Y1425" s="13"/>
      <c r="AB1425" s="13"/>
      <c r="AC1425" s="13"/>
      <c r="AE1425" s="13"/>
      <c r="AF1425" s="13"/>
      <c r="AH1425" s="13"/>
      <c r="AI1425" s="13"/>
      <c r="AL1425" s="1"/>
      <c r="AM1425" s="1"/>
      <c r="AQ1425" s="28"/>
      <c r="AR1425" s="28"/>
    </row>
    <row r="1426" spans="1:44" ht="13.5" thickBot="1" x14ac:dyDescent="0.25">
      <c r="A1426" s="1">
        <v>1428</v>
      </c>
      <c r="B1426" s="4">
        <v>44981.125</v>
      </c>
      <c r="C1426" s="1">
        <v>21</v>
      </c>
      <c r="D1426" s="1"/>
      <c r="E1426" s="1" t="s">
        <v>48</v>
      </c>
      <c r="F1426" s="1" t="s">
        <v>28</v>
      </c>
      <c r="G1426" s="1">
        <v>3</v>
      </c>
      <c r="H1426" s="1" t="s">
        <v>24</v>
      </c>
      <c r="I1426" s="1">
        <v>49.669998168945298</v>
      </c>
      <c r="J1426" s="1">
        <v>8.44886970520019</v>
      </c>
      <c r="K1426" s="1">
        <v>34.200000762939403</v>
      </c>
      <c r="X1426" s="13"/>
      <c r="Y1426" s="13"/>
      <c r="AB1426" s="13"/>
      <c r="AC1426" s="13"/>
      <c r="AE1426" s="13"/>
      <c r="AF1426" s="13"/>
      <c r="AH1426" s="13"/>
      <c r="AI1426" s="13"/>
      <c r="AL1426" s="1"/>
      <c r="AM1426" s="1"/>
      <c r="AQ1426" s="28"/>
      <c r="AR1426" s="28"/>
    </row>
    <row r="1427" spans="1:44" ht="13.5" thickBot="1" x14ac:dyDescent="0.25">
      <c r="A1427" s="1">
        <v>1429</v>
      </c>
      <c r="B1427" s="4">
        <v>44981.125</v>
      </c>
      <c r="C1427" s="1">
        <v>86</v>
      </c>
      <c r="D1427" s="1"/>
      <c r="E1427" s="1" t="s">
        <v>25</v>
      </c>
      <c r="F1427" s="1" t="s">
        <v>25</v>
      </c>
      <c r="G1427" s="1">
        <v>1</v>
      </c>
      <c r="H1427" s="1" t="s">
        <v>24</v>
      </c>
      <c r="I1427" s="1">
        <v>49.650917053222599</v>
      </c>
      <c r="J1427" s="1">
        <v>14.999997138976999</v>
      </c>
      <c r="K1427" s="1">
        <v>2.7165412902832001E-3</v>
      </c>
      <c r="X1427" s="13"/>
      <c r="Y1427" s="13"/>
      <c r="AB1427" s="13"/>
      <c r="AC1427" s="13"/>
      <c r="AE1427" s="13"/>
      <c r="AF1427" s="13"/>
      <c r="AH1427" s="13"/>
      <c r="AI1427" s="13"/>
      <c r="AL1427" s="1"/>
      <c r="AM1427" s="1"/>
      <c r="AQ1427" s="28"/>
      <c r="AR1427" s="28"/>
    </row>
    <row r="1428" spans="1:44" ht="13.5" thickBot="1" x14ac:dyDescent="0.25">
      <c r="A1428" s="1">
        <v>1430</v>
      </c>
      <c r="B1428" s="4">
        <v>44981.125</v>
      </c>
      <c r="C1428" s="1">
        <v>13</v>
      </c>
      <c r="D1428" s="1"/>
      <c r="E1428" s="1" t="s">
        <v>26</v>
      </c>
      <c r="F1428" s="1" t="s">
        <v>26</v>
      </c>
      <c r="G1428" s="1">
        <v>1</v>
      </c>
      <c r="H1428" s="1" t="s">
        <v>24</v>
      </c>
      <c r="I1428" s="1">
        <v>49.4624633789062</v>
      </c>
      <c r="J1428" s="1">
        <v>15.0000038146972</v>
      </c>
      <c r="K1428" s="1">
        <v>13.698179244995099</v>
      </c>
      <c r="X1428" s="13"/>
      <c r="Y1428" s="13"/>
      <c r="AB1428" s="13"/>
      <c r="AC1428" s="13"/>
      <c r="AE1428" s="13"/>
      <c r="AF1428" s="13"/>
      <c r="AH1428" s="13"/>
      <c r="AI1428" s="13"/>
      <c r="AL1428" s="1"/>
      <c r="AM1428" s="1"/>
      <c r="AQ1428" s="28"/>
      <c r="AR1428" s="28"/>
    </row>
    <row r="1429" spans="1:44" ht="13.5" thickBot="1" x14ac:dyDescent="0.25">
      <c r="A1429" s="1">
        <v>1431</v>
      </c>
      <c r="B1429" s="4">
        <v>44981.125</v>
      </c>
      <c r="C1429" s="1">
        <v>117</v>
      </c>
      <c r="D1429" s="1"/>
      <c r="E1429" s="1" t="s">
        <v>26</v>
      </c>
      <c r="F1429" s="1" t="s">
        <v>26</v>
      </c>
      <c r="G1429" s="1">
        <v>5</v>
      </c>
      <c r="H1429" s="1" t="s">
        <v>24</v>
      </c>
      <c r="I1429" s="1">
        <v>49.188148498535099</v>
      </c>
      <c r="J1429" s="1">
        <v>10.699999809265099</v>
      </c>
      <c r="K1429" s="1">
        <v>58.3009033203125</v>
      </c>
      <c r="X1429" s="13"/>
      <c r="Y1429" s="13"/>
      <c r="AB1429" s="13"/>
      <c r="AC1429" s="13"/>
      <c r="AE1429" s="13"/>
      <c r="AF1429" s="13"/>
      <c r="AH1429" s="13"/>
      <c r="AI1429" s="13"/>
      <c r="AL1429" s="1"/>
      <c r="AM1429" s="1"/>
      <c r="AQ1429" s="28"/>
      <c r="AR1429" s="28"/>
    </row>
    <row r="1430" spans="1:44" ht="13.5" thickBot="1" x14ac:dyDescent="0.25">
      <c r="A1430" s="1">
        <v>1432</v>
      </c>
      <c r="B1430" s="4">
        <v>44981.125</v>
      </c>
      <c r="C1430" s="1">
        <v>175</v>
      </c>
      <c r="D1430" s="1"/>
      <c r="E1430" s="1" t="s">
        <v>72</v>
      </c>
      <c r="F1430" s="1" t="s">
        <v>72</v>
      </c>
      <c r="G1430" s="1">
        <v>3</v>
      </c>
      <c r="H1430" s="1" t="s">
        <v>24</v>
      </c>
      <c r="I1430" s="1">
        <v>49.037525177001903</v>
      </c>
      <c r="J1430" s="1">
        <v>9.8124103546142507</v>
      </c>
      <c r="K1430" s="1">
        <v>48.569892883300703</v>
      </c>
      <c r="X1430" s="13"/>
      <c r="Y1430" s="13"/>
      <c r="AB1430" s="13"/>
      <c r="AC1430" s="13"/>
      <c r="AE1430" s="13"/>
      <c r="AF1430" s="13"/>
      <c r="AH1430" s="13"/>
      <c r="AI1430" s="13"/>
      <c r="AL1430" s="1"/>
      <c r="AM1430" s="1"/>
      <c r="AQ1430" s="28"/>
      <c r="AR1430" s="28"/>
    </row>
    <row r="1431" spans="1:44" ht="13.5" thickBot="1" x14ac:dyDescent="0.25">
      <c r="A1431" s="1">
        <v>1433</v>
      </c>
      <c r="B1431" s="4">
        <v>44981.125</v>
      </c>
      <c r="C1431" s="1">
        <v>1</v>
      </c>
      <c r="D1431" s="1"/>
      <c r="E1431" s="1" t="s">
        <v>29</v>
      </c>
      <c r="F1431" s="1" t="s">
        <v>39</v>
      </c>
      <c r="G1431" s="1">
        <v>2</v>
      </c>
      <c r="H1431" s="1" t="s">
        <v>24</v>
      </c>
      <c r="I1431" s="1">
        <v>48.806346893310497</v>
      </c>
      <c r="J1431" s="1">
        <v>0</v>
      </c>
      <c r="K1431" s="1">
        <v>0</v>
      </c>
      <c r="X1431" s="13"/>
      <c r="Y1431" s="13"/>
      <c r="AB1431" s="13"/>
      <c r="AC1431" s="13"/>
      <c r="AE1431" s="13"/>
      <c r="AF1431" s="13"/>
      <c r="AH1431" s="13"/>
      <c r="AI1431" s="13"/>
      <c r="AL1431" s="1"/>
      <c r="AM1431" s="1"/>
      <c r="AQ1431" s="28"/>
      <c r="AR1431" s="28"/>
    </row>
    <row r="1432" spans="1:44" ht="13.5" thickBot="1" x14ac:dyDescent="0.25">
      <c r="A1432" s="1">
        <v>1434</v>
      </c>
      <c r="B1432" s="4">
        <v>44981.125</v>
      </c>
      <c r="C1432" s="1">
        <v>97</v>
      </c>
      <c r="D1432" s="1"/>
      <c r="E1432" s="1" t="s">
        <v>75</v>
      </c>
      <c r="F1432" s="1" t="s">
        <v>75</v>
      </c>
      <c r="G1432" s="1">
        <v>5</v>
      </c>
      <c r="H1432" s="1" t="s">
        <v>24</v>
      </c>
      <c r="I1432" s="1">
        <v>48.758228302001903</v>
      </c>
      <c r="J1432" s="1">
        <v>7.6711683273315403</v>
      </c>
      <c r="K1432" s="1">
        <v>44.348373413085902</v>
      </c>
      <c r="X1432" s="13"/>
      <c r="Y1432" s="13"/>
      <c r="AB1432" s="13"/>
      <c r="AC1432" s="13"/>
      <c r="AE1432" s="13"/>
      <c r="AF1432" s="13"/>
      <c r="AH1432" s="13"/>
      <c r="AI1432" s="13"/>
      <c r="AL1432" s="1"/>
      <c r="AM1432" s="1"/>
      <c r="AQ1432" s="28"/>
      <c r="AR1432" s="28"/>
    </row>
    <row r="1433" spans="1:44" ht="13.5" thickBot="1" x14ac:dyDescent="0.25">
      <c r="A1433" s="1">
        <v>1435</v>
      </c>
      <c r="B1433" s="4">
        <v>44981.125</v>
      </c>
      <c r="C1433" s="1">
        <v>157</v>
      </c>
      <c r="D1433" s="1"/>
      <c r="E1433" s="1" t="s">
        <v>46</v>
      </c>
      <c r="F1433" s="1" t="s">
        <v>46</v>
      </c>
      <c r="G1433" s="1">
        <v>3</v>
      </c>
      <c r="H1433" s="1" t="s">
        <v>24</v>
      </c>
      <c r="I1433" s="1">
        <v>48.1411933898925</v>
      </c>
      <c r="J1433" s="1">
        <v>18.924818038940401</v>
      </c>
      <c r="K1433" s="1">
        <v>36.933719635009702</v>
      </c>
      <c r="X1433" s="13"/>
      <c r="Y1433" s="13"/>
      <c r="AB1433" s="13"/>
      <c r="AC1433" s="13"/>
      <c r="AE1433" s="13"/>
      <c r="AF1433" s="13"/>
      <c r="AH1433" s="13"/>
      <c r="AI1433" s="13"/>
      <c r="AL1433" s="1"/>
      <c r="AM1433" s="1"/>
      <c r="AQ1433" s="28"/>
      <c r="AR1433" s="28"/>
    </row>
    <row r="1434" spans="1:44" ht="13.5" thickBot="1" x14ac:dyDescent="0.25">
      <c r="A1434" s="1">
        <v>1436</v>
      </c>
      <c r="B1434" s="4">
        <v>44981.125</v>
      </c>
      <c r="C1434" s="1">
        <v>29</v>
      </c>
      <c r="D1434" s="1"/>
      <c r="E1434" s="1" t="s">
        <v>63</v>
      </c>
      <c r="F1434" s="1" t="s">
        <v>63</v>
      </c>
      <c r="G1434" s="1">
        <v>5</v>
      </c>
      <c r="H1434" s="1" t="s">
        <v>24</v>
      </c>
      <c r="I1434" s="1">
        <v>47.950000762939403</v>
      </c>
      <c r="J1434" s="1">
        <v>7.1972999572753897</v>
      </c>
      <c r="K1434" s="1">
        <v>0</v>
      </c>
      <c r="X1434" s="13"/>
      <c r="Y1434" s="13"/>
      <c r="AB1434" s="13"/>
      <c r="AC1434" s="13"/>
      <c r="AE1434" s="13"/>
      <c r="AF1434" s="13"/>
      <c r="AH1434" s="13"/>
      <c r="AI1434" s="13"/>
      <c r="AL1434" s="1"/>
      <c r="AM1434" s="1"/>
      <c r="AQ1434" s="28"/>
      <c r="AR1434" s="28"/>
    </row>
    <row r="1435" spans="1:44" ht="13.5" thickBot="1" x14ac:dyDescent="0.25">
      <c r="A1435" s="1">
        <v>1437</v>
      </c>
      <c r="B1435" s="4">
        <v>44981.125</v>
      </c>
      <c r="C1435" s="1">
        <v>176</v>
      </c>
      <c r="D1435" s="1"/>
      <c r="E1435" s="1" t="s">
        <v>29</v>
      </c>
      <c r="F1435" s="1" t="s">
        <v>48</v>
      </c>
      <c r="G1435" s="1">
        <v>3</v>
      </c>
      <c r="H1435" s="1" t="s">
        <v>49</v>
      </c>
      <c r="I1435" s="1">
        <v>47.290000915527301</v>
      </c>
      <c r="J1435" s="1">
        <v>10.408530235290501</v>
      </c>
      <c r="K1435" s="1">
        <v>0</v>
      </c>
      <c r="X1435" s="13"/>
      <c r="Y1435" s="13"/>
      <c r="AB1435" s="13"/>
      <c r="AC1435" s="13"/>
      <c r="AE1435" s="13"/>
      <c r="AF1435" s="13"/>
      <c r="AH1435" s="13"/>
      <c r="AI1435" s="13"/>
      <c r="AL1435" s="1"/>
      <c r="AM1435" s="1"/>
      <c r="AQ1435" s="28"/>
      <c r="AR1435" s="28"/>
    </row>
    <row r="1436" spans="1:44" ht="13.5" thickBot="1" x14ac:dyDescent="0.25">
      <c r="A1436" s="1">
        <v>1438</v>
      </c>
      <c r="B1436" s="4">
        <v>44981.125</v>
      </c>
      <c r="C1436" s="1">
        <v>39</v>
      </c>
      <c r="D1436" s="1"/>
      <c r="E1436" s="1" t="s">
        <v>33</v>
      </c>
      <c r="F1436" s="1" t="s">
        <v>26</v>
      </c>
      <c r="G1436" s="1">
        <v>4</v>
      </c>
      <c r="H1436" s="1" t="s">
        <v>24</v>
      </c>
      <c r="I1436" s="1">
        <v>47.169498443603501</v>
      </c>
      <c r="J1436" s="1">
        <v>10.6999950408935</v>
      </c>
      <c r="K1436" s="1">
        <v>38.763874053955</v>
      </c>
      <c r="X1436" s="13"/>
      <c r="Y1436" s="13"/>
      <c r="AB1436" s="13"/>
      <c r="AC1436" s="13"/>
      <c r="AE1436" s="13"/>
      <c r="AF1436" s="13"/>
      <c r="AH1436" s="13"/>
      <c r="AI1436" s="13"/>
      <c r="AL1436" s="1"/>
      <c r="AM1436" s="1"/>
      <c r="AQ1436" s="28"/>
      <c r="AR1436" s="28"/>
    </row>
    <row r="1437" spans="1:44" ht="13.5" thickBot="1" x14ac:dyDescent="0.25">
      <c r="A1437" s="1">
        <v>1439</v>
      </c>
      <c r="B1437" s="4">
        <v>44981.125</v>
      </c>
      <c r="C1437" s="1">
        <v>177</v>
      </c>
      <c r="D1437" s="1"/>
      <c r="E1437" s="1" t="s">
        <v>26</v>
      </c>
      <c r="F1437" s="1" t="s">
        <v>26</v>
      </c>
      <c r="G1437" s="1">
        <v>5</v>
      </c>
      <c r="H1437" s="1" t="s">
        <v>24</v>
      </c>
      <c r="I1437" s="1">
        <v>47.069999694824197</v>
      </c>
      <c r="J1437" s="1">
        <v>10.700056076049799</v>
      </c>
      <c r="K1437" s="1">
        <v>42.450790405273402</v>
      </c>
      <c r="X1437" s="13"/>
      <c r="Y1437" s="13"/>
      <c r="AB1437" s="13"/>
      <c r="AC1437" s="13"/>
      <c r="AE1437" s="13"/>
      <c r="AF1437" s="13"/>
      <c r="AH1437" s="13"/>
      <c r="AI1437" s="13"/>
      <c r="AL1437" s="1"/>
      <c r="AM1437" s="1"/>
      <c r="AQ1437" s="28"/>
      <c r="AR1437" s="28"/>
    </row>
    <row r="1438" spans="1:44" ht="13.5" thickBot="1" x14ac:dyDescent="0.25">
      <c r="A1438" s="1">
        <v>1440</v>
      </c>
      <c r="B1438" s="4">
        <v>44981.125</v>
      </c>
      <c r="C1438" s="1">
        <v>29</v>
      </c>
      <c r="D1438" s="1"/>
      <c r="E1438" s="1" t="s">
        <v>28</v>
      </c>
      <c r="F1438" s="1" t="s">
        <v>28</v>
      </c>
      <c r="G1438" s="1">
        <v>14</v>
      </c>
      <c r="H1438" s="1" t="s">
        <v>24</v>
      </c>
      <c r="I1438" s="1">
        <v>46.919998168945298</v>
      </c>
      <c r="J1438" s="1">
        <v>10</v>
      </c>
      <c r="K1438" s="1">
        <v>0</v>
      </c>
      <c r="X1438" s="13"/>
      <c r="Y1438" s="13"/>
      <c r="AB1438" s="13"/>
      <c r="AC1438" s="13"/>
      <c r="AE1438" s="13"/>
      <c r="AF1438" s="13"/>
      <c r="AH1438" s="13"/>
      <c r="AI1438" s="13"/>
      <c r="AL1438" s="1"/>
      <c r="AM1438" s="1"/>
      <c r="AQ1438" s="28"/>
      <c r="AR1438" s="28"/>
    </row>
    <row r="1439" spans="1:44" ht="13.5" thickBot="1" x14ac:dyDescent="0.25">
      <c r="A1439" s="1">
        <v>1441</v>
      </c>
      <c r="B1439" s="4">
        <v>44981.125</v>
      </c>
      <c r="C1439" s="1">
        <v>8</v>
      </c>
      <c r="D1439" s="1"/>
      <c r="E1439" s="1" t="s">
        <v>132</v>
      </c>
      <c r="F1439" s="1" t="s">
        <v>26</v>
      </c>
      <c r="G1439" s="1">
        <v>1</v>
      </c>
      <c r="H1439" s="1" t="s">
        <v>24</v>
      </c>
      <c r="I1439" s="1">
        <v>46.503501892089801</v>
      </c>
      <c r="J1439" s="1">
        <v>8.2065000534057599</v>
      </c>
      <c r="K1439" s="1">
        <v>25.649999618530199</v>
      </c>
      <c r="X1439" s="13"/>
      <c r="Y1439" s="13"/>
      <c r="AB1439" s="13"/>
      <c r="AC1439" s="13"/>
      <c r="AE1439" s="13"/>
      <c r="AF1439" s="13"/>
      <c r="AH1439" s="13"/>
      <c r="AI1439" s="13"/>
      <c r="AL1439" s="1"/>
      <c r="AM1439" s="1"/>
      <c r="AQ1439" s="28"/>
      <c r="AR1439" s="28"/>
    </row>
    <row r="1440" spans="1:44" ht="13.5" thickBot="1" x14ac:dyDescent="0.25">
      <c r="A1440" s="1">
        <v>1442</v>
      </c>
      <c r="B1440" s="4">
        <v>44981.125</v>
      </c>
      <c r="C1440" s="1">
        <v>54</v>
      </c>
      <c r="D1440" s="1"/>
      <c r="E1440" s="1" t="s">
        <v>29</v>
      </c>
      <c r="F1440" s="1" t="s">
        <v>48</v>
      </c>
      <c r="G1440" s="1">
        <v>4</v>
      </c>
      <c r="H1440" s="1" t="s">
        <v>24</v>
      </c>
      <c r="I1440" s="1">
        <v>46</v>
      </c>
      <c r="J1440" s="1">
        <v>7.1806001663207999</v>
      </c>
      <c r="K1440" s="1">
        <v>0</v>
      </c>
      <c r="X1440" s="13"/>
      <c r="Y1440" s="13"/>
      <c r="AB1440" s="13"/>
      <c r="AC1440" s="13"/>
      <c r="AE1440" s="13"/>
      <c r="AF1440" s="13"/>
      <c r="AH1440" s="13"/>
      <c r="AI1440" s="13"/>
      <c r="AL1440" s="1"/>
      <c r="AM1440" s="1"/>
      <c r="AQ1440" s="28"/>
      <c r="AR1440" s="28"/>
    </row>
    <row r="1441" spans="1:44" ht="13.5" thickBot="1" x14ac:dyDescent="0.25">
      <c r="A1441" s="1">
        <v>1443</v>
      </c>
      <c r="B1441" s="4">
        <v>44981.125</v>
      </c>
      <c r="C1441" s="1">
        <v>54</v>
      </c>
      <c r="D1441" s="1"/>
      <c r="E1441" s="1" t="s">
        <v>26</v>
      </c>
      <c r="F1441" s="1" t="s">
        <v>48</v>
      </c>
      <c r="G1441" s="1">
        <v>4</v>
      </c>
      <c r="H1441" s="1" t="s">
        <v>24</v>
      </c>
      <c r="I1441" s="1">
        <v>46</v>
      </c>
      <c r="J1441" s="1">
        <v>6.8632001876831001</v>
      </c>
      <c r="K1441" s="1">
        <v>0</v>
      </c>
      <c r="X1441" s="13"/>
      <c r="Y1441" s="13"/>
      <c r="AB1441" s="13"/>
      <c r="AC1441" s="13"/>
      <c r="AE1441" s="13"/>
      <c r="AF1441" s="13"/>
      <c r="AH1441" s="13"/>
      <c r="AI1441" s="13"/>
      <c r="AL1441" s="1"/>
      <c r="AM1441" s="1"/>
      <c r="AQ1441" s="28"/>
      <c r="AR1441" s="28"/>
    </row>
    <row r="1442" spans="1:44" ht="13.5" thickBot="1" x14ac:dyDescent="0.25">
      <c r="A1442" s="1">
        <v>1444</v>
      </c>
      <c r="B1442" s="4">
        <v>44981.125</v>
      </c>
      <c r="C1442" s="1">
        <v>134</v>
      </c>
      <c r="D1442" s="1"/>
      <c r="E1442" s="1" t="s">
        <v>92</v>
      </c>
      <c r="F1442" s="1" t="s">
        <v>122</v>
      </c>
      <c r="G1442" s="1">
        <v>6</v>
      </c>
      <c r="H1442" s="1" t="s">
        <v>49</v>
      </c>
      <c r="I1442" s="1">
        <v>45.900001525878899</v>
      </c>
      <c r="J1442" s="1">
        <v>5.7420902252197203</v>
      </c>
      <c r="K1442" s="1">
        <v>35</v>
      </c>
      <c r="X1442" s="13"/>
      <c r="Y1442" s="13"/>
      <c r="AB1442" s="13"/>
      <c r="AC1442" s="13"/>
      <c r="AE1442" s="13"/>
      <c r="AF1442" s="13"/>
      <c r="AH1442" s="13"/>
      <c r="AI1442" s="13"/>
      <c r="AL1442" s="1"/>
      <c r="AM1442" s="1"/>
      <c r="AQ1442" s="28"/>
      <c r="AR1442" s="28"/>
    </row>
    <row r="1443" spans="1:44" ht="13.5" thickBot="1" x14ac:dyDescent="0.25">
      <c r="A1443" s="1">
        <v>1445</v>
      </c>
      <c r="B1443" s="4">
        <v>44981.125</v>
      </c>
      <c r="C1443" s="1">
        <v>1</v>
      </c>
      <c r="D1443" s="1"/>
      <c r="E1443" s="1" t="s">
        <v>65</v>
      </c>
      <c r="F1443" s="1" t="s">
        <v>30</v>
      </c>
      <c r="G1443" s="1">
        <v>3</v>
      </c>
      <c r="H1443" s="1" t="s">
        <v>49</v>
      </c>
      <c r="I1443" s="1">
        <v>45.290000915527301</v>
      </c>
      <c r="J1443" s="1">
        <v>0</v>
      </c>
      <c r="K1443" s="1">
        <v>34.770000457763601</v>
      </c>
      <c r="X1443" s="13"/>
      <c r="Y1443" s="13"/>
      <c r="AB1443" s="13"/>
      <c r="AC1443" s="13"/>
      <c r="AE1443" s="13"/>
      <c r="AF1443" s="13"/>
      <c r="AH1443" s="13"/>
      <c r="AI1443" s="13"/>
      <c r="AL1443" s="1"/>
      <c r="AM1443" s="1"/>
      <c r="AQ1443" s="28"/>
      <c r="AR1443" s="28"/>
    </row>
    <row r="1444" spans="1:44" ht="13.5" thickBot="1" x14ac:dyDescent="0.25">
      <c r="A1444" s="1">
        <v>1446</v>
      </c>
      <c r="B1444" s="4">
        <v>44981.125</v>
      </c>
      <c r="C1444" s="1">
        <v>2</v>
      </c>
      <c r="D1444" s="1"/>
      <c r="E1444" s="1" t="s">
        <v>26</v>
      </c>
      <c r="F1444" s="1" t="s">
        <v>26</v>
      </c>
      <c r="G1444" s="1">
        <v>1</v>
      </c>
      <c r="H1444" s="1" t="s">
        <v>24</v>
      </c>
      <c r="I1444" s="1">
        <v>45.112911224365199</v>
      </c>
      <c r="J1444" s="1">
        <v>13.1999979019165</v>
      </c>
      <c r="K1444" s="1">
        <v>-1.9788742065429599E-5</v>
      </c>
      <c r="X1444" s="13"/>
      <c r="Y1444" s="13"/>
      <c r="AB1444" s="13"/>
      <c r="AC1444" s="13"/>
      <c r="AE1444" s="13"/>
      <c r="AF1444" s="13"/>
      <c r="AH1444" s="13"/>
      <c r="AI1444" s="13"/>
      <c r="AL1444" s="1"/>
      <c r="AM1444" s="1"/>
      <c r="AQ1444" s="28"/>
      <c r="AR1444" s="28"/>
    </row>
    <row r="1445" spans="1:44" ht="13.5" thickBot="1" x14ac:dyDescent="0.25">
      <c r="A1445" s="1">
        <v>1447</v>
      </c>
      <c r="B1445" s="4">
        <v>44981.125</v>
      </c>
      <c r="C1445" s="1">
        <v>64</v>
      </c>
      <c r="D1445" s="1"/>
      <c r="E1445" s="1" t="s">
        <v>26</v>
      </c>
      <c r="F1445" s="1" t="s">
        <v>52</v>
      </c>
      <c r="G1445" s="1">
        <v>11</v>
      </c>
      <c r="H1445" s="1" t="s">
        <v>24</v>
      </c>
      <c r="I1445" s="1">
        <v>45.099998474121001</v>
      </c>
      <c r="J1445" s="1">
        <v>6.72891998291015</v>
      </c>
      <c r="K1445" s="1">
        <v>0</v>
      </c>
      <c r="X1445" s="13"/>
      <c r="Y1445" s="13"/>
      <c r="AB1445" s="13"/>
      <c r="AC1445" s="13"/>
      <c r="AE1445" s="13"/>
      <c r="AF1445" s="13"/>
      <c r="AH1445" s="13"/>
      <c r="AI1445" s="13"/>
      <c r="AL1445" s="1"/>
      <c r="AM1445" s="1"/>
      <c r="AQ1445" s="28"/>
      <c r="AR1445" s="28"/>
    </row>
    <row r="1446" spans="1:44" ht="13.5" thickBot="1" x14ac:dyDescent="0.25">
      <c r="A1446" s="1">
        <v>1448</v>
      </c>
      <c r="B1446" s="4">
        <v>44981.125</v>
      </c>
      <c r="C1446" s="1">
        <v>14</v>
      </c>
      <c r="D1446" s="1"/>
      <c r="E1446" s="1" t="s">
        <v>29</v>
      </c>
      <c r="F1446" s="1" t="s">
        <v>28</v>
      </c>
      <c r="G1446" s="1">
        <v>5</v>
      </c>
      <c r="H1446" s="1" t="s">
        <v>24</v>
      </c>
      <c r="I1446" s="1">
        <v>44.990001678466797</v>
      </c>
      <c r="J1446" s="1">
        <v>7</v>
      </c>
      <c r="K1446" s="1">
        <v>0</v>
      </c>
      <c r="X1446" s="13"/>
      <c r="Y1446" s="13"/>
      <c r="AB1446" s="13"/>
      <c r="AC1446" s="13"/>
      <c r="AE1446" s="13"/>
      <c r="AF1446" s="13"/>
      <c r="AH1446" s="13"/>
      <c r="AI1446" s="13"/>
      <c r="AL1446" s="1"/>
      <c r="AM1446" s="1"/>
      <c r="AQ1446" s="28"/>
      <c r="AR1446" s="28"/>
    </row>
    <row r="1447" spans="1:44" ht="13.5" thickBot="1" x14ac:dyDescent="0.25">
      <c r="A1447" s="1">
        <v>1449</v>
      </c>
      <c r="B1447" s="4">
        <v>44981.125</v>
      </c>
      <c r="C1447" s="1">
        <v>117</v>
      </c>
      <c r="D1447" s="1"/>
      <c r="E1447" s="1" t="s">
        <v>26</v>
      </c>
      <c r="F1447" s="1" t="s">
        <v>26</v>
      </c>
      <c r="G1447" s="1">
        <v>3</v>
      </c>
      <c r="H1447" s="1" t="s">
        <v>49</v>
      </c>
      <c r="I1447" s="1">
        <v>44.735328674316399</v>
      </c>
      <c r="J1447" s="1">
        <v>10.4999990463256</v>
      </c>
      <c r="K1447" s="1">
        <v>46.411018371582003</v>
      </c>
      <c r="X1447" s="13"/>
      <c r="Y1447" s="13"/>
      <c r="AB1447" s="13"/>
      <c r="AC1447" s="13"/>
      <c r="AE1447" s="13"/>
      <c r="AF1447" s="13"/>
      <c r="AH1447" s="13"/>
      <c r="AI1447" s="13"/>
      <c r="AL1447" s="1"/>
      <c r="AM1447" s="1"/>
      <c r="AQ1447" s="28"/>
      <c r="AR1447" s="28"/>
    </row>
    <row r="1448" spans="1:44" ht="13.5" thickBot="1" x14ac:dyDescent="0.25">
      <c r="A1448" s="1">
        <v>1450</v>
      </c>
      <c r="B1448" s="4">
        <v>44981.125</v>
      </c>
      <c r="C1448" s="1">
        <v>18</v>
      </c>
      <c r="D1448" s="1"/>
      <c r="E1448" s="1" t="s">
        <v>26</v>
      </c>
      <c r="F1448" s="1" t="s">
        <v>26</v>
      </c>
      <c r="G1448" s="1">
        <v>1</v>
      </c>
      <c r="H1448" s="1" t="s">
        <v>24</v>
      </c>
      <c r="I1448" s="1">
        <v>44.452537536621001</v>
      </c>
      <c r="J1448" s="1">
        <v>13.1999979019165</v>
      </c>
      <c r="K1448" s="1">
        <v>-1.9788742065429599E-5</v>
      </c>
      <c r="X1448" s="13"/>
      <c r="Y1448" s="13"/>
      <c r="AB1448" s="13"/>
      <c r="AC1448" s="13"/>
      <c r="AE1448" s="13"/>
      <c r="AF1448" s="13"/>
      <c r="AH1448" s="13"/>
      <c r="AI1448" s="13"/>
      <c r="AL1448" s="1"/>
      <c r="AM1448" s="1"/>
      <c r="AQ1448" s="28"/>
      <c r="AR1448" s="28"/>
    </row>
    <row r="1449" spans="1:44" ht="13.5" thickBot="1" x14ac:dyDescent="0.25">
      <c r="A1449" s="1">
        <v>1451</v>
      </c>
      <c r="B1449" s="4">
        <v>44981.125</v>
      </c>
      <c r="C1449" s="1">
        <v>49</v>
      </c>
      <c r="D1449" s="1"/>
      <c r="E1449" s="1" t="s">
        <v>26</v>
      </c>
      <c r="F1449" s="1" t="s">
        <v>28</v>
      </c>
      <c r="G1449" s="1">
        <v>3</v>
      </c>
      <c r="H1449" s="1" t="s">
        <v>24</v>
      </c>
      <c r="I1449" s="1">
        <v>43.75</v>
      </c>
      <c r="J1449" s="1">
        <v>6.5275001525878897</v>
      </c>
      <c r="K1449" s="1">
        <v>0</v>
      </c>
      <c r="X1449" s="13"/>
      <c r="Y1449" s="13"/>
      <c r="AB1449" s="13"/>
      <c r="AC1449" s="13"/>
      <c r="AE1449" s="13"/>
      <c r="AF1449" s="13"/>
      <c r="AH1449" s="13"/>
      <c r="AI1449" s="13"/>
      <c r="AL1449" s="1"/>
      <c r="AM1449" s="1"/>
      <c r="AQ1449" s="28"/>
      <c r="AR1449" s="28"/>
    </row>
    <row r="1450" spans="1:44" ht="13.5" thickBot="1" x14ac:dyDescent="0.25">
      <c r="A1450" s="1">
        <v>1452</v>
      </c>
      <c r="B1450" s="4">
        <v>44981.125</v>
      </c>
      <c r="C1450" s="1">
        <v>29</v>
      </c>
      <c r="D1450" s="1"/>
      <c r="E1450" s="1" t="s">
        <v>45</v>
      </c>
      <c r="F1450" s="1" t="s">
        <v>28</v>
      </c>
      <c r="G1450" s="1">
        <v>5</v>
      </c>
      <c r="H1450" s="1" t="s">
        <v>24</v>
      </c>
      <c r="I1450" s="1">
        <v>43.740001678466797</v>
      </c>
      <c r="J1450" s="1">
        <v>7.3089499473571697</v>
      </c>
      <c r="K1450" s="1">
        <v>47.400001525878899</v>
      </c>
      <c r="X1450" s="13"/>
      <c r="Y1450" s="13"/>
      <c r="AB1450" s="13"/>
      <c r="AC1450" s="13"/>
      <c r="AE1450" s="13"/>
      <c r="AF1450" s="13"/>
      <c r="AH1450" s="13"/>
      <c r="AI1450" s="13"/>
      <c r="AL1450" s="1"/>
      <c r="AM1450" s="1"/>
      <c r="AQ1450" s="28"/>
      <c r="AR1450" s="28"/>
    </row>
    <row r="1451" spans="1:44" ht="13.5" thickBot="1" x14ac:dyDescent="0.25">
      <c r="A1451" s="1">
        <v>1453</v>
      </c>
      <c r="B1451" s="4">
        <v>44981.125</v>
      </c>
      <c r="C1451" s="1">
        <v>2</v>
      </c>
      <c r="D1451" s="1"/>
      <c r="E1451" s="1" t="s">
        <v>26</v>
      </c>
      <c r="F1451" s="1" t="s">
        <v>26</v>
      </c>
      <c r="G1451" s="1">
        <v>2</v>
      </c>
      <c r="H1451" s="1" t="s">
        <v>24</v>
      </c>
      <c r="I1451" s="1">
        <v>43.565750122070298</v>
      </c>
      <c r="J1451" s="1">
        <v>29.004356384277301</v>
      </c>
      <c r="K1451" s="1">
        <v>17.764013290405199</v>
      </c>
      <c r="X1451" s="13"/>
      <c r="Y1451" s="13"/>
      <c r="AB1451" s="13"/>
      <c r="AC1451" s="13"/>
      <c r="AE1451" s="13"/>
      <c r="AF1451" s="13"/>
      <c r="AH1451" s="13"/>
      <c r="AI1451" s="13"/>
      <c r="AL1451" s="1"/>
      <c r="AM1451" s="1"/>
      <c r="AQ1451" s="28"/>
      <c r="AR1451" s="28"/>
    </row>
    <row r="1452" spans="1:44" ht="13.5" thickBot="1" x14ac:dyDescent="0.25">
      <c r="A1452" s="1">
        <v>1454</v>
      </c>
      <c r="B1452" s="4">
        <v>44981.125</v>
      </c>
      <c r="C1452" s="1">
        <v>31</v>
      </c>
      <c r="D1452" s="1"/>
      <c r="E1452" s="1" t="s">
        <v>31</v>
      </c>
      <c r="F1452" s="1" t="s">
        <v>31</v>
      </c>
      <c r="G1452" s="1">
        <v>10</v>
      </c>
      <c r="H1452" s="1" t="s">
        <v>24</v>
      </c>
      <c r="I1452" s="1">
        <v>43.090000152587798</v>
      </c>
      <c r="J1452" s="1">
        <v>6.33854007720947</v>
      </c>
      <c r="K1452" s="1">
        <v>0</v>
      </c>
      <c r="X1452" s="13"/>
      <c r="Y1452" s="13"/>
      <c r="AB1452" s="13"/>
      <c r="AC1452" s="13"/>
      <c r="AE1452" s="13"/>
      <c r="AF1452" s="13"/>
      <c r="AH1452" s="13"/>
      <c r="AI1452" s="13"/>
      <c r="AL1452" s="1"/>
      <c r="AM1452" s="1"/>
      <c r="AQ1452" s="28"/>
      <c r="AR1452" s="28"/>
    </row>
    <row r="1453" spans="1:44" ht="13.5" thickBot="1" x14ac:dyDescent="0.25">
      <c r="A1453" s="1">
        <v>1455</v>
      </c>
      <c r="B1453" s="4">
        <v>44981.125</v>
      </c>
      <c r="C1453" s="1">
        <v>178</v>
      </c>
      <c r="D1453" s="1"/>
      <c r="E1453" s="1" t="s">
        <v>29</v>
      </c>
      <c r="F1453" s="1" t="s">
        <v>34</v>
      </c>
      <c r="G1453" s="1">
        <v>4</v>
      </c>
      <c r="H1453" s="1" t="s">
        <v>24</v>
      </c>
      <c r="I1453" s="1">
        <v>42.700000762939403</v>
      </c>
      <c r="J1453" s="1">
        <v>6.6654701232910103</v>
      </c>
      <c r="K1453" s="1">
        <v>41.319999694824197</v>
      </c>
      <c r="X1453" s="13"/>
      <c r="Y1453" s="13"/>
      <c r="AB1453" s="13"/>
      <c r="AC1453" s="13"/>
      <c r="AE1453" s="13"/>
      <c r="AF1453" s="13"/>
      <c r="AH1453" s="13"/>
      <c r="AI1453" s="13"/>
      <c r="AL1453" s="1"/>
      <c r="AM1453" s="1"/>
      <c r="AQ1453" s="28"/>
      <c r="AR1453" s="28"/>
    </row>
    <row r="1454" spans="1:44" ht="13.5" thickBot="1" x14ac:dyDescent="0.25">
      <c r="A1454" s="1">
        <v>1456</v>
      </c>
      <c r="B1454" s="4">
        <v>44981.125</v>
      </c>
      <c r="C1454" s="1">
        <v>18</v>
      </c>
      <c r="D1454" s="1"/>
      <c r="E1454" s="1" t="s">
        <v>26</v>
      </c>
      <c r="F1454" s="1" t="s">
        <v>26</v>
      </c>
      <c r="G1454" s="1">
        <v>1</v>
      </c>
      <c r="H1454" s="1" t="s">
        <v>49</v>
      </c>
      <c r="I1454" s="1">
        <v>42.231204986572202</v>
      </c>
      <c r="J1454" s="1">
        <v>13.199999809265099</v>
      </c>
      <c r="K1454" s="1">
        <v>3.0660629272460898E-3</v>
      </c>
      <c r="X1454" s="13"/>
      <c r="Y1454" s="13"/>
      <c r="AB1454" s="13"/>
      <c r="AC1454" s="13"/>
      <c r="AE1454" s="13"/>
      <c r="AF1454" s="13"/>
      <c r="AH1454" s="13"/>
      <c r="AI1454" s="13"/>
      <c r="AL1454" s="1"/>
      <c r="AM1454" s="1"/>
      <c r="AQ1454" s="28"/>
      <c r="AR1454" s="28"/>
    </row>
    <row r="1455" spans="1:44" ht="13.5" thickBot="1" x14ac:dyDescent="0.25">
      <c r="A1455" s="1">
        <v>1457</v>
      </c>
      <c r="B1455" s="4">
        <v>44981.125</v>
      </c>
      <c r="C1455" s="1">
        <v>4</v>
      </c>
      <c r="D1455" s="1"/>
      <c r="E1455" s="1" t="s">
        <v>33</v>
      </c>
      <c r="F1455" s="1" t="s">
        <v>29</v>
      </c>
      <c r="G1455" s="1">
        <v>2</v>
      </c>
      <c r="H1455" s="1" t="s">
        <v>24</v>
      </c>
      <c r="I1455" s="1">
        <v>41.783000946044901</v>
      </c>
      <c r="J1455" s="1">
        <v>2.6670000553131099</v>
      </c>
      <c r="K1455" s="1">
        <v>44.380001068115199</v>
      </c>
      <c r="X1455" s="13"/>
      <c r="Y1455" s="13"/>
      <c r="AB1455" s="13"/>
      <c r="AC1455" s="13"/>
      <c r="AE1455" s="13"/>
      <c r="AF1455" s="13"/>
      <c r="AH1455" s="13"/>
      <c r="AI1455" s="13"/>
      <c r="AL1455" s="1"/>
      <c r="AM1455" s="1"/>
      <c r="AQ1455" s="28"/>
      <c r="AR1455" s="28"/>
    </row>
    <row r="1456" spans="1:44" ht="13.5" thickBot="1" x14ac:dyDescent="0.25">
      <c r="A1456" s="1">
        <v>1459</v>
      </c>
      <c r="B1456" s="4">
        <v>44981.125</v>
      </c>
      <c r="C1456" s="1">
        <v>169</v>
      </c>
      <c r="D1456" s="1"/>
      <c r="E1456" s="1" t="s">
        <v>26</v>
      </c>
      <c r="F1456" s="1" t="s">
        <v>65</v>
      </c>
      <c r="G1456" s="1">
        <v>2</v>
      </c>
      <c r="H1456" s="1" t="s">
        <v>24</v>
      </c>
      <c r="I1456" s="1">
        <v>41</v>
      </c>
      <c r="J1456" s="1">
        <v>6.9741001129150302</v>
      </c>
      <c r="K1456" s="1">
        <v>22.879999160766602</v>
      </c>
      <c r="X1456" s="13"/>
      <c r="Y1456" s="13"/>
      <c r="AB1456" s="13"/>
      <c r="AC1456" s="13"/>
      <c r="AE1456" s="13"/>
      <c r="AF1456" s="13"/>
      <c r="AH1456" s="13"/>
      <c r="AI1456" s="13"/>
      <c r="AL1456" s="1"/>
      <c r="AM1456" s="1"/>
      <c r="AQ1456" s="28"/>
      <c r="AR1456" s="28"/>
    </row>
    <row r="1457" spans="1:44" ht="13.5" thickBot="1" x14ac:dyDescent="0.25">
      <c r="A1457" s="1">
        <v>1460</v>
      </c>
      <c r="B1457" s="4">
        <v>44981.125</v>
      </c>
      <c r="C1457" s="1">
        <v>64</v>
      </c>
      <c r="D1457" s="1"/>
      <c r="E1457" s="1" t="s">
        <v>26</v>
      </c>
      <c r="F1457" s="1" t="s">
        <v>52</v>
      </c>
      <c r="G1457" s="1">
        <v>10</v>
      </c>
      <c r="H1457" s="1" t="s">
        <v>24</v>
      </c>
      <c r="I1457" s="1">
        <v>41</v>
      </c>
      <c r="J1457" s="1">
        <v>6.1171998977661097</v>
      </c>
      <c r="K1457" s="1">
        <v>82.300003051757798</v>
      </c>
      <c r="X1457" s="13"/>
      <c r="Y1457" s="13"/>
      <c r="AB1457" s="13"/>
      <c r="AC1457" s="13"/>
      <c r="AE1457" s="13"/>
      <c r="AF1457" s="13"/>
      <c r="AH1457" s="13"/>
      <c r="AI1457" s="13"/>
      <c r="AL1457" s="1"/>
      <c r="AM1457" s="1"/>
      <c r="AQ1457" s="28"/>
      <c r="AR1457" s="28"/>
    </row>
    <row r="1458" spans="1:44" ht="13.5" thickBot="1" x14ac:dyDescent="0.25">
      <c r="A1458" s="1">
        <v>1461</v>
      </c>
      <c r="B1458" s="4">
        <v>44981.125</v>
      </c>
      <c r="C1458" s="1">
        <v>2</v>
      </c>
      <c r="D1458" s="1"/>
      <c r="E1458" s="1" t="s">
        <v>26</v>
      </c>
      <c r="F1458" s="1" t="s">
        <v>26</v>
      </c>
      <c r="G1458" s="1">
        <v>1</v>
      </c>
      <c r="H1458" s="1" t="s">
        <v>49</v>
      </c>
      <c r="I1458" s="1">
        <v>40.782749176025298</v>
      </c>
      <c r="J1458" s="1">
        <v>13.1999979019165</v>
      </c>
      <c r="K1458" s="1">
        <v>34.999748229980398</v>
      </c>
      <c r="X1458" s="13"/>
      <c r="Y1458" s="13"/>
      <c r="AB1458" s="13"/>
      <c r="AC1458" s="13"/>
      <c r="AE1458" s="13"/>
      <c r="AF1458" s="13"/>
      <c r="AH1458" s="13"/>
      <c r="AI1458" s="13"/>
      <c r="AL1458" s="1"/>
      <c r="AM1458" s="1"/>
      <c r="AQ1458" s="28"/>
      <c r="AR1458" s="28"/>
    </row>
    <row r="1459" spans="1:44" ht="13.5" thickBot="1" x14ac:dyDescent="0.25">
      <c r="A1459" s="1">
        <v>1462</v>
      </c>
      <c r="B1459" s="4">
        <v>44981.125</v>
      </c>
      <c r="C1459" s="1">
        <v>31</v>
      </c>
      <c r="D1459" s="1"/>
      <c r="E1459" s="1" t="s">
        <v>41</v>
      </c>
      <c r="F1459" s="1" t="s">
        <v>28</v>
      </c>
      <c r="G1459" s="1">
        <v>5</v>
      </c>
      <c r="H1459" s="1" t="s">
        <v>24</v>
      </c>
      <c r="I1459" s="1">
        <v>40.720001220703097</v>
      </c>
      <c r="J1459" s="1">
        <v>4.8904700279235804</v>
      </c>
      <c r="K1459" s="1">
        <v>47.400001525878899</v>
      </c>
      <c r="X1459" s="13"/>
      <c r="Y1459" s="13"/>
      <c r="AB1459" s="13"/>
      <c r="AC1459" s="13"/>
      <c r="AE1459" s="13"/>
      <c r="AF1459" s="13"/>
      <c r="AH1459" s="13"/>
      <c r="AI1459" s="13"/>
      <c r="AL1459" s="1"/>
      <c r="AM1459" s="1"/>
      <c r="AQ1459" s="28"/>
      <c r="AR1459" s="28"/>
    </row>
    <row r="1460" spans="1:44" ht="13.5" thickBot="1" x14ac:dyDescent="0.25">
      <c r="A1460" s="1">
        <v>1463</v>
      </c>
      <c r="B1460" s="4">
        <v>44981.125</v>
      </c>
      <c r="C1460" s="1">
        <v>73</v>
      </c>
      <c r="D1460" s="1"/>
      <c r="E1460" s="1" t="s">
        <v>29</v>
      </c>
      <c r="F1460" s="1" t="s">
        <v>34</v>
      </c>
      <c r="G1460" s="1">
        <v>4</v>
      </c>
      <c r="H1460" s="1" t="s">
        <v>24</v>
      </c>
      <c r="I1460" s="1">
        <v>40.150001525878899</v>
      </c>
      <c r="J1460" s="1">
        <v>6.2674198150634703</v>
      </c>
      <c r="K1460" s="1">
        <v>0</v>
      </c>
      <c r="X1460" s="13"/>
      <c r="Y1460" s="13"/>
      <c r="AB1460" s="13"/>
      <c r="AC1460" s="13"/>
      <c r="AE1460" s="13"/>
      <c r="AF1460" s="13"/>
      <c r="AH1460" s="13"/>
      <c r="AI1460" s="13"/>
      <c r="AL1460" s="1"/>
      <c r="AM1460" s="1"/>
      <c r="AQ1460" s="28"/>
      <c r="AR1460" s="28"/>
    </row>
    <row r="1461" spans="1:44" ht="13.5" thickBot="1" x14ac:dyDescent="0.25">
      <c r="A1461" s="1">
        <v>1464</v>
      </c>
      <c r="B1461" s="4">
        <v>44981.125</v>
      </c>
      <c r="C1461" s="1">
        <v>55</v>
      </c>
      <c r="D1461" s="1"/>
      <c r="E1461" s="1" t="s">
        <v>52</v>
      </c>
      <c r="F1461" s="1" t="s">
        <v>52</v>
      </c>
      <c r="G1461" s="1">
        <v>3</v>
      </c>
      <c r="H1461" s="1" t="s">
        <v>24</v>
      </c>
      <c r="I1461" s="1">
        <v>40.113548278808501</v>
      </c>
      <c r="J1461" s="1">
        <v>5.6764497756957999</v>
      </c>
      <c r="K1461" s="1">
        <v>49.110000610351499</v>
      </c>
      <c r="X1461" s="13"/>
      <c r="Y1461" s="13"/>
      <c r="AB1461" s="13"/>
      <c r="AC1461" s="13"/>
      <c r="AE1461" s="13"/>
      <c r="AF1461" s="13"/>
      <c r="AH1461" s="13"/>
      <c r="AI1461" s="13"/>
      <c r="AL1461" s="1"/>
      <c r="AM1461" s="1"/>
      <c r="AQ1461" s="28"/>
      <c r="AR1461" s="28"/>
    </row>
    <row r="1462" spans="1:44" ht="13.5" thickBot="1" x14ac:dyDescent="0.25">
      <c r="A1462" s="1">
        <v>1465</v>
      </c>
      <c r="B1462" s="4">
        <v>44981.125</v>
      </c>
      <c r="C1462" s="1">
        <v>87</v>
      </c>
      <c r="D1462" s="1"/>
      <c r="E1462" s="1" t="s">
        <v>26</v>
      </c>
      <c r="F1462" s="1" t="s">
        <v>26</v>
      </c>
      <c r="G1462" s="1">
        <v>4</v>
      </c>
      <c r="H1462" s="1" t="s">
        <v>24</v>
      </c>
      <c r="I1462" s="1">
        <v>39.538799285888601</v>
      </c>
      <c r="J1462" s="1">
        <v>10.699999809265099</v>
      </c>
      <c r="K1462" s="1">
        <v>38.760505676269503</v>
      </c>
      <c r="X1462" s="13"/>
      <c r="Y1462" s="13"/>
      <c r="AB1462" s="13"/>
      <c r="AC1462" s="13"/>
      <c r="AE1462" s="13"/>
      <c r="AF1462" s="13"/>
      <c r="AH1462" s="13"/>
      <c r="AI1462" s="13"/>
      <c r="AL1462" s="1"/>
      <c r="AM1462" s="1"/>
      <c r="AQ1462" s="28"/>
      <c r="AR1462" s="28"/>
    </row>
    <row r="1463" spans="1:44" ht="13.5" thickBot="1" x14ac:dyDescent="0.25">
      <c r="A1463" s="1">
        <v>1466</v>
      </c>
      <c r="B1463" s="4">
        <v>44981.125</v>
      </c>
      <c r="C1463" s="1">
        <v>50</v>
      </c>
      <c r="D1463" s="1"/>
      <c r="E1463" s="1" t="s">
        <v>26</v>
      </c>
      <c r="F1463" s="1" t="s">
        <v>52</v>
      </c>
      <c r="G1463" s="1">
        <v>5</v>
      </c>
      <c r="H1463" s="1" t="s">
        <v>24</v>
      </c>
      <c r="I1463" s="1">
        <v>39.450000762939403</v>
      </c>
      <c r="J1463" s="1">
        <v>5.8859400749206499</v>
      </c>
      <c r="K1463" s="1">
        <v>0</v>
      </c>
      <c r="X1463" s="13"/>
      <c r="Y1463" s="13"/>
      <c r="AB1463" s="13"/>
      <c r="AC1463" s="13"/>
      <c r="AE1463" s="13"/>
      <c r="AF1463" s="13"/>
      <c r="AH1463" s="13"/>
      <c r="AI1463" s="13"/>
      <c r="AL1463" s="1"/>
      <c r="AM1463" s="1"/>
      <c r="AQ1463" s="28"/>
      <c r="AR1463" s="28"/>
    </row>
    <row r="1464" spans="1:44" ht="13.5" thickBot="1" x14ac:dyDescent="0.25">
      <c r="A1464" s="1">
        <v>1467</v>
      </c>
      <c r="B1464" s="4">
        <v>44981.125</v>
      </c>
      <c r="C1464" s="1">
        <v>8</v>
      </c>
      <c r="D1464" s="1"/>
      <c r="E1464" s="1" t="s">
        <v>87</v>
      </c>
      <c r="F1464" s="1" t="s">
        <v>79</v>
      </c>
      <c r="G1464" s="1">
        <v>2</v>
      </c>
      <c r="H1464" s="1" t="s">
        <v>24</v>
      </c>
      <c r="I1464" s="1">
        <v>39.296051025390597</v>
      </c>
      <c r="J1464" s="1">
        <v>5.9539499282836896</v>
      </c>
      <c r="K1464" s="1">
        <v>0</v>
      </c>
      <c r="X1464" s="13"/>
      <c r="Y1464" s="13"/>
      <c r="AB1464" s="13"/>
      <c r="AC1464" s="13"/>
      <c r="AE1464" s="13"/>
      <c r="AF1464" s="13"/>
      <c r="AH1464" s="13"/>
      <c r="AI1464" s="13"/>
      <c r="AL1464" s="1"/>
      <c r="AM1464" s="1"/>
      <c r="AQ1464" s="28"/>
      <c r="AR1464" s="28"/>
    </row>
    <row r="1465" spans="1:44" ht="13.5" thickBot="1" x14ac:dyDescent="0.25">
      <c r="A1465" s="1">
        <v>1468</v>
      </c>
      <c r="B1465" s="4">
        <v>44981.125</v>
      </c>
      <c r="C1465" s="1">
        <v>7</v>
      </c>
      <c r="D1465" s="1"/>
      <c r="E1465" s="1" t="s">
        <v>36</v>
      </c>
      <c r="F1465" s="1" t="s">
        <v>34</v>
      </c>
      <c r="G1465" s="1">
        <v>1</v>
      </c>
      <c r="H1465" s="1" t="s">
        <v>24</v>
      </c>
      <c r="I1465" s="1">
        <v>39.25</v>
      </c>
      <c r="J1465" s="1">
        <v>10</v>
      </c>
      <c r="K1465" s="1">
        <v>25.649999618530199</v>
      </c>
      <c r="X1465" s="13"/>
      <c r="Y1465" s="13"/>
      <c r="AB1465" s="13"/>
      <c r="AC1465" s="13"/>
      <c r="AE1465" s="13"/>
      <c r="AF1465" s="13"/>
      <c r="AH1465" s="13"/>
      <c r="AI1465" s="13"/>
      <c r="AL1465" s="1"/>
      <c r="AM1465" s="1"/>
      <c r="AQ1465" s="28"/>
      <c r="AR1465" s="28"/>
    </row>
    <row r="1466" spans="1:44" ht="13.5" thickBot="1" x14ac:dyDescent="0.25">
      <c r="A1466" s="1">
        <v>1469</v>
      </c>
      <c r="B1466" s="4">
        <v>44981.125</v>
      </c>
      <c r="C1466" s="1">
        <v>2</v>
      </c>
      <c r="D1466" s="1"/>
      <c r="E1466" s="1" t="s">
        <v>26</v>
      </c>
      <c r="F1466" s="1" t="s">
        <v>26</v>
      </c>
      <c r="G1466" s="1">
        <v>1</v>
      </c>
      <c r="H1466" s="1" t="s">
        <v>24</v>
      </c>
      <c r="I1466" s="1">
        <v>38.188426971435497</v>
      </c>
      <c r="J1466" s="1">
        <v>13.1999979019165</v>
      </c>
      <c r="K1466" s="1">
        <v>12.481029510498001</v>
      </c>
      <c r="X1466" s="13"/>
      <c r="Y1466" s="13"/>
      <c r="AB1466" s="13"/>
      <c r="AC1466" s="13"/>
      <c r="AE1466" s="13"/>
      <c r="AF1466" s="13"/>
      <c r="AH1466" s="13"/>
      <c r="AI1466" s="13"/>
      <c r="AL1466" s="1"/>
      <c r="AM1466" s="1"/>
      <c r="AQ1466" s="28"/>
      <c r="AR1466" s="28"/>
    </row>
    <row r="1467" spans="1:44" ht="13.5" thickBot="1" x14ac:dyDescent="0.25">
      <c r="A1467" s="1">
        <v>1470</v>
      </c>
      <c r="B1467" s="4">
        <v>44981.125</v>
      </c>
      <c r="C1467" s="1">
        <v>38</v>
      </c>
      <c r="D1467" s="1"/>
      <c r="E1467" s="1" t="s">
        <v>29</v>
      </c>
      <c r="F1467" s="1" t="s">
        <v>29</v>
      </c>
      <c r="G1467" s="1">
        <v>1</v>
      </c>
      <c r="H1467" s="1" t="s">
        <v>24</v>
      </c>
      <c r="I1467" s="1">
        <v>38.110462188720703</v>
      </c>
      <c r="J1467" s="1">
        <v>10.0000038146972</v>
      </c>
      <c r="K1467" s="1">
        <v>49.089908599853501</v>
      </c>
      <c r="X1467" s="13"/>
      <c r="Y1467" s="13"/>
      <c r="AB1467" s="13"/>
      <c r="AC1467" s="13"/>
      <c r="AE1467" s="13"/>
      <c r="AF1467" s="13"/>
      <c r="AH1467" s="13"/>
      <c r="AI1467" s="13"/>
      <c r="AL1467" s="1"/>
      <c r="AM1467" s="1"/>
      <c r="AQ1467" s="28"/>
      <c r="AR1467" s="28"/>
    </row>
    <row r="1468" spans="1:44" ht="13.5" thickBot="1" x14ac:dyDescent="0.25">
      <c r="A1468" s="1">
        <v>1471</v>
      </c>
      <c r="B1468" s="4">
        <v>44981.125</v>
      </c>
      <c r="C1468" s="1">
        <v>17</v>
      </c>
      <c r="D1468" s="1"/>
      <c r="E1468" s="1" t="s">
        <v>48</v>
      </c>
      <c r="F1468" s="1" t="s">
        <v>29</v>
      </c>
      <c r="G1468" s="1">
        <v>2</v>
      </c>
      <c r="H1468" s="1" t="s">
        <v>24</v>
      </c>
      <c r="I1468" s="1">
        <v>38.110462188720703</v>
      </c>
      <c r="J1468" s="1">
        <v>10.0000038146972</v>
      </c>
      <c r="K1468" s="1">
        <v>24.544954299926701</v>
      </c>
      <c r="X1468" s="13"/>
      <c r="Y1468" s="13"/>
      <c r="AB1468" s="13"/>
      <c r="AC1468" s="13"/>
      <c r="AE1468" s="13"/>
      <c r="AF1468" s="13"/>
      <c r="AH1468" s="13"/>
      <c r="AI1468" s="13"/>
      <c r="AL1468" s="1"/>
      <c r="AM1468" s="1"/>
      <c r="AQ1468" s="28"/>
      <c r="AR1468" s="28"/>
    </row>
    <row r="1469" spans="1:44" ht="13.5" thickBot="1" x14ac:dyDescent="0.25">
      <c r="A1469" s="1">
        <v>1472</v>
      </c>
      <c r="B1469" s="4">
        <v>44981.125</v>
      </c>
      <c r="C1469" s="1">
        <v>2</v>
      </c>
      <c r="D1469" s="1"/>
      <c r="E1469" s="1" t="s">
        <v>33</v>
      </c>
      <c r="F1469" s="1" t="s">
        <v>33</v>
      </c>
      <c r="G1469" s="1">
        <v>1</v>
      </c>
      <c r="H1469" s="1" t="s">
        <v>24</v>
      </c>
      <c r="I1469" s="1">
        <v>38.059349060058501</v>
      </c>
      <c r="J1469" s="1">
        <v>13.2000007629394</v>
      </c>
      <c r="K1469" s="1">
        <v>12.203244209289499</v>
      </c>
      <c r="X1469" s="13"/>
      <c r="Y1469" s="13"/>
      <c r="AB1469" s="13"/>
      <c r="AC1469" s="13"/>
      <c r="AE1469" s="13"/>
      <c r="AF1469" s="13"/>
      <c r="AH1469" s="13"/>
      <c r="AI1469" s="13"/>
      <c r="AL1469" s="1"/>
      <c r="AM1469" s="1"/>
      <c r="AQ1469" s="28"/>
      <c r="AR1469" s="28"/>
    </row>
    <row r="1470" spans="1:44" ht="13.5" thickBot="1" x14ac:dyDescent="0.25">
      <c r="A1470" s="1">
        <v>1473</v>
      </c>
      <c r="B1470" s="4">
        <v>44981.125</v>
      </c>
      <c r="C1470" s="1">
        <v>1</v>
      </c>
      <c r="D1470" s="1"/>
      <c r="E1470" s="1" t="s">
        <v>39</v>
      </c>
      <c r="F1470" s="1" t="s">
        <v>39</v>
      </c>
      <c r="G1470" s="1">
        <v>1</v>
      </c>
      <c r="H1470" s="1" t="s">
        <v>24</v>
      </c>
      <c r="I1470" s="1">
        <v>37.889999389648402</v>
      </c>
      <c r="J1470" s="1">
        <v>0</v>
      </c>
      <c r="K1470" s="1">
        <v>0</v>
      </c>
      <c r="X1470" s="13"/>
      <c r="Y1470" s="13"/>
      <c r="AB1470" s="13"/>
      <c r="AC1470" s="13"/>
      <c r="AE1470" s="13"/>
      <c r="AF1470" s="13"/>
      <c r="AH1470" s="13"/>
      <c r="AI1470" s="13"/>
      <c r="AL1470" s="1"/>
      <c r="AM1470" s="1"/>
      <c r="AQ1470" s="28"/>
      <c r="AR1470" s="28"/>
    </row>
    <row r="1471" spans="1:44" ht="13.5" thickBot="1" x14ac:dyDescent="0.25">
      <c r="A1471" s="1">
        <v>1474</v>
      </c>
      <c r="B1471" s="4">
        <v>44981.125</v>
      </c>
      <c r="C1471" s="1">
        <v>64</v>
      </c>
      <c r="D1471" s="1"/>
      <c r="E1471" s="1" t="s">
        <v>29</v>
      </c>
      <c r="F1471" s="1" t="s">
        <v>52</v>
      </c>
      <c r="G1471" s="1">
        <v>8</v>
      </c>
      <c r="H1471" s="1" t="s">
        <v>24</v>
      </c>
      <c r="I1471" s="1">
        <v>37.759998321533203</v>
      </c>
      <c r="J1471" s="1">
        <v>10</v>
      </c>
      <c r="K1471" s="1">
        <v>0</v>
      </c>
      <c r="X1471" s="13"/>
      <c r="Y1471" s="13"/>
      <c r="AB1471" s="13"/>
      <c r="AC1471" s="13"/>
      <c r="AE1471" s="13"/>
      <c r="AF1471" s="13"/>
      <c r="AH1471" s="13"/>
      <c r="AI1471" s="13"/>
      <c r="AL1471" s="1"/>
      <c r="AM1471" s="1"/>
      <c r="AQ1471" s="28"/>
      <c r="AR1471" s="28"/>
    </row>
    <row r="1472" spans="1:44" ht="13.5" thickBot="1" x14ac:dyDescent="0.25">
      <c r="A1472" s="1">
        <v>1475</v>
      </c>
      <c r="B1472" s="4">
        <v>44981.125</v>
      </c>
      <c r="C1472" s="1">
        <v>66</v>
      </c>
      <c r="D1472" s="1"/>
      <c r="E1472" s="1" t="s">
        <v>26</v>
      </c>
      <c r="F1472" s="1" t="s">
        <v>46</v>
      </c>
      <c r="G1472" s="1">
        <v>4</v>
      </c>
      <c r="H1472" s="1" t="s">
        <v>24</v>
      </c>
      <c r="I1472" s="1">
        <v>37.7501411437988</v>
      </c>
      <c r="J1472" s="1">
        <v>5.6323208808898899</v>
      </c>
      <c r="K1472" s="1">
        <v>54.199462890625</v>
      </c>
      <c r="X1472" s="13"/>
      <c r="Y1472" s="13"/>
      <c r="AB1472" s="13"/>
      <c r="AC1472" s="13"/>
      <c r="AE1472" s="13"/>
      <c r="AF1472" s="13"/>
      <c r="AH1472" s="13"/>
      <c r="AI1472" s="13"/>
      <c r="AL1472" s="1"/>
      <c r="AM1472" s="1"/>
      <c r="AQ1472" s="28"/>
      <c r="AR1472" s="28"/>
    </row>
    <row r="1473" spans="1:44" ht="13.5" thickBot="1" x14ac:dyDescent="0.25">
      <c r="A1473" s="1">
        <v>1476</v>
      </c>
      <c r="B1473" s="4">
        <v>44981.125</v>
      </c>
      <c r="C1473" s="1">
        <v>18</v>
      </c>
      <c r="D1473" s="1"/>
      <c r="E1473" s="1" t="s">
        <v>26</v>
      </c>
      <c r="F1473" s="1" t="s">
        <v>26</v>
      </c>
      <c r="G1473" s="1">
        <v>1</v>
      </c>
      <c r="H1473" s="1" t="s">
        <v>24</v>
      </c>
      <c r="I1473" s="1">
        <v>37.735599517822202</v>
      </c>
      <c r="J1473" s="1">
        <v>13.1999979019165</v>
      </c>
      <c r="K1473" s="1">
        <v>12.481029510498001</v>
      </c>
      <c r="X1473" s="13"/>
      <c r="Y1473" s="13"/>
      <c r="AB1473" s="13"/>
      <c r="AC1473" s="13"/>
      <c r="AE1473" s="13"/>
      <c r="AF1473" s="13"/>
      <c r="AH1473" s="13"/>
      <c r="AI1473" s="13"/>
      <c r="AL1473" s="1"/>
      <c r="AM1473" s="1"/>
      <c r="AQ1473" s="28"/>
      <c r="AR1473" s="28"/>
    </row>
    <row r="1474" spans="1:44" ht="13.5" thickBot="1" x14ac:dyDescent="0.25">
      <c r="A1474" s="1">
        <v>1477</v>
      </c>
      <c r="B1474" s="4">
        <v>44981.125</v>
      </c>
      <c r="C1474" s="1">
        <v>55</v>
      </c>
      <c r="D1474" s="1"/>
      <c r="E1474" s="1" t="s">
        <v>52</v>
      </c>
      <c r="F1474" s="1" t="s">
        <v>52</v>
      </c>
      <c r="G1474" s="1">
        <v>2</v>
      </c>
      <c r="H1474" s="1" t="s">
        <v>49</v>
      </c>
      <c r="I1474" s="1">
        <v>37.213878631591797</v>
      </c>
      <c r="J1474" s="1">
        <v>5.2661199569702104</v>
      </c>
      <c r="K1474" s="1">
        <v>24.899999618530199</v>
      </c>
      <c r="X1474" s="13"/>
      <c r="Y1474" s="13"/>
      <c r="AB1474" s="13"/>
      <c r="AC1474" s="13"/>
      <c r="AE1474" s="13"/>
      <c r="AF1474" s="13"/>
      <c r="AH1474" s="13"/>
      <c r="AI1474" s="13"/>
      <c r="AL1474" s="1"/>
      <c r="AM1474" s="1"/>
      <c r="AQ1474" s="28"/>
      <c r="AR1474" s="28"/>
    </row>
    <row r="1475" spans="1:44" ht="13.5" thickBot="1" x14ac:dyDescent="0.25">
      <c r="A1475" s="1">
        <v>1478</v>
      </c>
      <c r="B1475" s="4">
        <v>44981.125</v>
      </c>
      <c r="C1475" s="1">
        <v>6</v>
      </c>
      <c r="D1475" s="1"/>
      <c r="E1475" s="1" t="s">
        <v>26</v>
      </c>
      <c r="F1475" s="1" t="s">
        <v>31</v>
      </c>
      <c r="G1475" s="1">
        <v>3</v>
      </c>
      <c r="H1475" s="1" t="s">
        <v>24</v>
      </c>
      <c r="I1475" s="1">
        <v>37.020000457763601</v>
      </c>
      <c r="J1475" s="1">
        <v>5.5233798027038503</v>
      </c>
      <c r="K1475" s="1">
        <v>0</v>
      </c>
      <c r="X1475" s="13"/>
      <c r="Y1475" s="13"/>
      <c r="AB1475" s="13"/>
      <c r="AC1475" s="13"/>
      <c r="AE1475" s="13"/>
      <c r="AF1475" s="13"/>
      <c r="AH1475" s="13"/>
      <c r="AI1475" s="13"/>
      <c r="AL1475" s="1"/>
      <c r="AM1475" s="1"/>
      <c r="AQ1475" s="28"/>
      <c r="AR1475" s="28"/>
    </row>
    <row r="1476" spans="1:44" ht="13.5" thickBot="1" x14ac:dyDescent="0.25">
      <c r="A1476" s="1">
        <v>1479</v>
      </c>
      <c r="B1476" s="4">
        <v>44981.125</v>
      </c>
      <c r="C1476" s="1">
        <v>25</v>
      </c>
      <c r="D1476" s="1"/>
      <c r="E1476" s="1" t="s">
        <v>33</v>
      </c>
      <c r="F1476" s="1" t="s">
        <v>33</v>
      </c>
      <c r="G1476" s="1">
        <v>4</v>
      </c>
      <c r="H1476" s="1" t="s">
        <v>24</v>
      </c>
      <c r="I1476" s="1">
        <v>36.6515502929687</v>
      </c>
      <c r="J1476" s="1">
        <v>10.7000007629394</v>
      </c>
      <c r="K1476" s="1">
        <v>-3.2010078430175699E-3</v>
      </c>
      <c r="X1476" s="13"/>
      <c r="Y1476" s="13"/>
      <c r="AB1476" s="13"/>
      <c r="AC1476" s="13"/>
      <c r="AE1476" s="13"/>
      <c r="AF1476" s="13"/>
      <c r="AH1476" s="13"/>
      <c r="AI1476" s="13"/>
      <c r="AL1476" s="1"/>
      <c r="AM1476" s="1"/>
      <c r="AQ1476" s="28"/>
      <c r="AR1476" s="28"/>
    </row>
    <row r="1477" spans="1:44" ht="13.5" thickBot="1" x14ac:dyDescent="0.25">
      <c r="A1477" s="1">
        <v>1480</v>
      </c>
      <c r="B1477" s="4">
        <v>44981.125</v>
      </c>
      <c r="C1477" s="1">
        <v>31</v>
      </c>
      <c r="D1477" s="1"/>
      <c r="E1477" s="1" t="s">
        <v>26</v>
      </c>
      <c r="F1477" s="1" t="s">
        <v>28</v>
      </c>
      <c r="G1477" s="1">
        <v>7</v>
      </c>
      <c r="H1477" s="1" t="s">
        <v>24</v>
      </c>
      <c r="I1477" s="1">
        <v>36.540000915527301</v>
      </c>
      <c r="J1477" s="1">
        <v>5.4517698287963796</v>
      </c>
      <c r="K1477" s="1">
        <v>85.470001220703097</v>
      </c>
      <c r="X1477" s="13"/>
      <c r="Y1477" s="13"/>
      <c r="AB1477" s="13"/>
      <c r="AC1477" s="13"/>
      <c r="AE1477" s="13"/>
      <c r="AF1477" s="13"/>
      <c r="AH1477" s="13"/>
      <c r="AI1477" s="13"/>
      <c r="AL1477" s="1"/>
      <c r="AM1477" s="1"/>
      <c r="AQ1477" s="28"/>
      <c r="AR1477" s="28"/>
    </row>
    <row r="1478" spans="1:44" ht="13.5" thickBot="1" x14ac:dyDescent="0.25">
      <c r="A1478" s="1">
        <v>1481</v>
      </c>
      <c r="B1478" s="4">
        <v>44981.125</v>
      </c>
      <c r="C1478" s="1">
        <v>17</v>
      </c>
      <c r="D1478" s="1"/>
      <c r="E1478" s="1" t="s">
        <v>48</v>
      </c>
      <c r="F1478" s="1" t="s">
        <v>48</v>
      </c>
      <c r="G1478" s="1">
        <v>4</v>
      </c>
      <c r="H1478" s="1" t="s">
        <v>24</v>
      </c>
      <c r="I1478" s="1">
        <v>36.4799995422363</v>
      </c>
      <c r="J1478" s="1">
        <v>5.36620998382568</v>
      </c>
      <c r="K1478" s="1">
        <v>92.839996337890597</v>
      </c>
      <c r="X1478" s="13"/>
      <c r="Y1478" s="13"/>
      <c r="AB1478" s="13"/>
      <c r="AC1478" s="13"/>
      <c r="AE1478" s="13"/>
      <c r="AF1478" s="13"/>
      <c r="AH1478" s="13"/>
      <c r="AI1478" s="13"/>
      <c r="AL1478" s="1"/>
      <c r="AM1478" s="1"/>
      <c r="AQ1478" s="28"/>
      <c r="AR1478" s="28"/>
    </row>
    <row r="1479" spans="1:44" ht="13.5" thickBot="1" x14ac:dyDescent="0.25">
      <c r="A1479" s="1">
        <v>1482</v>
      </c>
      <c r="B1479" s="4">
        <v>44981.125</v>
      </c>
      <c r="C1479" s="1">
        <v>179</v>
      </c>
      <c r="D1479" s="1"/>
      <c r="E1479" s="1" t="s">
        <v>31</v>
      </c>
      <c r="F1479" s="1" t="s">
        <v>31</v>
      </c>
      <c r="G1479" s="1">
        <v>3</v>
      </c>
      <c r="H1479" s="1" t="s">
        <v>49</v>
      </c>
      <c r="I1479" s="1">
        <v>36.340000152587798</v>
      </c>
      <c r="J1479" s="1">
        <v>6.4721498489379803</v>
      </c>
      <c r="K1479" s="1">
        <v>48.569999694824197</v>
      </c>
      <c r="X1479" s="13"/>
      <c r="Y1479" s="13"/>
      <c r="AB1479" s="13"/>
      <c r="AC1479" s="13"/>
      <c r="AE1479" s="13"/>
      <c r="AF1479" s="13"/>
      <c r="AH1479" s="13"/>
      <c r="AI1479" s="13"/>
      <c r="AL1479" s="1"/>
      <c r="AM1479" s="1"/>
      <c r="AQ1479" s="28"/>
      <c r="AR1479" s="28"/>
    </row>
    <row r="1480" spans="1:44" ht="13.5" thickBot="1" x14ac:dyDescent="0.25">
      <c r="A1480" s="1">
        <v>1483</v>
      </c>
      <c r="B1480" s="4">
        <v>44981.125</v>
      </c>
      <c r="C1480" s="1">
        <v>2</v>
      </c>
      <c r="D1480" s="1"/>
      <c r="E1480" s="1" t="s">
        <v>33</v>
      </c>
      <c r="F1480" s="1" t="s">
        <v>33</v>
      </c>
      <c r="G1480" s="1">
        <v>1</v>
      </c>
      <c r="H1480" s="1" t="s">
        <v>24</v>
      </c>
      <c r="I1480" s="1">
        <v>35.511631011962798</v>
      </c>
      <c r="J1480" s="1">
        <v>13.200002670288001</v>
      </c>
      <c r="K1480" s="1">
        <v>12.1973915100097</v>
      </c>
      <c r="X1480" s="13"/>
      <c r="Y1480" s="13"/>
      <c r="AB1480" s="13"/>
      <c r="AC1480" s="13"/>
      <c r="AE1480" s="13"/>
      <c r="AF1480" s="13"/>
      <c r="AH1480" s="13"/>
      <c r="AI1480" s="13"/>
      <c r="AL1480" s="1"/>
      <c r="AM1480" s="1"/>
      <c r="AQ1480" s="28"/>
      <c r="AR1480" s="28"/>
    </row>
    <row r="1481" spans="1:44" ht="13.5" thickBot="1" x14ac:dyDescent="0.25">
      <c r="A1481" s="1">
        <v>1484</v>
      </c>
      <c r="B1481" s="4">
        <v>44981.125</v>
      </c>
      <c r="C1481" s="1">
        <v>31</v>
      </c>
      <c r="D1481" s="1"/>
      <c r="E1481" s="1" t="s">
        <v>75</v>
      </c>
      <c r="F1481" s="1" t="s">
        <v>52</v>
      </c>
      <c r="G1481" s="1">
        <v>4</v>
      </c>
      <c r="H1481" s="1" t="s">
        <v>80</v>
      </c>
      <c r="I1481" s="1">
        <v>35.470001220703097</v>
      </c>
      <c r="J1481" s="1">
        <v>5.5794301033020002</v>
      </c>
      <c r="K1481" s="1">
        <v>0</v>
      </c>
      <c r="X1481" s="13"/>
      <c r="Y1481" s="13"/>
      <c r="AB1481" s="13"/>
      <c r="AC1481" s="13"/>
      <c r="AE1481" s="13"/>
      <c r="AF1481" s="13"/>
      <c r="AH1481" s="13"/>
      <c r="AI1481" s="13"/>
      <c r="AL1481" s="1"/>
      <c r="AM1481" s="1"/>
      <c r="AQ1481" s="28"/>
      <c r="AR1481" s="28"/>
    </row>
    <row r="1482" spans="1:44" ht="13.5" thickBot="1" x14ac:dyDescent="0.25">
      <c r="A1482" s="1">
        <v>1485</v>
      </c>
      <c r="B1482" s="4">
        <v>44981.125</v>
      </c>
      <c r="C1482" s="1">
        <v>122</v>
      </c>
      <c r="D1482" s="1"/>
      <c r="E1482" s="1" t="s">
        <v>26</v>
      </c>
      <c r="F1482" s="1" t="s">
        <v>26</v>
      </c>
      <c r="G1482" s="1">
        <v>1</v>
      </c>
      <c r="H1482" s="1" t="s">
        <v>24</v>
      </c>
      <c r="I1482" s="1">
        <v>35.393707275390597</v>
      </c>
      <c r="J1482" s="1">
        <v>14.9999990463256</v>
      </c>
      <c r="K1482" s="1">
        <v>13.3859052658081</v>
      </c>
      <c r="X1482" s="13"/>
      <c r="Y1482" s="13"/>
      <c r="AB1482" s="13"/>
      <c r="AC1482" s="13"/>
      <c r="AE1482" s="13"/>
      <c r="AF1482" s="13"/>
      <c r="AH1482" s="13"/>
      <c r="AI1482" s="13"/>
      <c r="AL1482" s="1"/>
      <c r="AM1482" s="1"/>
      <c r="AQ1482" s="28"/>
      <c r="AR1482" s="28"/>
    </row>
    <row r="1483" spans="1:44" ht="13.5" thickBot="1" x14ac:dyDescent="0.25">
      <c r="A1483" s="1">
        <v>1486</v>
      </c>
      <c r="B1483" s="4">
        <v>44981.125</v>
      </c>
      <c r="C1483" s="1">
        <v>73</v>
      </c>
      <c r="D1483" s="1"/>
      <c r="E1483" s="1" t="s">
        <v>34</v>
      </c>
      <c r="F1483" s="1" t="s">
        <v>34</v>
      </c>
      <c r="G1483" s="1">
        <v>9</v>
      </c>
      <c r="H1483" s="1" t="s">
        <v>24</v>
      </c>
      <c r="I1483" s="1">
        <v>35.319999694824197</v>
      </c>
      <c r="J1483" s="1">
        <v>6.5730500221252397</v>
      </c>
      <c r="K1483" s="1">
        <v>75.150001525878906</v>
      </c>
      <c r="X1483" s="13"/>
      <c r="Y1483" s="13"/>
      <c r="AB1483" s="13"/>
      <c r="AC1483" s="13"/>
      <c r="AE1483" s="13"/>
      <c r="AF1483" s="13"/>
      <c r="AH1483" s="13"/>
      <c r="AI1483" s="13"/>
      <c r="AL1483" s="1"/>
      <c r="AM1483" s="1"/>
      <c r="AQ1483" s="28"/>
      <c r="AR1483" s="28"/>
    </row>
    <row r="1484" spans="1:44" ht="13.5" thickBot="1" x14ac:dyDescent="0.25">
      <c r="A1484" s="1">
        <v>1487</v>
      </c>
      <c r="B1484" s="4">
        <v>44981.125</v>
      </c>
      <c r="C1484" s="1">
        <v>6</v>
      </c>
      <c r="D1484" s="1"/>
      <c r="E1484" s="1" t="s">
        <v>56</v>
      </c>
      <c r="F1484" s="1" t="s">
        <v>77</v>
      </c>
      <c r="G1484" s="1">
        <v>4</v>
      </c>
      <c r="H1484" s="1" t="s">
        <v>24</v>
      </c>
      <c r="I1484" s="1">
        <v>35.299999237060497</v>
      </c>
      <c r="J1484" s="1">
        <v>5.5103302001953098</v>
      </c>
      <c r="K1484" s="1">
        <v>92.839996337890597</v>
      </c>
      <c r="X1484" s="13"/>
      <c r="Y1484" s="13"/>
      <c r="AB1484" s="13"/>
      <c r="AC1484" s="13"/>
      <c r="AE1484" s="13"/>
      <c r="AF1484" s="13"/>
      <c r="AH1484" s="13"/>
      <c r="AI1484" s="13"/>
      <c r="AL1484" s="1"/>
      <c r="AM1484" s="1"/>
      <c r="AQ1484" s="28"/>
      <c r="AR1484" s="28"/>
    </row>
    <row r="1485" spans="1:44" ht="13.5" thickBot="1" x14ac:dyDescent="0.25">
      <c r="A1485" s="1">
        <v>1488</v>
      </c>
      <c r="B1485" s="4">
        <v>44981.125</v>
      </c>
      <c r="C1485" s="1">
        <v>115</v>
      </c>
      <c r="D1485" s="1"/>
      <c r="E1485" s="1" t="s">
        <v>33</v>
      </c>
      <c r="F1485" s="1" t="s">
        <v>26</v>
      </c>
      <c r="G1485" s="1">
        <v>4</v>
      </c>
      <c r="H1485" s="1" t="s">
        <v>24</v>
      </c>
      <c r="I1485" s="1">
        <v>35.197879791259702</v>
      </c>
      <c r="J1485" s="1">
        <v>10.6999950408935</v>
      </c>
      <c r="K1485" s="1">
        <v>38.763874053955</v>
      </c>
      <c r="X1485" s="13"/>
      <c r="Y1485" s="13"/>
      <c r="AB1485" s="13"/>
      <c r="AC1485" s="13"/>
      <c r="AE1485" s="13"/>
      <c r="AF1485" s="13"/>
      <c r="AH1485" s="13"/>
      <c r="AI1485" s="13"/>
      <c r="AL1485" s="1"/>
      <c r="AM1485" s="1"/>
      <c r="AQ1485" s="28"/>
      <c r="AR1485" s="28"/>
    </row>
    <row r="1486" spans="1:44" ht="13.5" thickBot="1" x14ac:dyDescent="0.25">
      <c r="A1486" s="1">
        <v>1489</v>
      </c>
      <c r="B1486" s="4">
        <v>44981.125</v>
      </c>
      <c r="C1486" s="1">
        <v>7</v>
      </c>
      <c r="D1486" s="1"/>
      <c r="E1486" s="1" t="s">
        <v>51</v>
      </c>
      <c r="F1486" s="1" t="s">
        <v>77</v>
      </c>
      <c r="G1486" s="1">
        <v>3</v>
      </c>
      <c r="H1486" s="1" t="s">
        <v>24</v>
      </c>
      <c r="I1486" s="1">
        <v>34.290000915527301</v>
      </c>
      <c r="J1486" s="1">
        <v>4.1182298660278303</v>
      </c>
      <c r="K1486" s="1">
        <v>0</v>
      </c>
      <c r="X1486" s="13"/>
      <c r="Y1486" s="13"/>
      <c r="AB1486" s="13"/>
      <c r="AC1486" s="13"/>
      <c r="AE1486" s="13"/>
      <c r="AF1486" s="13"/>
      <c r="AH1486" s="13"/>
      <c r="AI1486" s="13"/>
      <c r="AL1486" s="1"/>
      <c r="AM1486" s="1"/>
      <c r="AQ1486" s="28"/>
      <c r="AR1486" s="28"/>
    </row>
    <row r="1487" spans="1:44" ht="13.5" thickBot="1" x14ac:dyDescent="0.25">
      <c r="A1487" s="1">
        <v>1490</v>
      </c>
      <c r="B1487" s="4">
        <v>44981.125</v>
      </c>
      <c r="C1487" s="1">
        <v>22</v>
      </c>
      <c r="D1487" s="1"/>
      <c r="E1487" s="1" t="s">
        <v>26</v>
      </c>
      <c r="F1487" s="1" t="s">
        <v>26</v>
      </c>
      <c r="G1487" s="1">
        <v>1</v>
      </c>
      <c r="H1487" s="1" t="s">
        <v>24</v>
      </c>
      <c r="I1487" s="1">
        <v>34.257545471191399</v>
      </c>
      <c r="J1487" s="1">
        <v>0</v>
      </c>
      <c r="K1487" s="1">
        <v>13.697369575500399</v>
      </c>
      <c r="X1487" s="13"/>
      <c r="Y1487" s="13"/>
      <c r="AB1487" s="13"/>
      <c r="AC1487" s="13"/>
      <c r="AE1487" s="13"/>
      <c r="AF1487" s="13"/>
      <c r="AH1487" s="13"/>
      <c r="AI1487" s="13"/>
      <c r="AL1487" s="1"/>
      <c r="AM1487" s="1"/>
      <c r="AQ1487" s="28"/>
      <c r="AR1487" s="28"/>
    </row>
    <row r="1488" spans="1:44" ht="13.5" thickBot="1" x14ac:dyDescent="0.25">
      <c r="A1488" s="1">
        <v>1491</v>
      </c>
      <c r="B1488" s="4">
        <v>44981.125</v>
      </c>
      <c r="C1488" s="1">
        <v>64</v>
      </c>
      <c r="D1488" s="1"/>
      <c r="E1488" s="1" t="s">
        <v>26</v>
      </c>
      <c r="F1488" s="1" t="s">
        <v>52</v>
      </c>
      <c r="G1488" s="1">
        <v>9</v>
      </c>
      <c r="H1488" s="1" t="s">
        <v>24</v>
      </c>
      <c r="I1488" s="1">
        <v>33.569999694824197</v>
      </c>
      <c r="J1488" s="1">
        <v>5.0086398124694798</v>
      </c>
      <c r="K1488" s="1">
        <v>101.61000061035099</v>
      </c>
      <c r="X1488" s="13"/>
      <c r="Y1488" s="13"/>
      <c r="AB1488" s="13"/>
      <c r="AC1488" s="13"/>
      <c r="AE1488" s="13"/>
      <c r="AF1488" s="13"/>
      <c r="AH1488" s="13"/>
      <c r="AI1488" s="13"/>
      <c r="AL1488" s="1"/>
      <c r="AM1488" s="1"/>
      <c r="AQ1488" s="28"/>
      <c r="AR1488" s="28"/>
    </row>
    <row r="1489" spans="1:44" ht="13.5" thickBot="1" x14ac:dyDescent="0.25">
      <c r="A1489" s="1">
        <v>1492</v>
      </c>
      <c r="B1489" s="4">
        <v>44981.125</v>
      </c>
      <c r="C1489" s="1">
        <v>53</v>
      </c>
      <c r="D1489" s="1"/>
      <c r="E1489" s="1" t="s">
        <v>29</v>
      </c>
      <c r="F1489" s="1" t="s">
        <v>52</v>
      </c>
      <c r="G1489" s="1">
        <v>5</v>
      </c>
      <c r="H1489" s="1" t="s">
        <v>24</v>
      </c>
      <c r="I1489" s="1">
        <v>33.5</v>
      </c>
      <c r="J1489" s="1">
        <v>7</v>
      </c>
      <c r="K1489" s="1">
        <v>80.25</v>
      </c>
      <c r="X1489" s="13"/>
      <c r="Y1489" s="13"/>
      <c r="AB1489" s="13"/>
      <c r="AC1489" s="13"/>
      <c r="AE1489" s="13"/>
      <c r="AF1489" s="13"/>
      <c r="AH1489" s="13"/>
      <c r="AI1489" s="13"/>
      <c r="AL1489" s="1"/>
      <c r="AM1489" s="1"/>
      <c r="AQ1489" s="28"/>
      <c r="AR1489" s="28"/>
    </row>
    <row r="1490" spans="1:44" ht="13.5" thickBot="1" x14ac:dyDescent="0.25">
      <c r="A1490" s="1">
        <v>1493</v>
      </c>
      <c r="B1490" s="4">
        <v>44981.125</v>
      </c>
      <c r="C1490" s="1">
        <v>117</v>
      </c>
      <c r="D1490" s="1"/>
      <c r="E1490" s="1" t="s">
        <v>26</v>
      </c>
      <c r="F1490" s="1" t="s">
        <v>26</v>
      </c>
      <c r="G1490" s="1">
        <v>5</v>
      </c>
      <c r="H1490" s="1" t="s">
        <v>24</v>
      </c>
      <c r="I1490" s="1">
        <v>33.254497528076101</v>
      </c>
      <c r="J1490" s="1">
        <v>10.6999950408935</v>
      </c>
      <c r="K1490" s="1">
        <v>77.452316284179602</v>
      </c>
      <c r="X1490" s="13"/>
      <c r="Y1490" s="13"/>
      <c r="AB1490" s="13"/>
      <c r="AC1490" s="13"/>
      <c r="AE1490" s="13"/>
      <c r="AF1490" s="13"/>
      <c r="AH1490" s="13"/>
      <c r="AI1490" s="13"/>
      <c r="AL1490" s="1"/>
      <c r="AM1490" s="1"/>
      <c r="AQ1490" s="28"/>
      <c r="AR1490" s="28"/>
    </row>
    <row r="1491" spans="1:44" ht="13.5" thickBot="1" x14ac:dyDescent="0.25">
      <c r="A1491" s="1">
        <v>1494</v>
      </c>
      <c r="B1491" s="4">
        <v>44981.125</v>
      </c>
      <c r="C1491" s="1">
        <v>54</v>
      </c>
      <c r="D1491" s="1"/>
      <c r="E1491" s="1" t="s">
        <v>110</v>
      </c>
      <c r="F1491" s="1" t="s">
        <v>48</v>
      </c>
      <c r="G1491" s="1">
        <v>3</v>
      </c>
      <c r="H1491" s="1" t="s">
        <v>24</v>
      </c>
      <c r="I1491" s="1">
        <v>33</v>
      </c>
      <c r="J1491" s="1">
        <v>5.58029985427856</v>
      </c>
      <c r="K1491" s="1">
        <v>0</v>
      </c>
      <c r="X1491" s="13"/>
      <c r="Y1491" s="13"/>
      <c r="AB1491" s="13"/>
      <c r="AC1491" s="13"/>
      <c r="AE1491" s="13"/>
      <c r="AF1491" s="13"/>
      <c r="AH1491" s="13"/>
      <c r="AI1491" s="13"/>
      <c r="AL1491" s="1"/>
      <c r="AM1491" s="1"/>
      <c r="AQ1491" s="28"/>
      <c r="AR1491" s="28"/>
    </row>
    <row r="1492" spans="1:44" ht="13.5" thickBot="1" x14ac:dyDescent="0.25">
      <c r="A1492" s="1">
        <v>1495</v>
      </c>
      <c r="B1492" s="4">
        <v>44981.125</v>
      </c>
      <c r="C1492" s="1">
        <v>31</v>
      </c>
      <c r="D1492" s="1"/>
      <c r="E1492" s="1" t="s">
        <v>26</v>
      </c>
      <c r="F1492" s="1" t="s">
        <v>31</v>
      </c>
      <c r="G1492" s="1">
        <v>10</v>
      </c>
      <c r="H1492" s="1" t="s">
        <v>24</v>
      </c>
      <c r="I1492" s="1">
        <v>32.639999389648402</v>
      </c>
      <c r="J1492" s="1">
        <v>4.86989021301269</v>
      </c>
      <c r="K1492" s="1">
        <v>0</v>
      </c>
      <c r="X1492" s="13"/>
      <c r="Y1492" s="13"/>
      <c r="AB1492" s="13"/>
      <c r="AC1492" s="13"/>
      <c r="AE1492" s="13"/>
      <c r="AF1492" s="13"/>
      <c r="AH1492" s="13"/>
      <c r="AI1492" s="13"/>
      <c r="AL1492" s="1"/>
      <c r="AM1492" s="1"/>
      <c r="AQ1492" s="28"/>
      <c r="AR1492" s="28"/>
    </row>
    <row r="1493" spans="1:44" ht="13.5" thickBot="1" x14ac:dyDescent="0.25">
      <c r="A1493" s="1">
        <v>1496</v>
      </c>
      <c r="B1493" s="4">
        <v>44981.125</v>
      </c>
      <c r="C1493" s="1">
        <v>55</v>
      </c>
      <c r="D1493" s="1"/>
      <c r="E1493" s="1" t="s">
        <v>52</v>
      </c>
      <c r="F1493" s="1" t="s">
        <v>52</v>
      </c>
      <c r="G1493" s="1">
        <v>2</v>
      </c>
      <c r="H1493" s="1" t="s">
        <v>24</v>
      </c>
      <c r="I1493" s="1">
        <v>32.334381103515597</v>
      </c>
      <c r="J1493" s="1">
        <v>4.5756201744079501</v>
      </c>
      <c r="K1493" s="1">
        <v>0</v>
      </c>
      <c r="X1493" s="13"/>
      <c r="Y1493" s="13"/>
      <c r="AB1493" s="13"/>
      <c r="AC1493" s="13"/>
      <c r="AE1493" s="13"/>
      <c r="AF1493" s="13"/>
      <c r="AH1493" s="13"/>
      <c r="AI1493" s="13"/>
      <c r="AL1493" s="1"/>
      <c r="AM1493" s="1"/>
      <c r="AQ1493" s="28"/>
      <c r="AR1493" s="28"/>
    </row>
    <row r="1494" spans="1:44" ht="13.5" thickBot="1" x14ac:dyDescent="0.25">
      <c r="A1494" s="1">
        <v>1497</v>
      </c>
      <c r="B1494" s="4">
        <v>44981.125</v>
      </c>
      <c r="C1494" s="1">
        <v>180</v>
      </c>
      <c r="D1494" s="1"/>
      <c r="E1494" s="1" t="s">
        <v>26</v>
      </c>
      <c r="F1494" s="1" t="s">
        <v>28</v>
      </c>
      <c r="G1494" s="1">
        <v>9</v>
      </c>
      <c r="H1494" s="1" t="s">
        <v>49</v>
      </c>
      <c r="I1494" s="1">
        <v>32.330001831054602</v>
      </c>
      <c r="J1494" s="1">
        <v>4.8236398696899396</v>
      </c>
      <c r="K1494" s="1">
        <v>0</v>
      </c>
      <c r="X1494" s="13"/>
      <c r="Y1494" s="13"/>
      <c r="AB1494" s="13"/>
      <c r="AC1494" s="13"/>
      <c r="AE1494" s="13"/>
      <c r="AF1494" s="13"/>
      <c r="AH1494" s="13"/>
      <c r="AI1494" s="13"/>
      <c r="AL1494" s="1"/>
      <c r="AM1494" s="1"/>
      <c r="AQ1494" s="28"/>
      <c r="AR1494" s="28"/>
    </row>
    <row r="1495" spans="1:44" ht="13.5" thickBot="1" x14ac:dyDescent="0.25">
      <c r="A1495" s="1">
        <v>1498</v>
      </c>
      <c r="B1495" s="4">
        <v>44981.125</v>
      </c>
      <c r="C1495" s="1">
        <v>125</v>
      </c>
      <c r="D1495" s="1"/>
      <c r="E1495" s="1" t="s">
        <v>72</v>
      </c>
      <c r="F1495" s="1" t="s">
        <v>72</v>
      </c>
      <c r="G1495" s="1">
        <v>4</v>
      </c>
      <c r="H1495" s="1" t="s">
        <v>24</v>
      </c>
      <c r="I1495" s="1">
        <v>32.320541381835902</v>
      </c>
      <c r="J1495" s="1">
        <v>5.4977278709411603</v>
      </c>
      <c r="K1495" s="1">
        <v>-1.9788742065429599E-5</v>
      </c>
      <c r="X1495" s="13"/>
      <c r="Y1495" s="13"/>
      <c r="AB1495" s="13"/>
      <c r="AC1495" s="13"/>
      <c r="AE1495" s="13"/>
      <c r="AF1495" s="13"/>
      <c r="AH1495" s="13"/>
      <c r="AI1495" s="13"/>
      <c r="AL1495" s="1"/>
      <c r="AM1495" s="1"/>
      <c r="AQ1495" s="28"/>
      <c r="AR1495" s="28"/>
    </row>
    <row r="1496" spans="1:44" ht="13.5" thickBot="1" x14ac:dyDescent="0.25">
      <c r="A1496" s="1">
        <v>1499</v>
      </c>
      <c r="B1496" s="4">
        <v>44981.125</v>
      </c>
      <c r="C1496" s="1">
        <v>21</v>
      </c>
      <c r="D1496" s="1"/>
      <c r="E1496" s="1" t="s">
        <v>28</v>
      </c>
      <c r="F1496" s="1" t="s">
        <v>28</v>
      </c>
      <c r="G1496" s="1">
        <v>2</v>
      </c>
      <c r="H1496" s="1" t="s">
        <v>24</v>
      </c>
      <c r="I1496" s="1">
        <v>32.069999694824197</v>
      </c>
      <c r="J1496" s="1">
        <v>10</v>
      </c>
      <c r="K1496" s="1">
        <v>0</v>
      </c>
      <c r="X1496" s="13"/>
      <c r="Y1496" s="13"/>
      <c r="AB1496" s="13"/>
      <c r="AC1496" s="13"/>
      <c r="AE1496" s="13"/>
      <c r="AF1496" s="13"/>
      <c r="AH1496" s="13"/>
      <c r="AI1496" s="13"/>
      <c r="AL1496" s="1"/>
      <c r="AM1496" s="1"/>
      <c r="AQ1496" s="28"/>
      <c r="AR1496" s="28"/>
    </row>
    <row r="1497" spans="1:44" ht="13.5" thickBot="1" x14ac:dyDescent="0.25">
      <c r="A1497" s="1">
        <v>1500</v>
      </c>
      <c r="B1497" s="4">
        <v>44981.125</v>
      </c>
      <c r="C1497" s="1">
        <v>29</v>
      </c>
      <c r="D1497" s="1"/>
      <c r="E1497" s="1" t="s">
        <v>91</v>
      </c>
      <c r="F1497" s="1" t="s">
        <v>28</v>
      </c>
      <c r="G1497" s="1">
        <v>9</v>
      </c>
      <c r="H1497" s="1" t="s">
        <v>24</v>
      </c>
      <c r="I1497" s="1">
        <v>31.809999465942301</v>
      </c>
      <c r="J1497" s="1">
        <v>3.7249500751495299</v>
      </c>
      <c r="K1497" s="1">
        <v>0</v>
      </c>
      <c r="X1497" s="13"/>
      <c r="Y1497" s="13"/>
      <c r="AB1497" s="13"/>
      <c r="AC1497" s="13"/>
      <c r="AE1497" s="13"/>
      <c r="AF1497" s="13"/>
      <c r="AH1497" s="13"/>
      <c r="AI1497" s="13"/>
      <c r="AL1497" s="1"/>
      <c r="AM1497" s="1"/>
      <c r="AQ1497" s="28"/>
      <c r="AR1497" s="28"/>
    </row>
    <row r="1498" spans="1:44" ht="13.5" thickBot="1" x14ac:dyDescent="0.25">
      <c r="A1498" s="1">
        <v>1501</v>
      </c>
      <c r="B1498" s="4">
        <v>44981.125</v>
      </c>
      <c r="C1498" s="1">
        <v>6</v>
      </c>
      <c r="D1498" s="1"/>
      <c r="E1498" s="1" t="s">
        <v>41</v>
      </c>
      <c r="F1498" s="1" t="s">
        <v>75</v>
      </c>
      <c r="G1498" s="1">
        <v>2</v>
      </c>
      <c r="H1498" s="1" t="s">
        <v>24</v>
      </c>
      <c r="I1498" s="1">
        <v>31.569999694824201</v>
      </c>
      <c r="J1498" s="1">
        <v>10</v>
      </c>
      <c r="K1498" s="1">
        <v>24.540000915527301</v>
      </c>
      <c r="X1498" s="13"/>
      <c r="Y1498" s="13"/>
      <c r="AB1498" s="13"/>
      <c r="AC1498" s="13"/>
      <c r="AE1498" s="13"/>
      <c r="AF1498" s="13"/>
      <c r="AH1498" s="13"/>
      <c r="AI1498" s="13"/>
      <c r="AL1498" s="1"/>
      <c r="AM1498" s="1"/>
      <c r="AQ1498" s="28"/>
      <c r="AR1498" s="28"/>
    </row>
    <row r="1499" spans="1:44" ht="13.5" thickBot="1" x14ac:dyDescent="0.25">
      <c r="A1499" s="1">
        <v>1502</v>
      </c>
      <c r="B1499" s="4">
        <v>44981.125</v>
      </c>
      <c r="C1499" s="1">
        <v>72</v>
      </c>
      <c r="D1499" s="1"/>
      <c r="E1499" s="1" t="s">
        <v>26</v>
      </c>
      <c r="F1499" s="1" t="s">
        <v>26</v>
      </c>
      <c r="G1499" s="1">
        <v>2</v>
      </c>
      <c r="H1499" s="1" t="s">
        <v>24</v>
      </c>
      <c r="I1499" s="1">
        <v>30.914890289306602</v>
      </c>
      <c r="J1499" s="1">
        <v>29.0030918121337</v>
      </c>
      <c r="K1499" s="1">
        <v>19.480983734130799</v>
      </c>
      <c r="X1499" s="13"/>
      <c r="Y1499" s="13"/>
      <c r="AB1499" s="13"/>
      <c r="AC1499" s="13"/>
      <c r="AE1499" s="13"/>
      <c r="AF1499" s="13"/>
      <c r="AH1499" s="13"/>
      <c r="AI1499" s="13"/>
      <c r="AL1499" s="1"/>
      <c r="AM1499" s="1"/>
      <c r="AQ1499" s="28"/>
      <c r="AR1499" s="28"/>
    </row>
    <row r="1500" spans="1:44" ht="13.5" thickBot="1" x14ac:dyDescent="0.25">
      <c r="A1500" s="1">
        <v>1503</v>
      </c>
      <c r="B1500" s="4">
        <v>44981.125</v>
      </c>
      <c r="C1500" s="1">
        <v>13</v>
      </c>
      <c r="D1500" s="1"/>
      <c r="E1500" s="1" t="s">
        <v>26</v>
      </c>
      <c r="F1500" s="1" t="s">
        <v>26</v>
      </c>
      <c r="G1500" s="1">
        <v>1</v>
      </c>
      <c r="H1500" s="1" t="s">
        <v>24</v>
      </c>
      <c r="I1500" s="1">
        <v>30.859092712402301</v>
      </c>
      <c r="J1500" s="1">
        <v>15.0000038146972</v>
      </c>
      <c r="K1500" s="1">
        <v>3.0660629272460898E-3</v>
      </c>
      <c r="X1500" s="13"/>
      <c r="Y1500" s="13"/>
      <c r="AB1500" s="13"/>
      <c r="AC1500" s="13"/>
      <c r="AE1500" s="13"/>
      <c r="AF1500" s="13"/>
      <c r="AH1500" s="13"/>
      <c r="AI1500" s="13"/>
      <c r="AL1500" s="1"/>
      <c r="AM1500" s="1"/>
      <c r="AQ1500" s="28"/>
      <c r="AR1500" s="28"/>
    </row>
    <row r="1501" spans="1:44" ht="13.5" thickBot="1" x14ac:dyDescent="0.25">
      <c r="A1501" s="1">
        <v>1504</v>
      </c>
      <c r="B1501" s="4">
        <v>44981.125</v>
      </c>
      <c r="C1501" s="1">
        <v>17</v>
      </c>
      <c r="D1501" s="1"/>
      <c r="E1501" s="1" t="s">
        <v>29</v>
      </c>
      <c r="F1501" s="1" t="s">
        <v>48</v>
      </c>
      <c r="G1501" s="1">
        <v>3</v>
      </c>
      <c r="H1501" s="1" t="s">
        <v>24</v>
      </c>
      <c r="I1501" s="1">
        <v>30.7199993133544</v>
      </c>
      <c r="J1501" s="1">
        <v>7</v>
      </c>
      <c r="K1501" s="1">
        <v>83.569999694824205</v>
      </c>
      <c r="X1501" s="13"/>
      <c r="Y1501" s="13"/>
      <c r="AB1501" s="13"/>
      <c r="AC1501" s="13"/>
      <c r="AE1501" s="13"/>
      <c r="AF1501" s="13"/>
      <c r="AH1501" s="13"/>
      <c r="AI1501" s="13"/>
      <c r="AL1501" s="1"/>
      <c r="AM1501" s="1"/>
      <c r="AQ1501" s="28"/>
      <c r="AR1501" s="28"/>
    </row>
    <row r="1502" spans="1:44" ht="13.5" thickBot="1" x14ac:dyDescent="0.25">
      <c r="A1502" s="1">
        <v>1505</v>
      </c>
      <c r="B1502" s="4">
        <v>44981.125</v>
      </c>
      <c r="C1502" s="1">
        <v>111</v>
      </c>
      <c r="D1502" s="1"/>
      <c r="E1502" s="1" t="s">
        <v>30</v>
      </c>
      <c r="F1502" s="1" t="s">
        <v>52</v>
      </c>
      <c r="G1502" s="1">
        <v>3</v>
      </c>
      <c r="H1502" s="1" t="s">
        <v>24</v>
      </c>
      <c r="I1502" s="1">
        <v>30.299999237060501</v>
      </c>
      <c r="J1502" s="1">
        <v>10</v>
      </c>
      <c r="K1502" s="1">
        <v>0</v>
      </c>
      <c r="X1502" s="13"/>
      <c r="Y1502" s="13"/>
      <c r="AB1502" s="13"/>
      <c r="AC1502" s="13"/>
      <c r="AE1502" s="13"/>
      <c r="AF1502" s="13"/>
      <c r="AH1502" s="13"/>
      <c r="AI1502" s="13"/>
      <c r="AL1502" s="1"/>
      <c r="AM1502" s="1"/>
      <c r="AQ1502" s="28"/>
      <c r="AR1502" s="28"/>
    </row>
    <row r="1503" spans="1:44" ht="13.5" thickBot="1" x14ac:dyDescent="0.25">
      <c r="A1503" s="1">
        <v>1506</v>
      </c>
      <c r="B1503" s="4">
        <v>44981.125</v>
      </c>
      <c r="C1503" s="1">
        <v>181</v>
      </c>
      <c r="D1503" s="1"/>
      <c r="E1503" s="1" t="s">
        <v>26</v>
      </c>
      <c r="F1503" s="1" t="s">
        <v>76</v>
      </c>
      <c r="G1503" s="1">
        <v>1</v>
      </c>
      <c r="H1503" s="1" t="s">
        <v>24</v>
      </c>
      <c r="I1503" s="1">
        <v>30.188480377197202</v>
      </c>
      <c r="J1503" s="1">
        <v>15.0000143051147</v>
      </c>
      <c r="K1503" s="1">
        <v>-1.9788742065429599E-5</v>
      </c>
      <c r="X1503" s="13"/>
      <c r="Y1503" s="13"/>
      <c r="AB1503" s="13"/>
      <c r="AC1503" s="13"/>
      <c r="AE1503" s="13"/>
      <c r="AF1503" s="13"/>
      <c r="AH1503" s="13"/>
      <c r="AI1503" s="13"/>
      <c r="AL1503" s="1"/>
      <c r="AM1503" s="1"/>
      <c r="AQ1503" s="28"/>
      <c r="AR1503" s="28"/>
    </row>
    <row r="1504" spans="1:44" ht="13.5" thickBot="1" x14ac:dyDescent="0.25">
      <c r="A1504" s="1">
        <v>1507</v>
      </c>
      <c r="B1504" s="4">
        <v>44981.125</v>
      </c>
      <c r="C1504" s="1">
        <v>182</v>
      </c>
      <c r="D1504" s="1"/>
      <c r="E1504" s="1" t="s">
        <v>30</v>
      </c>
      <c r="F1504" s="1" t="s">
        <v>77</v>
      </c>
      <c r="G1504" s="1">
        <v>3</v>
      </c>
      <c r="H1504" s="1" t="s">
        <v>24</v>
      </c>
      <c r="I1504" s="1">
        <v>30</v>
      </c>
      <c r="J1504" s="1">
        <v>10</v>
      </c>
      <c r="K1504" s="1">
        <v>33.779998779296797</v>
      </c>
      <c r="X1504" s="13"/>
      <c r="Y1504" s="13"/>
      <c r="AB1504" s="13"/>
      <c r="AC1504" s="13"/>
      <c r="AE1504" s="13"/>
      <c r="AF1504" s="13"/>
      <c r="AH1504" s="13"/>
      <c r="AI1504" s="13"/>
      <c r="AL1504" s="1"/>
      <c r="AM1504" s="1"/>
      <c r="AQ1504" s="28"/>
      <c r="AR1504" s="28"/>
    </row>
    <row r="1505" spans="1:44" ht="13.5" thickBot="1" x14ac:dyDescent="0.25">
      <c r="A1505" s="1">
        <v>1508</v>
      </c>
      <c r="B1505" s="4">
        <v>44981.125</v>
      </c>
      <c r="C1505" s="1">
        <v>29</v>
      </c>
      <c r="D1505" s="1"/>
      <c r="E1505" s="1" t="s">
        <v>106</v>
      </c>
      <c r="F1505" s="1" t="s">
        <v>28</v>
      </c>
      <c r="G1505" s="1">
        <v>2</v>
      </c>
      <c r="H1505" s="1" t="s">
        <v>24</v>
      </c>
      <c r="I1505" s="1">
        <v>29.909999847412099</v>
      </c>
      <c r="J1505" s="1">
        <v>10</v>
      </c>
      <c r="K1505" s="1">
        <v>0</v>
      </c>
      <c r="X1505" s="13"/>
      <c r="Y1505" s="13"/>
      <c r="AB1505" s="13"/>
      <c r="AC1505" s="13"/>
      <c r="AE1505" s="13"/>
      <c r="AF1505" s="13"/>
      <c r="AH1505" s="13"/>
      <c r="AI1505" s="13"/>
      <c r="AL1505" s="1"/>
      <c r="AM1505" s="1"/>
      <c r="AQ1505" s="28"/>
      <c r="AR1505" s="28"/>
    </row>
    <row r="1506" spans="1:44" ht="13.5" thickBot="1" x14ac:dyDescent="0.25">
      <c r="A1506" s="1">
        <v>1509</v>
      </c>
      <c r="B1506" s="4">
        <v>44981.125</v>
      </c>
      <c r="C1506" s="1">
        <v>125</v>
      </c>
      <c r="D1506" s="1"/>
      <c r="E1506" s="1" t="s">
        <v>26</v>
      </c>
      <c r="F1506" s="1" t="s">
        <v>72</v>
      </c>
      <c r="G1506" s="1">
        <v>2</v>
      </c>
      <c r="H1506" s="1" t="s">
        <v>24</v>
      </c>
      <c r="I1506" s="1">
        <v>29.3771648406982</v>
      </c>
      <c r="J1506" s="1">
        <v>4.9970517158508301</v>
      </c>
      <c r="K1506" s="1">
        <v>79.376815795898395</v>
      </c>
      <c r="X1506" s="13"/>
      <c r="Y1506" s="13"/>
      <c r="AB1506" s="13"/>
      <c r="AC1506" s="13"/>
      <c r="AE1506" s="13"/>
      <c r="AF1506" s="13"/>
      <c r="AH1506" s="13"/>
      <c r="AI1506" s="13"/>
      <c r="AL1506" s="1"/>
      <c r="AM1506" s="1"/>
      <c r="AQ1506" s="28"/>
      <c r="AR1506" s="28"/>
    </row>
    <row r="1507" spans="1:44" ht="13.5" thickBot="1" x14ac:dyDescent="0.25">
      <c r="A1507" s="1">
        <v>1510</v>
      </c>
      <c r="B1507" s="4">
        <v>44981.125</v>
      </c>
      <c r="C1507" s="1">
        <v>183</v>
      </c>
      <c r="D1507" s="1"/>
      <c r="E1507" s="1" t="s">
        <v>50</v>
      </c>
      <c r="F1507" s="1" t="s">
        <v>122</v>
      </c>
      <c r="G1507" s="1">
        <v>5</v>
      </c>
      <c r="H1507" s="1" t="s">
        <v>24</v>
      </c>
      <c r="I1507" s="1">
        <v>29.350000381469702</v>
      </c>
      <c r="J1507" s="1">
        <v>3.4075400829315101</v>
      </c>
      <c r="K1507" s="1">
        <v>15.8500003814697</v>
      </c>
      <c r="X1507" s="13"/>
      <c r="Y1507" s="13"/>
      <c r="AB1507" s="13"/>
      <c r="AC1507" s="13"/>
      <c r="AE1507" s="13"/>
      <c r="AF1507" s="13"/>
      <c r="AH1507" s="13"/>
      <c r="AI1507" s="13"/>
      <c r="AL1507" s="1"/>
      <c r="AM1507" s="1"/>
      <c r="AQ1507" s="28"/>
      <c r="AR1507" s="28"/>
    </row>
    <row r="1508" spans="1:44" ht="13.5" thickBot="1" x14ac:dyDescent="0.25">
      <c r="A1508" s="1">
        <v>1511</v>
      </c>
      <c r="B1508" s="4">
        <v>44981.125</v>
      </c>
      <c r="C1508" s="1">
        <v>184</v>
      </c>
      <c r="D1508" s="1"/>
      <c r="E1508" s="1" t="s">
        <v>29</v>
      </c>
      <c r="F1508" s="1" t="s">
        <v>69</v>
      </c>
      <c r="G1508" s="1">
        <v>4</v>
      </c>
      <c r="H1508" s="1" t="s">
        <v>24</v>
      </c>
      <c r="I1508" s="1">
        <v>28.9300003051757</v>
      </c>
      <c r="J1508" s="1">
        <v>4.5159702301025302</v>
      </c>
      <c r="K1508" s="1">
        <v>42.040000915527301</v>
      </c>
      <c r="X1508" s="13"/>
      <c r="Y1508" s="13"/>
      <c r="AB1508" s="13"/>
      <c r="AC1508" s="13"/>
      <c r="AE1508" s="13"/>
      <c r="AF1508" s="13"/>
      <c r="AH1508" s="13"/>
      <c r="AI1508" s="13"/>
      <c r="AL1508" s="1"/>
      <c r="AM1508" s="1"/>
      <c r="AQ1508" s="28"/>
      <c r="AR1508" s="28"/>
    </row>
    <row r="1509" spans="1:44" ht="13.5" thickBot="1" x14ac:dyDescent="0.25">
      <c r="A1509" s="1">
        <v>1512</v>
      </c>
      <c r="B1509" s="4">
        <v>44981.125</v>
      </c>
      <c r="C1509" s="1">
        <v>157</v>
      </c>
      <c r="D1509" s="1"/>
      <c r="E1509" s="1" t="s">
        <v>46</v>
      </c>
      <c r="F1509" s="1" t="s">
        <v>46</v>
      </c>
      <c r="G1509" s="1">
        <v>3</v>
      </c>
      <c r="H1509" s="1" t="s">
        <v>24</v>
      </c>
      <c r="I1509" s="1">
        <v>28.665630340576101</v>
      </c>
      <c r="J1509" s="1">
        <v>18.922864913940401</v>
      </c>
      <c r="K1509" s="1">
        <v>3.0660629272460898E-3</v>
      </c>
      <c r="X1509" s="13"/>
      <c r="Y1509" s="13"/>
      <c r="AB1509" s="13"/>
      <c r="AC1509" s="13"/>
      <c r="AE1509" s="13"/>
      <c r="AF1509" s="13"/>
      <c r="AH1509" s="13"/>
      <c r="AI1509" s="13"/>
      <c r="AL1509" s="1"/>
      <c r="AM1509" s="1"/>
      <c r="AQ1509" s="28"/>
      <c r="AR1509" s="28"/>
    </row>
    <row r="1510" spans="1:44" ht="13.5" thickBot="1" x14ac:dyDescent="0.25">
      <c r="A1510" s="1">
        <v>1513</v>
      </c>
      <c r="B1510" s="4">
        <v>44981.125</v>
      </c>
      <c r="C1510" s="1">
        <v>2</v>
      </c>
      <c r="D1510" s="1"/>
      <c r="E1510" s="1" t="s">
        <v>26</v>
      </c>
      <c r="F1510" s="1" t="s">
        <v>26</v>
      </c>
      <c r="G1510" s="1">
        <v>1</v>
      </c>
      <c r="H1510" s="1" t="s">
        <v>24</v>
      </c>
      <c r="I1510" s="1">
        <v>28.2922668457031</v>
      </c>
      <c r="J1510" s="1">
        <v>13.1999979019165</v>
      </c>
      <c r="K1510" s="1">
        <v>12.481029510498001</v>
      </c>
      <c r="X1510" s="13"/>
      <c r="Y1510" s="13"/>
      <c r="AB1510" s="13"/>
      <c r="AC1510" s="13"/>
      <c r="AE1510" s="13"/>
      <c r="AF1510" s="13"/>
      <c r="AH1510" s="13"/>
      <c r="AI1510" s="13"/>
      <c r="AL1510" s="1"/>
      <c r="AM1510" s="1"/>
      <c r="AQ1510" s="28"/>
      <c r="AR1510" s="28"/>
    </row>
    <row r="1511" spans="1:44" ht="13.5" thickBot="1" x14ac:dyDescent="0.25">
      <c r="A1511" s="1">
        <v>1514</v>
      </c>
      <c r="B1511" s="4">
        <v>44981.125</v>
      </c>
      <c r="C1511" s="1">
        <v>25</v>
      </c>
      <c r="D1511" s="1"/>
      <c r="E1511" s="1" t="s">
        <v>33</v>
      </c>
      <c r="F1511" s="1" t="s">
        <v>33</v>
      </c>
      <c r="G1511" s="1">
        <v>2</v>
      </c>
      <c r="H1511" s="1" t="s">
        <v>24</v>
      </c>
      <c r="I1511" s="1">
        <v>27.675090789794901</v>
      </c>
      <c r="J1511" s="1">
        <v>29.002769470214801</v>
      </c>
      <c r="K1511" s="1">
        <v>34.996623992919901</v>
      </c>
      <c r="X1511" s="13"/>
      <c r="Y1511" s="13"/>
      <c r="AB1511" s="13"/>
      <c r="AC1511" s="13"/>
      <c r="AE1511" s="13"/>
      <c r="AF1511" s="13"/>
      <c r="AH1511" s="13"/>
      <c r="AI1511" s="13"/>
      <c r="AL1511" s="1"/>
      <c r="AM1511" s="1"/>
      <c r="AQ1511" s="28"/>
      <c r="AR1511" s="28"/>
    </row>
    <row r="1512" spans="1:44" ht="13.5" thickBot="1" x14ac:dyDescent="0.25">
      <c r="A1512" s="1">
        <v>1515</v>
      </c>
      <c r="B1512" s="4">
        <v>44981.125</v>
      </c>
      <c r="C1512" s="1">
        <v>2</v>
      </c>
      <c r="D1512" s="1"/>
      <c r="E1512" s="1" t="s">
        <v>26</v>
      </c>
      <c r="F1512" s="1" t="s">
        <v>26</v>
      </c>
      <c r="G1512" s="1">
        <v>1</v>
      </c>
      <c r="H1512" s="1" t="s">
        <v>24</v>
      </c>
      <c r="I1512" s="1">
        <v>27.6413269042968</v>
      </c>
      <c r="J1512" s="1">
        <v>13.1999979019165</v>
      </c>
      <c r="K1512" s="1">
        <v>-1.9788742065429599E-5</v>
      </c>
      <c r="X1512" s="13"/>
      <c r="Y1512" s="13"/>
      <c r="AB1512" s="13"/>
      <c r="AC1512" s="13"/>
      <c r="AE1512" s="13"/>
      <c r="AF1512" s="13"/>
      <c r="AH1512" s="13"/>
      <c r="AI1512" s="13"/>
      <c r="AL1512" s="1"/>
      <c r="AM1512" s="1"/>
      <c r="AQ1512" s="28"/>
      <c r="AR1512" s="28"/>
    </row>
    <row r="1513" spans="1:44" ht="13.5" thickBot="1" x14ac:dyDescent="0.25">
      <c r="A1513" s="1">
        <v>1516</v>
      </c>
      <c r="B1513" s="4">
        <v>44981.125</v>
      </c>
      <c r="C1513" s="1">
        <v>42</v>
      </c>
      <c r="D1513" s="1"/>
      <c r="E1513" s="1" t="s">
        <v>75</v>
      </c>
      <c r="F1513" s="1" t="s">
        <v>28</v>
      </c>
      <c r="G1513" s="1">
        <v>6</v>
      </c>
      <c r="H1513" s="1" t="s">
        <v>49</v>
      </c>
      <c r="I1513" s="1">
        <v>27.600000381469702</v>
      </c>
      <c r="J1513" s="1">
        <v>4.3414797782897896</v>
      </c>
      <c r="K1513" s="1">
        <v>0</v>
      </c>
      <c r="X1513" s="13"/>
      <c r="Y1513" s="13"/>
      <c r="AB1513" s="13"/>
      <c r="AC1513" s="13"/>
      <c r="AE1513" s="13"/>
      <c r="AF1513" s="13"/>
      <c r="AH1513" s="13"/>
      <c r="AI1513" s="13"/>
      <c r="AL1513" s="1"/>
      <c r="AM1513" s="1"/>
      <c r="AQ1513" s="28"/>
      <c r="AR1513" s="28"/>
    </row>
    <row r="1514" spans="1:44" ht="13.5" thickBot="1" x14ac:dyDescent="0.25">
      <c r="A1514" s="1">
        <v>1517</v>
      </c>
      <c r="B1514" s="4">
        <v>44981.125</v>
      </c>
      <c r="C1514" s="1">
        <v>18</v>
      </c>
      <c r="D1514" s="1"/>
      <c r="E1514" s="1" t="s">
        <v>26</v>
      </c>
      <c r="F1514" s="1" t="s">
        <v>26</v>
      </c>
      <c r="G1514" s="1">
        <v>1</v>
      </c>
      <c r="H1514" s="1" t="s">
        <v>24</v>
      </c>
      <c r="I1514" s="1">
        <v>27.4041538238525</v>
      </c>
      <c r="J1514" s="1">
        <v>13.199999809265099</v>
      </c>
      <c r="K1514" s="1">
        <v>12.486029624938899</v>
      </c>
      <c r="X1514" s="13"/>
      <c r="Y1514" s="13"/>
      <c r="AB1514" s="13"/>
      <c r="AC1514" s="13"/>
      <c r="AE1514" s="13"/>
      <c r="AF1514" s="13"/>
      <c r="AH1514" s="13"/>
      <c r="AI1514" s="13"/>
      <c r="AL1514" s="1"/>
      <c r="AM1514" s="1"/>
      <c r="AQ1514" s="28"/>
      <c r="AR1514" s="28"/>
    </row>
    <row r="1515" spans="1:44" ht="13.5" thickBot="1" x14ac:dyDescent="0.25">
      <c r="A1515" s="1">
        <v>1518</v>
      </c>
      <c r="B1515" s="4">
        <v>44981.125</v>
      </c>
      <c r="C1515" s="1">
        <v>111</v>
      </c>
      <c r="D1515" s="1"/>
      <c r="E1515" s="1" t="s">
        <v>26</v>
      </c>
      <c r="F1515" s="1" t="s">
        <v>52</v>
      </c>
      <c r="G1515" s="1">
        <v>3</v>
      </c>
      <c r="H1515" s="1" t="s">
        <v>24</v>
      </c>
      <c r="I1515" s="1">
        <v>27.270000457763601</v>
      </c>
      <c r="J1515" s="1">
        <v>4.0686798095703098</v>
      </c>
      <c r="K1515" s="1">
        <v>0</v>
      </c>
      <c r="X1515" s="13"/>
      <c r="Y1515" s="13"/>
      <c r="AB1515" s="13"/>
      <c r="AC1515" s="13"/>
      <c r="AE1515" s="13"/>
      <c r="AF1515" s="13"/>
      <c r="AH1515" s="13"/>
      <c r="AI1515" s="13"/>
      <c r="AL1515" s="1"/>
      <c r="AM1515" s="1"/>
      <c r="AQ1515" s="28"/>
      <c r="AR1515" s="28"/>
    </row>
    <row r="1516" spans="1:44" ht="13.5" thickBot="1" x14ac:dyDescent="0.25">
      <c r="A1516" s="1">
        <v>1519</v>
      </c>
      <c r="B1516" s="4">
        <v>44981.125</v>
      </c>
      <c r="C1516" s="1">
        <v>29</v>
      </c>
      <c r="D1516" s="1"/>
      <c r="E1516" s="1" t="s">
        <v>93</v>
      </c>
      <c r="F1516" s="1" t="s">
        <v>28</v>
      </c>
      <c r="G1516" s="1">
        <v>7</v>
      </c>
      <c r="H1516" s="1" t="s">
        <v>24</v>
      </c>
      <c r="I1516" s="1">
        <v>26.780000686645501</v>
      </c>
      <c r="J1516" s="1">
        <v>4.90341997146606</v>
      </c>
      <c r="K1516" s="1">
        <v>0</v>
      </c>
      <c r="X1516" s="13"/>
      <c r="Y1516" s="13"/>
      <c r="AB1516" s="13"/>
      <c r="AC1516" s="13"/>
      <c r="AE1516" s="13"/>
      <c r="AF1516" s="13"/>
      <c r="AH1516" s="13"/>
      <c r="AI1516" s="13"/>
      <c r="AL1516" s="1"/>
      <c r="AM1516" s="1"/>
      <c r="AQ1516" s="28"/>
      <c r="AR1516" s="28"/>
    </row>
    <row r="1517" spans="1:44" ht="13.5" thickBot="1" x14ac:dyDescent="0.25">
      <c r="A1517" s="1">
        <v>1520</v>
      </c>
      <c r="B1517" s="4">
        <v>44981.125</v>
      </c>
      <c r="C1517" s="1">
        <v>7</v>
      </c>
      <c r="D1517" s="1"/>
      <c r="E1517" s="1" t="s">
        <v>34</v>
      </c>
      <c r="F1517" s="1" t="s">
        <v>34</v>
      </c>
      <c r="G1517" s="1">
        <v>3</v>
      </c>
      <c r="H1517" s="1" t="s">
        <v>24</v>
      </c>
      <c r="I1517" s="1">
        <v>26.579999923706001</v>
      </c>
      <c r="J1517" s="1">
        <v>3.19226002693176</v>
      </c>
      <c r="K1517" s="1">
        <v>33.779998779296797</v>
      </c>
      <c r="X1517" s="13"/>
      <c r="Y1517" s="13"/>
      <c r="AB1517" s="13"/>
      <c r="AC1517" s="13"/>
      <c r="AE1517" s="13"/>
      <c r="AF1517" s="13"/>
      <c r="AH1517" s="13"/>
      <c r="AI1517" s="13"/>
      <c r="AL1517" s="1"/>
      <c r="AM1517" s="1"/>
      <c r="AQ1517" s="28"/>
      <c r="AR1517" s="28"/>
    </row>
    <row r="1518" spans="1:44" ht="13.5" thickBot="1" x14ac:dyDescent="0.25">
      <c r="A1518" s="1">
        <v>1521</v>
      </c>
      <c r="B1518" s="4">
        <v>44981.125</v>
      </c>
      <c r="C1518" s="1">
        <v>134</v>
      </c>
      <c r="D1518" s="1"/>
      <c r="E1518" s="1" t="s">
        <v>29</v>
      </c>
      <c r="F1518" s="1" t="s">
        <v>122</v>
      </c>
      <c r="G1518" s="1">
        <v>6</v>
      </c>
      <c r="H1518" s="1" t="s">
        <v>24</v>
      </c>
      <c r="I1518" s="1">
        <v>26.340000152587798</v>
      </c>
      <c r="J1518" s="1">
        <v>2.6366300582885702</v>
      </c>
      <c r="K1518" s="1">
        <v>52.619998931884702</v>
      </c>
      <c r="X1518" s="13"/>
      <c r="Y1518" s="13"/>
      <c r="AB1518" s="13"/>
      <c r="AC1518" s="13"/>
      <c r="AE1518" s="13"/>
      <c r="AF1518" s="13"/>
      <c r="AH1518" s="13"/>
      <c r="AI1518" s="13"/>
      <c r="AL1518" s="1"/>
      <c r="AM1518" s="1"/>
      <c r="AQ1518" s="28"/>
      <c r="AR1518" s="28"/>
    </row>
    <row r="1519" spans="1:44" ht="13.5" thickBot="1" x14ac:dyDescent="0.25">
      <c r="A1519" s="1">
        <v>1522</v>
      </c>
      <c r="B1519" s="4">
        <v>44981.125</v>
      </c>
      <c r="C1519" s="1">
        <v>5</v>
      </c>
      <c r="D1519" s="1"/>
      <c r="E1519" s="1" t="s">
        <v>26</v>
      </c>
      <c r="F1519" s="1" t="s">
        <v>44</v>
      </c>
      <c r="G1519" s="1">
        <v>1</v>
      </c>
      <c r="H1519" s="1" t="s">
        <v>24</v>
      </c>
      <c r="I1519" s="1">
        <v>26.273418426513601</v>
      </c>
      <c r="J1519" s="1">
        <v>3.9436399936675999</v>
      </c>
      <c r="K1519" s="1">
        <v>16.4905090332031</v>
      </c>
      <c r="X1519" s="13"/>
      <c r="Y1519" s="13"/>
      <c r="AB1519" s="13"/>
      <c r="AC1519" s="13"/>
      <c r="AE1519" s="13"/>
      <c r="AF1519" s="13"/>
      <c r="AH1519" s="13"/>
      <c r="AI1519" s="13"/>
      <c r="AL1519" s="1"/>
      <c r="AM1519" s="1"/>
      <c r="AQ1519" s="28"/>
      <c r="AR1519" s="28"/>
    </row>
    <row r="1520" spans="1:44" ht="13.5" thickBot="1" x14ac:dyDescent="0.25">
      <c r="A1520" s="1">
        <v>1523</v>
      </c>
      <c r="B1520" s="4">
        <v>44981.125</v>
      </c>
      <c r="C1520" s="1">
        <v>1</v>
      </c>
      <c r="D1520" s="1"/>
      <c r="E1520" s="1" t="s">
        <v>43</v>
      </c>
      <c r="F1520" s="1" t="s">
        <v>63</v>
      </c>
      <c r="G1520" s="1">
        <v>1</v>
      </c>
      <c r="H1520" s="1" t="s">
        <v>24</v>
      </c>
      <c r="I1520" s="1">
        <v>26.2199993133544</v>
      </c>
      <c r="J1520" s="1">
        <v>0</v>
      </c>
      <c r="K1520" s="1">
        <v>0</v>
      </c>
      <c r="X1520" s="13"/>
      <c r="Y1520" s="13"/>
      <c r="AB1520" s="13"/>
      <c r="AC1520" s="13"/>
      <c r="AE1520" s="13"/>
      <c r="AF1520" s="13"/>
      <c r="AH1520" s="13"/>
      <c r="AI1520" s="13"/>
      <c r="AL1520" s="1"/>
      <c r="AM1520" s="1"/>
      <c r="AQ1520" s="28"/>
      <c r="AR1520" s="28"/>
    </row>
    <row r="1521" spans="1:44" ht="13.5" thickBot="1" x14ac:dyDescent="0.25">
      <c r="A1521" s="1">
        <v>1524</v>
      </c>
      <c r="B1521" s="4">
        <v>44981.125</v>
      </c>
      <c r="C1521" s="1">
        <v>55</v>
      </c>
      <c r="D1521" s="1"/>
      <c r="E1521" s="1" t="s">
        <v>29</v>
      </c>
      <c r="F1521" s="1" t="s">
        <v>48</v>
      </c>
      <c r="G1521" s="1">
        <v>2</v>
      </c>
      <c r="H1521" s="1" t="s">
        <v>24</v>
      </c>
      <c r="I1521" s="1">
        <v>26.035240173339801</v>
      </c>
      <c r="J1521" s="1">
        <v>3.96476006507873</v>
      </c>
      <c r="K1521" s="1">
        <v>46.040000915527301</v>
      </c>
      <c r="X1521" s="13"/>
      <c r="Y1521" s="13"/>
      <c r="AB1521" s="13"/>
      <c r="AC1521" s="13"/>
      <c r="AE1521" s="13"/>
      <c r="AF1521" s="13"/>
      <c r="AH1521" s="13"/>
      <c r="AI1521" s="13"/>
      <c r="AL1521" s="1"/>
      <c r="AM1521" s="1"/>
      <c r="AQ1521" s="28"/>
      <c r="AR1521" s="28"/>
    </row>
    <row r="1522" spans="1:44" ht="13.5" thickBot="1" x14ac:dyDescent="0.25">
      <c r="A1522" s="1">
        <v>1525</v>
      </c>
      <c r="B1522" s="4">
        <v>44981.125</v>
      </c>
      <c r="C1522" s="1">
        <v>185</v>
      </c>
      <c r="D1522" s="1"/>
      <c r="E1522" s="1" t="s">
        <v>26</v>
      </c>
      <c r="F1522" s="1" t="s">
        <v>28</v>
      </c>
      <c r="G1522" s="1">
        <v>4</v>
      </c>
      <c r="H1522" s="1" t="s">
        <v>24</v>
      </c>
      <c r="I1522" s="1">
        <v>25.860000610351499</v>
      </c>
      <c r="J1522" s="1">
        <v>3.8583099842071502</v>
      </c>
      <c r="K1522" s="1">
        <v>0</v>
      </c>
      <c r="X1522" s="13"/>
      <c r="Y1522" s="13"/>
      <c r="AB1522" s="13"/>
      <c r="AC1522" s="13"/>
      <c r="AE1522" s="13"/>
      <c r="AF1522" s="13"/>
      <c r="AH1522" s="13"/>
      <c r="AI1522" s="13"/>
      <c r="AL1522" s="1"/>
      <c r="AM1522" s="1"/>
      <c r="AQ1522" s="28"/>
      <c r="AR1522" s="28"/>
    </row>
    <row r="1523" spans="1:44" ht="13.5" thickBot="1" x14ac:dyDescent="0.25">
      <c r="A1523" s="1">
        <v>1526</v>
      </c>
      <c r="B1523" s="4">
        <v>44981.125</v>
      </c>
      <c r="C1523" s="1">
        <v>105</v>
      </c>
      <c r="D1523" s="1"/>
      <c r="E1523" s="1" t="s">
        <v>73</v>
      </c>
      <c r="F1523" s="1" t="s">
        <v>73</v>
      </c>
      <c r="G1523" s="1">
        <v>1</v>
      </c>
      <c r="H1523" s="1" t="s">
        <v>24</v>
      </c>
      <c r="I1523" s="1">
        <v>25.3692913055419</v>
      </c>
      <c r="J1523" s="1">
        <v>17.002628326416001</v>
      </c>
      <c r="K1523" s="1">
        <v>25.650611877441399</v>
      </c>
      <c r="X1523" s="13"/>
      <c r="Y1523" s="13"/>
      <c r="AB1523" s="13"/>
      <c r="AC1523" s="13"/>
      <c r="AE1523" s="13"/>
      <c r="AF1523" s="13"/>
      <c r="AH1523" s="13"/>
      <c r="AI1523" s="13"/>
      <c r="AL1523" s="1"/>
      <c r="AM1523" s="1"/>
      <c r="AQ1523" s="28"/>
      <c r="AR1523" s="28"/>
    </row>
    <row r="1524" spans="1:44" ht="13.5" thickBot="1" x14ac:dyDescent="0.25">
      <c r="A1524" s="1">
        <v>1527</v>
      </c>
      <c r="B1524" s="4">
        <v>44981.125</v>
      </c>
      <c r="C1524" s="1">
        <v>117</v>
      </c>
      <c r="D1524" s="1"/>
      <c r="E1524" s="1" t="s">
        <v>26</v>
      </c>
      <c r="F1524" s="1" t="s">
        <v>26</v>
      </c>
      <c r="G1524" s="1">
        <v>2</v>
      </c>
      <c r="H1524" s="1" t="s">
        <v>24</v>
      </c>
      <c r="I1524" s="1">
        <v>25.226516723632798</v>
      </c>
      <c r="J1524" s="1">
        <v>29.0025215148925</v>
      </c>
      <c r="K1524" s="1">
        <v>19.4812107086181</v>
      </c>
      <c r="X1524" s="13"/>
      <c r="Y1524" s="13"/>
      <c r="AB1524" s="13"/>
      <c r="AC1524" s="13"/>
      <c r="AE1524" s="13"/>
      <c r="AF1524" s="13"/>
      <c r="AH1524" s="13"/>
      <c r="AI1524" s="13"/>
      <c r="AL1524" s="1"/>
      <c r="AM1524" s="1"/>
      <c r="AQ1524" s="28"/>
      <c r="AR1524" s="28"/>
    </row>
    <row r="1525" spans="1:44" ht="13.5" thickBot="1" x14ac:dyDescent="0.25">
      <c r="A1525" s="1">
        <v>1528</v>
      </c>
      <c r="B1525" s="4">
        <v>44981.125</v>
      </c>
      <c r="C1525" s="1">
        <v>40</v>
      </c>
      <c r="D1525" s="1"/>
      <c r="E1525" s="1" t="s">
        <v>41</v>
      </c>
      <c r="F1525" s="1" t="s">
        <v>28</v>
      </c>
      <c r="G1525" s="1">
        <v>1</v>
      </c>
      <c r="H1525" s="1" t="s">
        <v>24</v>
      </c>
      <c r="I1525" s="1">
        <v>24.899999618530199</v>
      </c>
      <c r="J1525" s="1">
        <v>10</v>
      </c>
      <c r="K1525" s="1">
        <v>0</v>
      </c>
      <c r="X1525" s="13"/>
      <c r="Y1525" s="13"/>
      <c r="AB1525" s="13"/>
      <c r="AC1525" s="13"/>
      <c r="AE1525" s="13"/>
      <c r="AF1525" s="13"/>
      <c r="AH1525" s="13"/>
      <c r="AI1525" s="13"/>
      <c r="AL1525" s="1"/>
      <c r="AM1525" s="1"/>
      <c r="AQ1525" s="28"/>
      <c r="AR1525" s="28"/>
    </row>
    <row r="1526" spans="1:44" ht="13.5" thickBot="1" x14ac:dyDescent="0.25">
      <c r="A1526" s="1">
        <v>1529</v>
      </c>
      <c r="B1526" s="4">
        <v>44981.125</v>
      </c>
      <c r="C1526" s="1">
        <v>40</v>
      </c>
      <c r="D1526" s="1"/>
      <c r="E1526" s="1" t="s">
        <v>30</v>
      </c>
      <c r="F1526" s="1" t="s">
        <v>28</v>
      </c>
      <c r="G1526" s="1">
        <v>1</v>
      </c>
      <c r="H1526" s="1" t="s">
        <v>24</v>
      </c>
      <c r="I1526" s="1">
        <v>24.899999618530199</v>
      </c>
      <c r="J1526" s="1">
        <v>10</v>
      </c>
      <c r="K1526" s="1">
        <v>48.650001525878899</v>
      </c>
      <c r="X1526" s="13"/>
      <c r="Y1526" s="13"/>
      <c r="AB1526" s="13"/>
      <c r="AC1526" s="13"/>
      <c r="AE1526" s="13"/>
      <c r="AF1526" s="13"/>
      <c r="AH1526" s="13"/>
      <c r="AI1526" s="13"/>
      <c r="AL1526" s="1"/>
      <c r="AM1526" s="1"/>
      <c r="AQ1526" s="28"/>
      <c r="AR1526" s="28"/>
    </row>
    <row r="1527" spans="1:44" ht="13.5" thickBot="1" x14ac:dyDescent="0.25">
      <c r="A1527" s="1">
        <v>1530</v>
      </c>
      <c r="B1527" s="4">
        <v>44981.125</v>
      </c>
      <c r="C1527" s="1">
        <v>49</v>
      </c>
      <c r="D1527" s="1"/>
      <c r="E1527" s="1" t="s">
        <v>26</v>
      </c>
      <c r="F1527" s="1" t="s">
        <v>28</v>
      </c>
      <c r="G1527" s="1">
        <v>1</v>
      </c>
      <c r="H1527" s="1" t="s">
        <v>24</v>
      </c>
      <c r="I1527" s="1">
        <v>24.610000610351499</v>
      </c>
      <c r="J1527" s="1">
        <v>15</v>
      </c>
      <c r="K1527" s="1">
        <v>0</v>
      </c>
      <c r="X1527" s="13"/>
      <c r="Y1527" s="13"/>
      <c r="AB1527" s="13"/>
      <c r="AC1527" s="13"/>
      <c r="AE1527" s="13"/>
      <c r="AF1527" s="13"/>
      <c r="AH1527" s="13"/>
      <c r="AI1527" s="13"/>
      <c r="AL1527" s="1"/>
      <c r="AM1527" s="1"/>
      <c r="AQ1527" s="28"/>
      <c r="AR1527" s="28"/>
    </row>
    <row r="1528" spans="1:44" ht="13.5" thickBot="1" x14ac:dyDescent="0.25">
      <c r="A1528" s="1">
        <v>1531</v>
      </c>
      <c r="B1528" s="4">
        <v>44981.125</v>
      </c>
      <c r="C1528" s="1">
        <v>165</v>
      </c>
      <c r="D1528" s="1"/>
      <c r="E1528" s="1" t="s">
        <v>41</v>
      </c>
      <c r="F1528" s="1" t="s">
        <v>28</v>
      </c>
      <c r="G1528" s="1">
        <v>3</v>
      </c>
      <c r="H1528" s="1" t="s">
        <v>24</v>
      </c>
      <c r="I1528" s="1">
        <v>24.5100002288818</v>
      </c>
      <c r="J1528" s="1">
        <v>2.9436500072479199</v>
      </c>
      <c r="K1528" s="1">
        <v>34.200000762939403</v>
      </c>
      <c r="X1528" s="13"/>
      <c r="Y1528" s="13"/>
      <c r="AB1528" s="13"/>
      <c r="AC1528" s="13"/>
      <c r="AE1528" s="13"/>
      <c r="AF1528" s="13"/>
      <c r="AH1528" s="13"/>
      <c r="AI1528" s="13"/>
      <c r="AL1528" s="1"/>
      <c r="AM1528" s="1"/>
      <c r="AQ1528" s="28"/>
      <c r="AR1528" s="28"/>
    </row>
    <row r="1529" spans="1:44" ht="13.5" thickBot="1" x14ac:dyDescent="0.25">
      <c r="A1529" s="1">
        <v>1532</v>
      </c>
      <c r="B1529" s="4">
        <v>44981.125</v>
      </c>
      <c r="C1529" s="1">
        <v>21</v>
      </c>
      <c r="D1529" s="1"/>
      <c r="E1529" s="1" t="s">
        <v>30</v>
      </c>
      <c r="F1529" s="1" t="s">
        <v>28</v>
      </c>
      <c r="G1529" s="1">
        <v>2</v>
      </c>
      <c r="H1529" s="1" t="s">
        <v>24</v>
      </c>
      <c r="I1529" s="1">
        <v>24.139999389648398</v>
      </c>
      <c r="J1529" s="1">
        <v>15</v>
      </c>
      <c r="K1529" s="1">
        <v>0</v>
      </c>
      <c r="X1529" s="13"/>
      <c r="Y1529" s="13"/>
      <c r="AB1529" s="13"/>
      <c r="AC1529" s="13"/>
      <c r="AE1529" s="13"/>
      <c r="AF1529" s="13"/>
      <c r="AH1529" s="13"/>
      <c r="AI1529" s="13"/>
      <c r="AL1529" s="1"/>
      <c r="AM1529" s="1"/>
      <c r="AQ1529" s="28"/>
      <c r="AR1529" s="28"/>
    </row>
    <row r="1530" spans="1:44" ht="13.5" thickBot="1" x14ac:dyDescent="0.25">
      <c r="A1530" s="1">
        <v>1533</v>
      </c>
      <c r="B1530" s="4">
        <v>44981.125</v>
      </c>
      <c r="C1530" s="1">
        <v>186</v>
      </c>
      <c r="D1530" s="1"/>
      <c r="E1530" s="1" t="s">
        <v>26</v>
      </c>
      <c r="F1530" s="1" t="s">
        <v>93</v>
      </c>
      <c r="G1530" s="1">
        <v>6</v>
      </c>
      <c r="H1530" s="1" t="s">
        <v>49</v>
      </c>
      <c r="I1530" s="1">
        <v>23.639999389648398</v>
      </c>
      <c r="J1530" s="1">
        <v>3.5270900726318302</v>
      </c>
      <c r="K1530" s="1">
        <v>0</v>
      </c>
      <c r="X1530" s="13"/>
      <c r="Y1530" s="13"/>
      <c r="AB1530" s="13"/>
      <c r="AC1530" s="13"/>
      <c r="AE1530" s="13"/>
      <c r="AF1530" s="13"/>
      <c r="AH1530" s="13"/>
      <c r="AI1530" s="13"/>
      <c r="AL1530" s="1"/>
      <c r="AM1530" s="1"/>
      <c r="AQ1530" s="28"/>
      <c r="AR1530" s="28"/>
    </row>
    <row r="1531" spans="1:44" ht="13.5" thickBot="1" x14ac:dyDescent="0.25">
      <c r="A1531" s="1">
        <v>1534</v>
      </c>
      <c r="B1531" s="4">
        <v>44981.125</v>
      </c>
      <c r="C1531" s="1">
        <v>61</v>
      </c>
      <c r="D1531" s="1"/>
      <c r="E1531" s="1" t="s">
        <v>29</v>
      </c>
      <c r="F1531" s="1" t="s">
        <v>63</v>
      </c>
      <c r="G1531" s="1">
        <v>3</v>
      </c>
      <c r="H1531" s="1" t="s">
        <v>24</v>
      </c>
      <c r="I1531" s="1">
        <v>23.549999237060501</v>
      </c>
      <c r="J1531" s="1">
        <v>5.1833600997924796</v>
      </c>
      <c r="K1531" s="1">
        <v>35.909999847412102</v>
      </c>
      <c r="X1531" s="13"/>
      <c r="Y1531" s="13"/>
      <c r="AB1531" s="13"/>
      <c r="AC1531" s="13"/>
      <c r="AE1531" s="13"/>
      <c r="AF1531" s="13"/>
      <c r="AH1531" s="13"/>
      <c r="AI1531" s="13"/>
      <c r="AL1531" s="1"/>
      <c r="AM1531" s="1"/>
      <c r="AQ1531" s="28"/>
      <c r="AR1531" s="28"/>
    </row>
    <row r="1532" spans="1:44" ht="13.5" thickBot="1" x14ac:dyDescent="0.25">
      <c r="A1532" s="1">
        <v>1535</v>
      </c>
      <c r="B1532" s="4">
        <v>44981.125</v>
      </c>
      <c r="C1532" s="1">
        <v>131</v>
      </c>
      <c r="D1532" s="1"/>
      <c r="E1532" s="1" t="s">
        <v>26</v>
      </c>
      <c r="F1532" s="1" t="s">
        <v>63</v>
      </c>
      <c r="G1532" s="1">
        <v>5</v>
      </c>
      <c r="H1532" s="1" t="s">
        <v>24</v>
      </c>
      <c r="I1532" s="1">
        <v>23</v>
      </c>
      <c r="J1532" s="1">
        <v>3.4316000938415501</v>
      </c>
      <c r="K1532" s="1">
        <v>65.25</v>
      </c>
      <c r="X1532" s="13"/>
      <c r="Y1532" s="13"/>
      <c r="AB1532" s="13"/>
      <c r="AC1532" s="13"/>
      <c r="AE1532" s="13"/>
      <c r="AF1532" s="13"/>
      <c r="AH1532" s="13"/>
      <c r="AI1532" s="13"/>
      <c r="AL1532" s="1"/>
      <c r="AM1532" s="1"/>
      <c r="AQ1532" s="28"/>
      <c r="AR1532" s="28"/>
    </row>
    <row r="1533" spans="1:44" ht="13.5" thickBot="1" x14ac:dyDescent="0.25">
      <c r="A1533" s="1">
        <v>1536</v>
      </c>
      <c r="B1533" s="4">
        <v>44981.125</v>
      </c>
      <c r="C1533" s="1">
        <v>53</v>
      </c>
      <c r="D1533" s="1"/>
      <c r="E1533" s="1" t="s">
        <v>45</v>
      </c>
      <c r="F1533" s="1" t="s">
        <v>52</v>
      </c>
      <c r="G1533" s="1">
        <v>3</v>
      </c>
      <c r="H1533" s="1" t="s">
        <v>24</v>
      </c>
      <c r="I1533" s="1">
        <v>21.600000381469702</v>
      </c>
      <c r="J1533" s="1">
        <v>4.2357602119445801</v>
      </c>
      <c r="K1533" s="1">
        <v>0</v>
      </c>
      <c r="X1533" s="13"/>
      <c r="Y1533" s="13"/>
      <c r="AB1533" s="13"/>
      <c r="AC1533" s="13"/>
      <c r="AE1533" s="13"/>
      <c r="AF1533" s="13"/>
      <c r="AH1533" s="13"/>
      <c r="AI1533" s="13"/>
      <c r="AL1533" s="1"/>
      <c r="AM1533" s="1"/>
      <c r="AQ1533" s="28"/>
      <c r="AR1533" s="28"/>
    </row>
    <row r="1534" spans="1:44" ht="13.5" thickBot="1" x14ac:dyDescent="0.25">
      <c r="A1534" s="1">
        <v>1537</v>
      </c>
      <c r="B1534" s="4">
        <v>44981.125</v>
      </c>
      <c r="C1534" s="1">
        <v>185</v>
      </c>
      <c r="D1534" s="1"/>
      <c r="E1534" s="1" t="s">
        <v>26</v>
      </c>
      <c r="F1534" s="1" t="s">
        <v>28</v>
      </c>
      <c r="G1534" s="1">
        <v>3</v>
      </c>
      <c r="H1534" s="1" t="s">
        <v>24</v>
      </c>
      <c r="I1534" s="1">
        <v>21.149999618530199</v>
      </c>
      <c r="J1534" s="1">
        <v>3.1555800437927202</v>
      </c>
      <c r="K1534" s="1">
        <v>0</v>
      </c>
      <c r="X1534" s="13"/>
      <c r="Y1534" s="13"/>
      <c r="AB1534" s="13"/>
      <c r="AC1534" s="13"/>
      <c r="AE1534" s="13"/>
      <c r="AF1534" s="13"/>
      <c r="AH1534" s="13"/>
      <c r="AI1534" s="13"/>
      <c r="AL1534" s="1"/>
      <c r="AM1534" s="1"/>
      <c r="AQ1534" s="28"/>
      <c r="AR1534" s="28"/>
    </row>
    <row r="1535" spans="1:44" ht="13.5" thickBot="1" x14ac:dyDescent="0.25">
      <c r="A1535" s="1">
        <v>1538</v>
      </c>
      <c r="B1535" s="4">
        <v>44981.125</v>
      </c>
      <c r="C1535" s="1">
        <v>14</v>
      </c>
      <c r="D1535" s="1"/>
      <c r="E1535" s="1" t="s">
        <v>28</v>
      </c>
      <c r="F1535" s="1" t="s">
        <v>28</v>
      </c>
      <c r="G1535" s="1">
        <v>3</v>
      </c>
      <c r="H1535" s="1" t="s">
        <v>24</v>
      </c>
      <c r="I1535" s="1">
        <v>21</v>
      </c>
      <c r="J1535" s="1">
        <v>3.2360999584197998</v>
      </c>
      <c r="K1535" s="1">
        <v>0</v>
      </c>
      <c r="X1535" s="13"/>
      <c r="Y1535" s="13"/>
      <c r="AB1535" s="13"/>
      <c r="AC1535" s="13"/>
      <c r="AE1535" s="13"/>
      <c r="AF1535" s="13"/>
      <c r="AH1535" s="13"/>
      <c r="AI1535" s="13"/>
      <c r="AL1535" s="1"/>
      <c r="AM1535" s="1"/>
      <c r="AQ1535" s="28"/>
      <c r="AR1535" s="28"/>
    </row>
    <row r="1536" spans="1:44" ht="13.5" thickBot="1" x14ac:dyDescent="0.25">
      <c r="A1536" s="1">
        <v>1539</v>
      </c>
      <c r="B1536" s="4">
        <v>44981.125</v>
      </c>
      <c r="C1536" s="1">
        <v>64</v>
      </c>
      <c r="D1536" s="1"/>
      <c r="E1536" s="1" t="s">
        <v>52</v>
      </c>
      <c r="F1536" s="1" t="s">
        <v>52</v>
      </c>
      <c r="G1536" s="1">
        <v>5</v>
      </c>
      <c r="H1536" s="1" t="s">
        <v>49</v>
      </c>
      <c r="I1536" s="1">
        <v>20.5</v>
      </c>
      <c r="J1536" s="1">
        <v>7</v>
      </c>
      <c r="K1536" s="1">
        <v>0</v>
      </c>
      <c r="X1536" s="13"/>
      <c r="Y1536" s="13"/>
      <c r="AB1536" s="13"/>
      <c r="AC1536" s="13"/>
      <c r="AE1536" s="13"/>
      <c r="AF1536" s="13"/>
      <c r="AH1536" s="13"/>
      <c r="AI1536" s="13"/>
      <c r="AL1536" s="1"/>
      <c r="AM1536" s="1"/>
      <c r="AQ1536" s="28"/>
      <c r="AR1536" s="28"/>
    </row>
    <row r="1537" spans="1:44" ht="13.5" thickBot="1" x14ac:dyDescent="0.25">
      <c r="A1537" s="1">
        <v>1540</v>
      </c>
      <c r="B1537" s="4">
        <v>44981.125</v>
      </c>
      <c r="C1537" s="1">
        <v>29</v>
      </c>
      <c r="D1537" s="1"/>
      <c r="E1537" s="1" t="s">
        <v>41</v>
      </c>
      <c r="F1537" s="1" t="s">
        <v>92</v>
      </c>
      <c r="G1537" s="1">
        <v>7</v>
      </c>
      <c r="H1537" s="1" t="s">
        <v>24</v>
      </c>
      <c r="I1537" s="1">
        <v>20.299999237060501</v>
      </c>
      <c r="J1537" s="1">
        <v>1.9183499813079801</v>
      </c>
      <c r="K1537" s="1">
        <v>0</v>
      </c>
      <c r="X1537" s="13"/>
      <c r="Y1537" s="13"/>
      <c r="AB1537" s="13"/>
      <c r="AC1537" s="13"/>
      <c r="AE1537" s="13"/>
      <c r="AF1537" s="13"/>
      <c r="AH1537" s="13"/>
      <c r="AI1537" s="13"/>
      <c r="AL1537" s="1"/>
      <c r="AM1537" s="1"/>
      <c r="AQ1537" s="28"/>
      <c r="AR1537" s="28"/>
    </row>
    <row r="1538" spans="1:44" ht="13.5" thickBot="1" x14ac:dyDescent="0.25">
      <c r="A1538" s="1">
        <v>1541</v>
      </c>
      <c r="B1538" s="4">
        <v>44981.125</v>
      </c>
      <c r="C1538" s="1">
        <v>14</v>
      </c>
      <c r="D1538" s="1"/>
      <c r="E1538" s="1" t="s">
        <v>26</v>
      </c>
      <c r="F1538" s="1" t="s">
        <v>28</v>
      </c>
      <c r="G1538" s="1">
        <v>5</v>
      </c>
      <c r="H1538" s="1" t="s">
        <v>24</v>
      </c>
      <c r="I1538" s="1">
        <v>20.0100002288818</v>
      </c>
      <c r="J1538" s="1">
        <v>2.98549008369445</v>
      </c>
      <c r="K1538" s="1">
        <v>0</v>
      </c>
      <c r="X1538" s="13"/>
      <c r="Y1538" s="13"/>
      <c r="AB1538" s="13"/>
      <c r="AC1538" s="13"/>
      <c r="AE1538" s="13"/>
      <c r="AF1538" s="13"/>
      <c r="AH1538" s="13"/>
      <c r="AI1538" s="13"/>
      <c r="AL1538" s="1"/>
      <c r="AM1538" s="1"/>
      <c r="AQ1538" s="28"/>
      <c r="AR1538" s="28"/>
    </row>
    <row r="1539" spans="1:44" ht="13.5" thickBot="1" x14ac:dyDescent="0.25">
      <c r="A1539" s="1">
        <v>1542</v>
      </c>
      <c r="B1539" s="4">
        <v>44981.125</v>
      </c>
      <c r="C1539" s="1">
        <v>117</v>
      </c>
      <c r="D1539" s="1"/>
      <c r="E1539" s="1" t="s">
        <v>26</v>
      </c>
      <c r="F1539" s="1" t="s">
        <v>26</v>
      </c>
      <c r="G1539" s="1">
        <v>4</v>
      </c>
      <c r="H1539" s="1" t="s">
        <v>24</v>
      </c>
      <c r="I1539" s="1">
        <v>19.811189651489201</v>
      </c>
      <c r="J1539" s="1">
        <v>10.6999950408935</v>
      </c>
      <c r="K1539" s="1">
        <v>0</v>
      </c>
      <c r="X1539" s="13"/>
      <c r="Y1539" s="13"/>
      <c r="AB1539" s="13"/>
      <c r="AC1539" s="13"/>
      <c r="AE1539" s="13"/>
      <c r="AF1539" s="13"/>
      <c r="AH1539" s="13"/>
      <c r="AI1539" s="13"/>
      <c r="AL1539" s="1"/>
      <c r="AM1539" s="1"/>
      <c r="AQ1539" s="28"/>
      <c r="AR1539" s="28"/>
    </row>
    <row r="1540" spans="1:44" ht="13.5" thickBot="1" x14ac:dyDescent="0.25">
      <c r="A1540" s="1">
        <v>1543</v>
      </c>
      <c r="B1540" s="4">
        <v>44981.125</v>
      </c>
      <c r="C1540" s="1">
        <v>64</v>
      </c>
      <c r="D1540" s="1"/>
      <c r="E1540" s="1" t="s">
        <v>48</v>
      </c>
      <c r="F1540" s="1" t="s">
        <v>52</v>
      </c>
      <c r="G1540" s="1">
        <v>4</v>
      </c>
      <c r="H1540" s="1" t="s">
        <v>24</v>
      </c>
      <c r="I1540" s="1">
        <v>18.879999160766602</v>
      </c>
      <c r="J1540" s="1">
        <v>2.77725005149841</v>
      </c>
      <c r="K1540" s="1">
        <v>0</v>
      </c>
      <c r="X1540" s="13"/>
      <c r="Y1540" s="13"/>
      <c r="AB1540" s="13"/>
      <c r="AC1540" s="13"/>
      <c r="AE1540" s="13"/>
      <c r="AF1540" s="13"/>
      <c r="AH1540" s="13"/>
      <c r="AI1540" s="13"/>
      <c r="AL1540" s="1"/>
      <c r="AM1540" s="1"/>
      <c r="AQ1540" s="28"/>
      <c r="AR1540" s="28"/>
    </row>
    <row r="1541" spans="1:44" ht="13.5" thickBot="1" x14ac:dyDescent="0.25">
      <c r="A1541" s="1">
        <v>1544</v>
      </c>
      <c r="B1541" s="4">
        <v>44981.125</v>
      </c>
      <c r="C1541" s="1">
        <v>87</v>
      </c>
      <c r="D1541" s="1"/>
      <c r="E1541" s="1" t="s">
        <v>112</v>
      </c>
      <c r="F1541" s="1" t="s">
        <v>26</v>
      </c>
      <c r="G1541" s="1">
        <v>2</v>
      </c>
      <c r="H1541" s="1" t="s">
        <v>24</v>
      </c>
      <c r="I1541" s="1">
        <v>18.867799758911101</v>
      </c>
      <c r="J1541" s="1">
        <v>12.781887054443301</v>
      </c>
      <c r="K1541" s="1">
        <v>24.537553787231399</v>
      </c>
      <c r="X1541" s="13"/>
      <c r="Y1541" s="13"/>
      <c r="AB1541" s="13"/>
      <c r="AC1541" s="13"/>
      <c r="AE1541" s="13"/>
      <c r="AF1541" s="13"/>
      <c r="AH1541" s="13"/>
      <c r="AI1541" s="13"/>
      <c r="AL1541" s="1"/>
      <c r="AM1541" s="1"/>
      <c r="AQ1541" s="28"/>
      <c r="AR1541" s="28"/>
    </row>
    <row r="1542" spans="1:44" ht="13.5" thickBot="1" x14ac:dyDescent="0.25">
      <c r="A1542" s="1">
        <v>1545</v>
      </c>
      <c r="B1542" s="4">
        <v>44981.125</v>
      </c>
      <c r="C1542" s="1">
        <v>29</v>
      </c>
      <c r="D1542" s="1"/>
      <c r="E1542" s="1" t="s">
        <v>41</v>
      </c>
      <c r="F1542" s="1" t="s">
        <v>28</v>
      </c>
      <c r="G1542" s="1">
        <v>3</v>
      </c>
      <c r="H1542" s="1" t="s">
        <v>24</v>
      </c>
      <c r="I1542" s="1">
        <v>18.020000457763601</v>
      </c>
      <c r="J1542" s="1">
        <v>2.1642000675201398</v>
      </c>
      <c r="K1542" s="1">
        <v>0</v>
      </c>
      <c r="X1542" s="13"/>
      <c r="Y1542" s="13"/>
      <c r="AB1542" s="13"/>
      <c r="AC1542" s="13"/>
      <c r="AE1542" s="13"/>
      <c r="AF1542" s="13"/>
      <c r="AH1542" s="13"/>
      <c r="AI1542" s="13"/>
      <c r="AL1542" s="1"/>
      <c r="AM1542" s="1"/>
      <c r="AQ1542" s="28"/>
      <c r="AR1542" s="28"/>
    </row>
    <row r="1543" spans="1:44" ht="13.5" thickBot="1" x14ac:dyDescent="0.25">
      <c r="A1543" s="1">
        <v>1546</v>
      </c>
      <c r="B1543" s="4">
        <v>44981.125</v>
      </c>
      <c r="C1543" s="1">
        <v>97</v>
      </c>
      <c r="D1543" s="1"/>
      <c r="E1543" s="1" t="s">
        <v>30</v>
      </c>
      <c r="F1543" s="1" t="s">
        <v>52</v>
      </c>
      <c r="G1543" s="1">
        <v>3</v>
      </c>
      <c r="H1543" s="1" t="s">
        <v>24</v>
      </c>
      <c r="I1543" s="1">
        <v>17.7000007629394</v>
      </c>
      <c r="J1543" s="1">
        <v>3.3647699356079102</v>
      </c>
      <c r="K1543" s="1">
        <v>49.110000610351499</v>
      </c>
      <c r="X1543" s="13"/>
      <c r="Y1543" s="13"/>
      <c r="AB1543" s="13"/>
      <c r="AC1543" s="13"/>
      <c r="AE1543" s="13"/>
      <c r="AF1543" s="13"/>
      <c r="AH1543" s="13"/>
      <c r="AI1543" s="13"/>
      <c r="AL1543" s="1"/>
      <c r="AM1543" s="1"/>
      <c r="AQ1543" s="28"/>
      <c r="AR1543" s="28"/>
    </row>
    <row r="1544" spans="1:44" ht="13.5" thickBot="1" x14ac:dyDescent="0.25">
      <c r="A1544" s="1">
        <v>1547</v>
      </c>
      <c r="B1544" s="4">
        <v>44981.125</v>
      </c>
      <c r="C1544" s="1">
        <v>44</v>
      </c>
      <c r="D1544" s="1"/>
      <c r="E1544" s="1" t="s">
        <v>26</v>
      </c>
      <c r="F1544" s="1" t="s">
        <v>52</v>
      </c>
      <c r="G1544" s="1">
        <v>3</v>
      </c>
      <c r="H1544" s="1" t="s">
        <v>24</v>
      </c>
      <c r="I1544" s="1">
        <v>17.612800598144499</v>
      </c>
      <c r="J1544" s="1">
        <v>2.6278300285339302</v>
      </c>
      <c r="K1544" s="1">
        <v>34.319999694824197</v>
      </c>
      <c r="X1544" s="13"/>
      <c r="Y1544" s="13"/>
      <c r="AB1544" s="13"/>
      <c r="AC1544" s="13"/>
      <c r="AE1544" s="13"/>
      <c r="AF1544" s="13"/>
      <c r="AH1544" s="13"/>
      <c r="AI1544" s="13"/>
      <c r="AL1544" s="1"/>
      <c r="AM1544" s="1"/>
      <c r="AQ1544" s="28"/>
      <c r="AR1544" s="28"/>
    </row>
    <row r="1545" spans="1:44" ht="13.5" thickBot="1" x14ac:dyDescent="0.25">
      <c r="A1545" s="1">
        <v>1548</v>
      </c>
      <c r="B1545" s="4">
        <v>44981.125</v>
      </c>
      <c r="C1545" s="1">
        <v>66</v>
      </c>
      <c r="D1545" s="1"/>
      <c r="E1545" s="1" t="s">
        <v>26</v>
      </c>
      <c r="F1545" s="1" t="s">
        <v>46</v>
      </c>
      <c r="G1545" s="1">
        <v>5</v>
      </c>
      <c r="H1545" s="1" t="s">
        <v>24</v>
      </c>
      <c r="I1545" s="1">
        <v>17.425313949584901</v>
      </c>
      <c r="J1545" s="1">
        <v>2.3018829822540199</v>
      </c>
      <c r="K1545" s="1">
        <v>3.0660629272460898E-3</v>
      </c>
      <c r="X1545" s="13"/>
      <c r="Y1545" s="13"/>
      <c r="AB1545" s="13"/>
      <c r="AC1545" s="13"/>
      <c r="AE1545" s="13"/>
      <c r="AF1545" s="13"/>
      <c r="AH1545" s="13"/>
      <c r="AI1545" s="13"/>
      <c r="AL1545" s="1"/>
      <c r="AM1545" s="1"/>
      <c r="AQ1545" s="28"/>
      <c r="AR1545" s="28"/>
    </row>
    <row r="1546" spans="1:44" ht="13.5" thickBot="1" x14ac:dyDescent="0.25">
      <c r="A1546" s="1">
        <v>1549</v>
      </c>
      <c r="B1546" s="4">
        <v>44981.125</v>
      </c>
      <c r="C1546" s="1">
        <v>162</v>
      </c>
      <c r="D1546" s="1"/>
      <c r="E1546" s="1" t="s">
        <v>31</v>
      </c>
      <c r="F1546" s="1" t="s">
        <v>31</v>
      </c>
      <c r="G1546" s="1">
        <v>4</v>
      </c>
      <c r="H1546" s="1" t="s">
        <v>49</v>
      </c>
      <c r="I1546" s="1">
        <v>16.170000076293899</v>
      </c>
      <c r="J1546" s="1">
        <v>0</v>
      </c>
      <c r="K1546" s="1">
        <v>57.840000152587798</v>
      </c>
      <c r="X1546" s="13"/>
      <c r="Y1546" s="13"/>
      <c r="AB1546" s="13"/>
      <c r="AC1546" s="13"/>
      <c r="AE1546" s="13"/>
      <c r="AF1546" s="13"/>
      <c r="AH1546" s="13"/>
      <c r="AI1546" s="13"/>
      <c r="AL1546" s="1"/>
      <c r="AM1546" s="1"/>
      <c r="AQ1546" s="28"/>
      <c r="AR1546" s="28"/>
    </row>
    <row r="1547" spans="1:44" ht="13.5" thickBot="1" x14ac:dyDescent="0.25">
      <c r="A1547" s="1">
        <v>1550</v>
      </c>
      <c r="B1547" s="4">
        <v>44981.125</v>
      </c>
      <c r="C1547" s="1">
        <v>14</v>
      </c>
      <c r="D1547" s="1"/>
      <c r="E1547" s="1" t="s">
        <v>30</v>
      </c>
      <c r="F1547" s="1" t="s">
        <v>28</v>
      </c>
      <c r="G1547" s="1">
        <v>4</v>
      </c>
      <c r="H1547" s="1" t="s">
        <v>24</v>
      </c>
      <c r="I1547" s="1">
        <v>16.0100002288818</v>
      </c>
      <c r="J1547" s="1">
        <v>3.0434999465942298</v>
      </c>
      <c r="K1547" s="1">
        <v>0</v>
      </c>
      <c r="X1547" s="13"/>
      <c r="Y1547" s="13"/>
      <c r="AB1547" s="13"/>
      <c r="AC1547" s="13"/>
      <c r="AE1547" s="13"/>
      <c r="AF1547" s="13"/>
      <c r="AH1547" s="13"/>
      <c r="AI1547" s="13"/>
      <c r="AL1547" s="1"/>
      <c r="AM1547" s="1"/>
      <c r="AQ1547" s="28"/>
      <c r="AR1547" s="28"/>
    </row>
    <row r="1548" spans="1:44" ht="13.5" thickBot="1" x14ac:dyDescent="0.25">
      <c r="A1548" s="1">
        <v>1551</v>
      </c>
      <c r="B1548" s="4">
        <v>44981.125</v>
      </c>
      <c r="C1548" s="1">
        <v>131</v>
      </c>
      <c r="D1548" s="1"/>
      <c r="E1548" s="1" t="s">
        <v>41</v>
      </c>
      <c r="F1548" s="1" t="s">
        <v>63</v>
      </c>
      <c r="G1548" s="1">
        <v>3</v>
      </c>
      <c r="H1548" s="1" t="s">
        <v>24</v>
      </c>
      <c r="I1548" s="1">
        <v>15.899999618530201</v>
      </c>
      <c r="J1548" s="1">
        <v>1.90959000587463</v>
      </c>
      <c r="K1548" s="1">
        <v>0</v>
      </c>
      <c r="X1548" s="13"/>
      <c r="Y1548" s="13"/>
      <c r="AB1548" s="13"/>
      <c r="AC1548" s="13"/>
      <c r="AE1548" s="13"/>
      <c r="AF1548" s="13"/>
      <c r="AH1548" s="13"/>
      <c r="AI1548" s="13"/>
      <c r="AL1548" s="1"/>
      <c r="AM1548" s="1"/>
      <c r="AQ1548" s="28"/>
      <c r="AR1548" s="28"/>
    </row>
    <row r="1549" spans="1:44" ht="13.5" thickBot="1" x14ac:dyDescent="0.25">
      <c r="A1549" s="1">
        <v>1552</v>
      </c>
      <c r="B1549" s="4">
        <v>44981.125</v>
      </c>
      <c r="C1549" s="1">
        <v>29</v>
      </c>
      <c r="D1549" s="1"/>
      <c r="E1549" s="1" t="s">
        <v>31</v>
      </c>
      <c r="F1549" s="1" t="s">
        <v>28</v>
      </c>
      <c r="G1549" s="1">
        <v>3</v>
      </c>
      <c r="H1549" s="1" t="s">
        <v>24</v>
      </c>
      <c r="I1549" s="1">
        <v>14.779999732971101</v>
      </c>
      <c r="J1549" s="1">
        <v>10</v>
      </c>
      <c r="K1549" s="1">
        <v>48.990001678466797</v>
      </c>
      <c r="X1549" s="13"/>
      <c r="Y1549" s="13"/>
      <c r="AB1549" s="13"/>
      <c r="AC1549" s="13"/>
      <c r="AE1549" s="13"/>
      <c r="AF1549" s="13"/>
      <c r="AH1549" s="13"/>
      <c r="AI1549" s="13"/>
      <c r="AL1549" s="1"/>
      <c r="AM1549" s="1"/>
      <c r="AQ1549" s="28"/>
      <c r="AR1549" s="28"/>
    </row>
    <row r="1550" spans="1:44" ht="13.5" thickBot="1" x14ac:dyDescent="0.25">
      <c r="A1550" s="1">
        <v>1553</v>
      </c>
      <c r="B1550" s="4">
        <v>44981.125</v>
      </c>
      <c r="C1550" s="1">
        <v>29</v>
      </c>
      <c r="D1550" s="1"/>
      <c r="E1550" s="1" t="s">
        <v>128</v>
      </c>
      <c r="F1550" s="1" t="s">
        <v>92</v>
      </c>
      <c r="G1550" s="1">
        <v>5</v>
      </c>
      <c r="H1550" s="1" t="s">
        <v>24</v>
      </c>
      <c r="I1550" s="1">
        <v>14.5</v>
      </c>
      <c r="J1550" s="1">
        <v>2.03145003318786</v>
      </c>
      <c r="K1550" s="1">
        <v>60.200000762939403</v>
      </c>
      <c r="X1550" s="13"/>
      <c r="Y1550" s="13"/>
      <c r="AB1550" s="13"/>
      <c r="AC1550" s="13"/>
      <c r="AE1550" s="13"/>
      <c r="AF1550" s="13"/>
      <c r="AH1550" s="13"/>
      <c r="AI1550" s="13"/>
      <c r="AL1550" s="1"/>
      <c r="AM1550" s="1"/>
      <c r="AQ1550" s="28"/>
      <c r="AR1550" s="28"/>
    </row>
    <row r="1551" spans="1:44" ht="13.5" thickBot="1" x14ac:dyDescent="0.25">
      <c r="A1551" s="1">
        <v>1554</v>
      </c>
      <c r="B1551" s="4">
        <v>44981.125</v>
      </c>
      <c r="C1551" s="1">
        <v>14</v>
      </c>
      <c r="D1551" s="1"/>
      <c r="E1551" s="1" t="s">
        <v>28</v>
      </c>
      <c r="F1551" s="1" t="s">
        <v>28</v>
      </c>
      <c r="G1551" s="1">
        <v>2</v>
      </c>
      <c r="H1551" s="1" t="s">
        <v>24</v>
      </c>
      <c r="I1551" s="1">
        <v>14.0100002288818</v>
      </c>
      <c r="J1551" s="1">
        <v>10</v>
      </c>
      <c r="K1551" s="1">
        <v>0</v>
      </c>
      <c r="X1551" s="13"/>
      <c r="Y1551" s="13"/>
      <c r="AB1551" s="13"/>
      <c r="AC1551" s="13"/>
      <c r="AE1551" s="13"/>
      <c r="AF1551" s="13"/>
      <c r="AH1551" s="13"/>
      <c r="AI1551" s="13"/>
      <c r="AL1551" s="1"/>
      <c r="AM1551" s="1"/>
      <c r="AQ1551" s="28"/>
      <c r="AR1551" s="28"/>
    </row>
    <row r="1552" spans="1:44" ht="13.5" thickBot="1" x14ac:dyDescent="0.25">
      <c r="A1552" s="1">
        <v>1555</v>
      </c>
      <c r="B1552" s="4">
        <v>44981.125</v>
      </c>
      <c r="C1552" s="1">
        <v>30</v>
      </c>
      <c r="D1552" s="1"/>
      <c r="E1552" s="1" t="s">
        <v>26</v>
      </c>
      <c r="F1552" s="1" t="s">
        <v>46</v>
      </c>
      <c r="G1552" s="1">
        <v>4</v>
      </c>
      <c r="H1552" s="1" t="s">
        <v>24</v>
      </c>
      <c r="I1552" s="1">
        <v>13.584815979003899</v>
      </c>
      <c r="J1552" s="1">
        <v>1.7945542335510201</v>
      </c>
      <c r="K1552" s="1">
        <v>-1.9788742065429599E-5</v>
      </c>
      <c r="X1552" s="13"/>
      <c r="Y1552" s="13"/>
      <c r="AB1552" s="13"/>
      <c r="AC1552" s="13"/>
      <c r="AE1552" s="13"/>
      <c r="AF1552" s="13"/>
      <c r="AH1552" s="13"/>
      <c r="AI1552" s="13"/>
      <c r="AL1552" s="1"/>
      <c r="AM1552" s="1"/>
      <c r="AQ1552" s="28"/>
      <c r="AR1552" s="28"/>
    </row>
    <row r="1553" spans="1:44" ht="13.5" thickBot="1" x14ac:dyDescent="0.25">
      <c r="A1553" s="1">
        <v>1556</v>
      </c>
      <c r="B1553" s="4">
        <v>44981.125</v>
      </c>
      <c r="C1553" s="1">
        <v>66</v>
      </c>
      <c r="D1553" s="1"/>
      <c r="E1553" s="1" t="s">
        <v>26</v>
      </c>
      <c r="F1553" s="1" t="s">
        <v>46</v>
      </c>
      <c r="G1553" s="1">
        <v>4</v>
      </c>
      <c r="H1553" s="1" t="s">
        <v>24</v>
      </c>
      <c r="I1553" s="1">
        <v>13.358466148376399</v>
      </c>
      <c r="J1553" s="1">
        <v>1.9930850267410201</v>
      </c>
      <c r="K1553" s="1">
        <v>54.199462890625</v>
      </c>
      <c r="X1553" s="13"/>
      <c r="Y1553" s="13"/>
      <c r="AB1553" s="13"/>
      <c r="AC1553" s="13"/>
      <c r="AE1553" s="13"/>
      <c r="AF1553" s="13"/>
      <c r="AH1553" s="13"/>
      <c r="AI1553" s="13"/>
      <c r="AL1553" s="1"/>
      <c r="AM1553" s="1"/>
      <c r="AQ1553" s="28"/>
      <c r="AR1553" s="28"/>
    </row>
    <row r="1554" spans="1:44" ht="13.5" thickBot="1" x14ac:dyDescent="0.25">
      <c r="A1554" s="1">
        <v>1557</v>
      </c>
      <c r="B1554" s="4">
        <v>44981.125</v>
      </c>
      <c r="C1554" s="1">
        <v>5</v>
      </c>
      <c r="D1554" s="1"/>
      <c r="E1554" s="1" t="s">
        <v>26</v>
      </c>
      <c r="F1554" s="1" t="s">
        <v>93</v>
      </c>
      <c r="G1554" s="1">
        <v>1</v>
      </c>
      <c r="H1554" s="1" t="s">
        <v>24</v>
      </c>
      <c r="I1554" s="1">
        <v>13.2100000381469</v>
      </c>
      <c r="J1554" s="1">
        <v>1.9828200340270901</v>
      </c>
      <c r="K1554" s="1">
        <v>16.4899997711181</v>
      </c>
      <c r="X1554" s="13"/>
      <c r="Y1554" s="13"/>
      <c r="AB1554" s="13"/>
      <c r="AC1554" s="13"/>
      <c r="AE1554" s="13"/>
      <c r="AF1554" s="13"/>
      <c r="AH1554" s="13"/>
      <c r="AI1554" s="13"/>
      <c r="AL1554" s="1"/>
      <c r="AM1554" s="1"/>
      <c r="AQ1554" s="28"/>
      <c r="AR1554" s="28"/>
    </row>
    <row r="1555" spans="1:44" ht="13.5" thickBot="1" x14ac:dyDescent="0.25">
      <c r="A1555" s="1">
        <v>1558</v>
      </c>
      <c r="B1555" s="4">
        <v>44981.125</v>
      </c>
      <c r="C1555" s="1">
        <v>31</v>
      </c>
      <c r="D1555" s="1"/>
      <c r="E1555" s="1" t="s">
        <v>26</v>
      </c>
      <c r="F1555" s="1" t="s">
        <v>31</v>
      </c>
      <c r="G1555" s="1">
        <v>3</v>
      </c>
      <c r="H1555" s="1" t="s">
        <v>24</v>
      </c>
      <c r="I1555" s="1">
        <v>12.939999580383301</v>
      </c>
      <c r="J1555" s="1">
        <v>1.9306499958038299</v>
      </c>
      <c r="K1555" s="1">
        <v>0</v>
      </c>
      <c r="X1555" s="13"/>
      <c r="Y1555" s="13"/>
      <c r="AB1555" s="13"/>
      <c r="AC1555" s="13"/>
      <c r="AE1555" s="13"/>
      <c r="AF1555" s="13"/>
      <c r="AH1555" s="13"/>
      <c r="AI1555" s="13"/>
      <c r="AL1555" s="1"/>
      <c r="AM1555" s="1"/>
      <c r="AQ1555" s="28"/>
      <c r="AR1555" s="28"/>
    </row>
    <row r="1556" spans="1:44" ht="13.5" thickBot="1" x14ac:dyDescent="0.25">
      <c r="A1556" s="1">
        <v>1559</v>
      </c>
      <c r="B1556" s="4">
        <v>44981.125</v>
      </c>
      <c r="C1556" s="1">
        <v>31</v>
      </c>
      <c r="D1556" s="1"/>
      <c r="E1556" s="1" t="s">
        <v>26</v>
      </c>
      <c r="F1556" s="1" t="s">
        <v>31</v>
      </c>
      <c r="G1556" s="1">
        <v>3</v>
      </c>
      <c r="H1556" s="1" t="s">
        <v>24</v>
      </c>
      <c r="I1556" s="1">
        <v>12.0100002288818</v>
      </c>
      <c r="J1556" s="1">
        <v>1.58651995658874</v>
      </c>
      <c r="K1556" s="1">
        <v>29.7000007629394</v>
      </c>
      <c r="X1556" s="13"/>
      <c r="Y1556" s="13"/>
      <c r="AB1556" s="13"/>
      <c r="AC1556" s="13"/>
      <c r="AE1556" s="13"/>
      <c r="AF1556" s="13"/>
      <c r="AH1556" s="13"/>
      <c r="AI1556" s="13"/>
      <c r="AL1556" s="1"/>
      <c r="AM1556" s="1"/>
      <c r="AQ1556" s="28"/>
      <c r="AR1556" s="28"/>
    </row>
    <row r="1557" spans="1:44" ht="13.5" thickBot="1" x14ac:dyDescent="0.25">
      <c r="A1557" s="1">
        <v>1560</v>
      </c>
      <c r="B1557" s="4">
        <v>44981.125</v>
      </c>
      <c r="C1557" s="1">
        <v>187</v>
      </c>
      <c r="D1557" s="1"/>
      <c r="E1557" s="1" t="s">
        <v>29</v>
      </c>
      <c r="F1557" s="1" t="s">
        <v>93</v>
      </c>
      <c r="G1557" s="1">
        <v>3</v>
      </c>
      <c r="H1557" s="1" t="s">
        <v>24</v>
      </c>
      <c r="I1557" s="1">
        <v>11.670000076293899</v>
      </c>
      <c r="J1557" s="1">
        <v>2.56856989860534</v>
      </c>
      <c r="K1557" s="1">
        <v>48.569999694824197</v>
      </c>
      <c r="X1557" s="13"/>
      <c r="Y1557" s="13"/>
      <c r="AB1557" s="13"/>
      <c r="AC1557" s="13"/>
      <c r="AE1557" s="13"/>
      <c r="AF1557" s="13"/>
      <c r="AH1557" s="13"/>
      <c r="AI1557" s="13"/>
      <c r="AL1557" s="1"/>
      <c r="AM1557" s="1"/>
      <c r="AQ1557" s="28"/>
      <c r="AR1557" s="28"/>
    </row>
    <row r="1558" spans="1:44" ht="13.5" thickBot="1" x14ac:dyDescent="0.25">
      <c r="A1558" s="1">
        <v>1561</v>
      </c>
      <c r="B1558" s="4">
        <v>44981.125</v>
      </c>
      <c r="C1558" s="1">
        <v>29</v>
      </c>
      <c r="D1558" s="1"/>
      <c r="E1558" s="1" t="s">
        <v>43</v>
      </c>
      <c r="F1558" s="1" t="s">
        <v>77</v>
      </c>
      <c r="G1558" s="1">
        <v>2</v>
      </c>
      <c r="H1558" s="1" t="s">
        <v>24</v>
      </c>
      <c r="I1558" s="1">
        <v>9.4600000381469709</v>
      </c>
      <c r="J1558" s="1">
        <v>10</v>
      </c>
      <c r="K1558" s="1">
        <v>24.540000915527301</v>
      </c>
      <c r="X1558" s="13"/>
      <c r="Y1558" s="13"/>
      <c r="AB1558" s="13"/>
      <c r="AC1558" s="13"/>
      <c r="AE1558" s="13"/>
      <c r="AF1558" s="13"/>
      <c r="AH1558" s="13"/>
      <c r="AI1558" s="13"/>
      <c r="AL1558" s="1"/>
      <c r="AM1558" s="1"/>
      <c r="AQ1558" s="28"/>
      <c r="AR1558" s="28"/>
    </row>
    <row r="1559" spans="1:44" ht="13.5" thickBot="1" x14ac:dyDescent="0.25">
      <c r="A1559" s="1">
        <v>1562</v>
      </c>
      <c r="B1559" s="4">
        <v>44981.125</v>
      </c>
      <c r="C1559" s="1">
        <v>29</v>
      </c>
      <c r="D1559" s="1"/>
      <c r="E1559" s="1" t="s">
        <v>29</v>
      </c>
      <c r="F1559" s="1" t="s">
        <v>28</v>
      </c>
      <c r="G1559" s="1">
        <v>2</v>
      </c>
      <c r="H1559" s="1" t="s">
        <v>24</v>
      </c>
      <c r="I1559" s="1">
        <v>9.2299995422363192</v>
      </c>
      <c r="J1559" s="1">
        <v>10</v>
      </c>
      <c r="K1559" s="1">
        <v>29.100000381469702</v>
      </c>
      <c r="X1559" s="13"/>
      <c r="Y1559" s="13"/>
      <c r="AB1559" s="13"/>
      <c r="AC1559" s="13"/>
      <c r="AE1559" s="13"/>
      <c r="AF1559" s="13"/>
      <c r="AH1559" s="13"/>
      <c r="AI1559" s="13"/>
      <c r="AL1559" s="1"/>
      <c r="AM1559" s="1"/>
      <c r="AQ1559" s="28"/>
      <c r="AR1559" s="28"/>
    </row>
    <row r="1560" spans="1:44" ht="13.5" thickBot="1" x14ac:dyDescent="0.25">
      <c r="A1560" s="1">
        <v>1563</v>
      </c>
      <c r="B1560" s="4">
        <v>44981.125</v>
      </c>
      <c r="C1560" s="1">
        <v>49</v>
      </c>
      <c r="D1560" s="1"/>
      <c r="E1560" s="1" t="s">
        <v>28</v>
      </c>
      <c r="F1560" s="1" t="s">
        <v>28</v>
      </c>
      <c r="G1560" s="1">
        <v>1</v>
      </c>
      <c r="H1560" s="1" t="s">
        <v>24</v>
      </c>
      <c r="I1560" s="1">
        <v>8.5500001907348597</v>
      </c>
      <c r="J1560" s="1">
        <v>10</v>
      </c>
      <c r="K1560" s="1">
        <v>0</v>
      </c>
      <c r="X1560" s="13"/>
      <c r="Y1560" s="13"/>
      <c r="AB1560" s="13"/>
      <c r="AC1560" s="13"/>
      <c r="AE1560" s="13"/>
      <c r="AF1560" s="13"/>
      <c r="AH1560" s="13"/>
      <c r="AI1560" s="13"/>
      <c r="AL1560" s="1"/>
      <c r="AM1560" s="1"/>
      <c r="AQ1560" s="28"/>
      <c r="AR1560" s="28"/>
    </row>
    <row r="1561" spans="1:44" ht="13.5" thickBot="1" x14ac:dyDescent="0.25">
      <c r="A1561" s="1">
        <v>1564</v>
      </c>
      <c r="B1561" s="4">
        <v>44981.125</v>
      </c>
      <c r="C1561" s="1">
        <v>30</v>
      </c>
      <c r="D1561" s="1"/>
      <c r="E1561" s="1" t="s">
        <v>26</v>
      </c>
      <c r="F1561" s="1" t="s">
        <v>46</v>
      </c>
      <c r="G1561" s="1">
        <v>5</v>
      </c>
      <c r="H1561" s="1" t="s">
        <v>24</v>
      </c>
      <c r="I1561" s="1">
        <v>8.4725999832153303</v>
      </c>
      <c r="J1561" s="1">
        <v>1.2641118764877299</v>
      </c>
      <c r="K1561" s="1">
        <v>59.104156494140597</v>
      </c>
      <c r="X1561" s="13"/>
      <c r="Y1561" s="13"/>
      <c r="AB1561" s="13"/>
      <c r="AC1561" s="13"/>
      <c r="AE1561" s="13"/>
      <c r="AF1561" s="13"/>
      <c r="AH1561" s="13"/>
      <c r="AI1561" s="13"/>
      <c r="AL1561" s="1"/>
      <c r="AM1561" s="1"/>
      <c r="AQ1561" s="28"/>
      <c r="AR1561" s="28"/>
    </row>
    <row r="1562" spans="1:44" ht="13.5" thickBot="1" x14ac:dyDescent="0.25">
      <c r="A1562" s="1">
        <v>1565</v>
      </c>
      <c r="B1562" s="4">
        <v>44981.125</v>
      </c>
      <c r="C1562" s="1">
        <v>97</v>
      </c>
      <c r="D1562" s="1"/>
      <c r="E1562" s="1" t="s">
        <v>30</v>
      </c>
      <c r="F1562" s="1" t="s">
        <v>52</v>
      </c>
      <c r="G1562" s="1">
        <v>1</v>
      </c>
      <c r="H1562" s="1" t="s">
        <v>24</v>
      </c>
      <c r="I1562" s="1">
        <v>8.1599998474121094</v>
      </c>
      <c r="J1562" s="1">
        <v>10</v>
      </c>
      <c r="K1562" s="1">
        <v>0</v>
      </c>
      <c r="X1562" s="13"/>
      <c r="Y1562" s="13"/>
      <c r="AB1562" s="13"/>
      <c r="AC1562" s="13"/>
      <c r="AE1562" s="13"/>
      <c r="AF1562" s="13"/>
      <c r="AH1562" s="13"/>
      <c r="AI1562" s="13"/>
      <c r="AL1562" s="1"/>
      <c r="AM1562" s="1"/>
      <c r="AQ1562" s="28"/>
      <c r="AR1562" s="28"/>
    </row>
    <row r="1563" spans="1:44" ht="13.5" thickBot="1" x14ac:dyDescent="0.25">
      <c r="A1563" s="1">
        <v>1566</v>
      </c>
      <c r="B1563" s="4">
        <v>44981.125</v>
      </c>
      <c r="C1563" s="1">
        <v>187</v>
      </c>
      <c r="D1563" s="1"/>
      <c r="E1563" s="1" t="s">
        <v>41</v>
      </c>
      <c r="F1563" s="1" t="s">
        <v>93</v>
      </c>
      <c r="G1563" s="1">
        <v>4</v>
      </c>
      <c r="H1563" s="1" t="s">
        <v>24</v>
      </c>
      <c r="I1563" s="1">
        <v>0.18999999761581399</v>
      </c>
      <c r="J1563" s="1">
        <v>2.28199996054172E-2</v>
      </c>
      <c r="K1563" s="1">
        <v>0</v>
      </c>
      <c r="X1563" s="13"/>
      <c r="Y1563" s="13"/>
      <c r="AB1563" s="13"/>
      <c r="AC1563" s="13"/>
      <c r="AE1563" s="13"/>
      <c r="AF1563" s="13"/>
      <c r="AH1563" s="13"/>
      <c r="AI1563" s="13"/>
      <c r="AL1563" s="1"/>
      <c r="AM1563" s="1"/>
      <c r="AQ1563" s="28"/>
      <c r="AR1563" s="28"/>
    </row>
  </sheetData>
  <autoFilter ref="A1:K156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2024-05-22T09:33:46Z</dcterms:created>
  <dcterms:modified xsi:type="dcterms:W3CDTF">2024-05-23T18:35:07Z</dcterms:modified>
</cp:coreProperties>
</file>