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Suppliers" sheetId="1" r:id="rId4"/>
    <sheet state="visible" name="All suppliers" sheetId="2" r:id="rId5"/>
  </sheets>
  <definedNames/>
  <calcPr/>
</workbook>
</file>

<file path=xl/sharedStrings.xml><?xml version="1.0" encoding="utf-8"?>
<sst xmlns="http://schemas.openxmlformats.org/spreadsheetml/2006/main" count="152" uniqueCount="96">
  <si>
    <t>List of top rental companies</t>
  </si>
  <si>
    <t>https://www.economybookings.com/en/suppliers</t>
  </si>
  <si>
    <t>Lang</t>
  </si>
  <si>
    <t>Page Title</t>
  </si>
  <si>
    <t>Lenght</t>
  </si>
  <si>
    <t>Translateion</t>
  </si>
  <si>
    <t>en</t>
  </si>
  <si>
    <r>
      <rPr/>
      <t xml:space="preserve">The Best Car Rental Companies | </t>
    </r>
    <r>
      <rPr>
        <color rgb="FF1155CC"/>
        <u/>
      </rPr>
      <t>EconomyBookings.com</t>
    </r>
  </si>
  <si>
    <t>ru</t>
  </si>
  <si>
    <r>
      <rPr/>
      <t xml:space="preserve">Лучшие компании по аренде автомобилей | </t>
    </r>
    <r>
      <rPr>
        <color rgb="FF1155CC"/>
        <u/>
      </rPr>
      <t>EconomyBookings.com</t>
    </r>
  </si>
  <si>
    <t>pt</t>
  </si>
  <si>
    <r>
      <rPr/>
      <t xml:space="preserve">Lista das principais empresas de aluguel de carros | </t>
    </r>
    <r>
      <rPr>
        <color rgb="FF1155CC"/>
        <u/>
      </rPr>
      <t>EconomyBookings.com</t>
    </r>
  </si>
  <si>
    <t>fr</t>
  </si>
  <si>
    <r>
      <rPr/>
      <t xml:space="preserve">Principales sociétés de location de voitures | </t>
    </r>
    <r>
      <rPr>
        <color rgb="FF1155CC"/>
        <u/>
      </rPr>
      <t>EconomyBookings.com</t>
    </r>
  </si>
  <si>
    <t>es</t>
  </si>
  <si>
    <r>
      <rPr/>
      <t xml:space="preserve">Las mejores empresas de alquiler de coches del mundo | </t>
    </r>
    <r>
      <rPr>
        <color rgb="FF1155CC"/>
        <u/>
      </rPr>
      <t>EconomyBookings.com</t>
    </r>
  </si>
  <si>
    <t>it</t>
  </si>
  <si>
    <r>
      <rPr/>
      <t xml:space="preserve">Le prime dieci società di noleggio più grandi al mondo | </t>
    </r>
    <r>
      <rPr>
        <color rgb="FF1155CC"/>
        <u/>
      </rPr>
      <t>EconomyBookings.com</t>
    </r>
  </si>
  <si>
    <t>de</t>
  </si>
  <si>
    <r>
      <rPr/>
      <t xml:space="preserve">Die besten Autovermietungen der Welt | </t>
    </r>
    <r>
      <rPr>
        <color rgb="FF1155CC"/>
        <u/>
      </rPr>
      <t>EconomyBookings.com</t>
    </r>
  </si>
  <si>
    <t>zh</t>
  </si>
  <si>
    <r>
      <rPr/>
      <t xml:space="preserve">家最佳汽车租赁公司  | </t>
    </r>
    <r>
      <rPr>
        <color rgb="FF1155CC"/>
        <u/>
      </rPr>
      <t>EconomyBookings.com</t>
    </r>
  </si>
  <si>
    <t>pl</t>
  </si>
  <si>
    <r>
      <rPr>
        <rFont val="Arial"/>
        <color rgb="FF000000"/>
        <u/>
      </rPr>
      <t>Lista najlepszych wypożyczalni samochodów</t>
    </r>
    <r>
      <rPr>
        <rFont val="Arial"/>
        <color rgb="FF1155CC"/>
        <u/>
      </rPr>
      <t xml:space="preserve"> | </t>
    </r>
    <r>
      <rPr>
        <rFont val="Arial"/>
        <color rgb="FF1155CC"/>
        <u/>
      </rPr>
      <t>EconomyBookings.com</t>
    </r>
  </si>
  <si>
    <t>nl</t>
  </si>
  <si>
    <r>
      <rPr/>
      <t xml:space="preserve">De beste autoverhuurbedrijven, gerangschikt | </t>
    </r>
    <r>
      <rPr>
        <color rgb="FF1155CC"/>
        <u/>
      </rPr>
      <t>EconomyBookings.com</t>
    </r>
  </si>
  <si>
    <t>sv</t>
  </si>
  <si>
    <t xml:space="preserve">De bästa hyrbilsföretagen i världen | EconomyBookings.com     </t>
  </si>
  <si>
    <t>lt</t>
  </si>
  <si>
    <r>
      <rPr/>
      <t xml:space="preserve">Dešimt geriausių automobilių nuomos pramonės įmonių | </t>
    </r>
    <r>
      <rPr>
        <color rgb="FF1155CC"/>
        <u/>
      </rPr>
      <t>EconomyBookings.com</t>
    </r>
  </si>
  <si>
    <t>lv</t>
  </si>
  <si>
    <r>
      <rPr/>
      <t xml:space="preserve">Labākās automašīnu nomas kompānijas pasaulē | </t>
    </r>
    <r>
      <rPr>
        <color rgb="FF1155CC"/>
        <u/>
      </rPr>
      <t>EconomyBookings.com</t>
    </r>
  </si>
  <si>
    <t>tr</t>
  </si>
  <si>
    <r>
      <rPr/>
      <t xml:space="preserve">Dünyanın en iyi araç kiralama şirketi | </t>
    </r>
    <r>
      <rPr>
        <color rgb="FF1155CC"/>
        <u/>
      </rPr>
      <t>EconomyBookings.com</t>
    </r>
  </si>
  <si>
    <t>ee</t>
  </si>
  <si>
    <r>
      <rPr/>
      <t xml:space="preserve">Maailma parimate autorendifirmade nimekiri | </t>
    </r>
    <r>
      <rPr>
        <color rgb="FF1155CC"/>
        <u/>
      </rPr>
      <t>EconomyBookings.com</t>
    </r>
  </si>
  <si>
    <t>fi</t>
  </si>
  <si>
    <r>
      <rPr/>
      <t xml:space="preserve">Luettelo parhaista autovuokraamoista | </t>
    </r>
    <r>
      <rPr>
        <color rgb="FF1155CC"/>
        <u/>
      </rPr>
      <t>EconomyBookings.com</t>
    </r>
  </si>
  <si>
    <t>ko</t>
  </si>
  <si>
    <r>
      <rPr/>
      <t xml:space="preserve">다음 휴가를 위한 최고의 렌터카 회사 | </t>
    </r>
    <r>
      <rPr>
        <color rgb="FF1155CC"/>
        <u/>
      </rPr>
      <t>EconomyBookings.com</t>
    </r>
  </si>
  <si>
    <t>Meta description</t>
  </si>
  <si>
    <t>Find the best car rental companies around the world. We have compiled a list of the top car rental companies, and their customer service ratings.</t>
  </si>
  <si>
    <t>Лучшие компании по аренде автомобилей в мире. Найдите компанию по аренде автомобилей рядом с вами и забронируйте автомобиль прямо сейчас!</t>
  </si>
  <si>
    <t xml:space="preserve">Compare as melhores locadoras de carros, encontre as tarifas mais baratas e reserve seu próximo aluguel de carro com a EconomyBookings. </t>
  </si>
  <si>
    <t>Comparez et réservez une voiture de location bon marché avec les principales sociétés de location de voitures.</t>
  </si>
  <si>
    <t>Encontrarás las mejores empresas de alquiler de coches de cada país con reseñas, valoraciones y tarifas. Encuentra las mejores ofertas!</t>
  </si>
  <si>
    <t>EconomyBookings.co fornisce un elenco delle prime dieci società di noleggio più grandi al mondo.</t>
  </si>
  <si>
    <t xml:space="preserve">Mieten Sie ein Auto bei den bekanntesten Unternehmen der Welt. Sie können günstige und zuverlässige Autos für jeden Anlass buchen. </t>
  </si>
  <si>
    <t>通过 EconomyBookings.com 比较价格并找到最佳汽车租赁公司。我们帮助您预订下一次旅行并省钱。</t>
  </si>
  <si>
    <t>Znajdź odpowiednią wypożyczalnię samochodów w najlepszej cenie. Przeczytaj recenzje i zarezerwuj wynajem samochodu z EconomyBookings.com</t>
  </si>
  <si>
    <t>Bespaar tijd en geld met onze ranglijst van autoverhuurbedrijven. Vind het beste autoverhuurbedrijf voor u uit onze lijst met onafhankelijke beoordelingen.</t>
  </si>
  <si>
    <t xml:space="preserve">Jämför erbjudandena från de bästa biluthyrningsföretagen över hela världen och ta reda på vilken som passar dig bäst. </t>
  </si>
  <si>
    <r>
      <rPr/>
      <t xml:space="preserve">Dešimt geriausių automobilių nuomos pramonės įmonių. Raskite geriausių automobilių nuomos įmonių sąrašą, palyginkite kainas ir skaitykite atsiliepimus </t>
    </r>
    <r>
      <rPr>
        <color rgb="FF1155CC"/>
        <u/>
      </rPr>
      <t>EconomyBookings.com</t>
    </r>
  </si>
  <si>
    <t>Apskatiet desmit populārākos automašīnu nomas uzņēmumus šajā reģionā vietnē EconomyBookings.com</t>
  </si>
  <si>
    <t>Dünyanın en iyi araç kiralama şirketi listesinden ideal araç kiralama şirketinizi seçin | EconomyBookings.com</t>
  </si>
  <si>
    <t>Leidke õige autorendifirma parima hinnaga. Võrrelge maailma suurimate tarnijate hindu, et leida kõige madalamad hinnad sekunditega.</t>
  </si>
  <si>
    <t>Etsi EconomyBookings.comin luettelo maailman parhaista autovuokraamoista ja vertaile hintoja ja sijainteja.</t>
  </si>
  <si>
    <t>우리는 당신을 돕기 위해 최고의 렌터카 회사를 모았습니다. EconomyBookings.com에서 필요에 맞는 렌터카를 찾으세요</t>
  </si>
  <si>
    <t>List of all car rental companies worldwide</t>
  </si>
  <si>
    <t>https://www.economybookings.com/en/suppliers/all</t>
  </si>
  <si>
    <t>PageTitle</t>
  </si>
  <si>
    <t>Translation</t>
  </si>
  <si>
    <t>The Ultimate List of Car Rental Companies Worldwide | EconomyBookings.com</t>
  </si>
  <si>
    <r>
      <rPr/>
      <t xml:space="preserve">Полный список компаний по аренде автомобилей | </t>
    </r>
    <r>
      <rPr>
        <color rgb="FF1155CC"/>
        <u/>
      </rPr>
      <t>EconomyBookings.com</t>
    </r>
  </si>
  <si>
    <r>
      <rPr/>
      <t xml:space="preserve">Diretório mundial de agências de aluguel de carros | </t>
    </r>
    <r>
      <rPr>
        <color rgb="FF1155CC"/>
        <u/>
      </rPr>
      <t>EconomyBookings.com</t>
    </r>
  </si>
  <si>
    <r>
      <rPr/>
      <t xml:space="preserve">Liste des sociétés de location de voitures dans le monde | </t>
    </r>
    <r>
      <rPr>
        <color rgb="FF1155CC"/>
        <u/>
      </rPr>
      <t>EconomyBookings.com</t>
    </r>
  </si>
  <si>
    <t>Lista de empresas de alquiler de coches en todo el mundo | EconomyBookings.com</t>
  </si>
  <si>
    <r>
      <rPr/>
      <t xml:space="preserve">Elenco di tutte le società di autonoleggio nel mondo | </t>
    </r>
    <r>
      <rPr>
        <color rgb="FF1155CC"/>
        <u/>
      </rPr>
      <t>EconomyBookings.com</t>
    </r>
  </si>
  <si>
    <r>
      <rPr/>
      <t xml:space="preserve">Liste aller Autovermietungen weltweit | </t>
    </r>
    <r>
      <rPr>
        <color rgb="FF1155CC"/>
        <u/>
      </rPr>
      <t>EconomyBookings.com</t>
    </r>
  </si>
  <si>
    <r>
      <rPr/>
      <t xml:space="preserve">全球所有汽车租赁公司名单 | </t>
    </r>
    <r>
      <rPr>
        <color rgb="FF1155CC"/>
        <u/>
      </rPr>
      <t>EconomyBookings.com</t>
    </r>
  </si>
  <si>
    <r>
      <rPr/>
      <t xml:space="preserve">Lista wypożyczalni samochodów na całym świecie | </t>
    </r>
    <r>
      <rPr>
        <color rgb="FF1155CC"/>
        <u/>
      </rPr>
      <t>EconomyBookings.com</t>
    </r>
  </si>
  <si>
    <r>
      <rPr/>
      <t xml:space="preserve">Lijst met alle autoverhuurbedrijven wereldwijd | </t>
    </r>
    <r>
      <rPr>
        <color rgb="FF1155CC"/>
        <u/>
      </rPr>
      <t>EconomyBookings.com</t>
    </r>
  </si>
  <si>
    <r>
      <rPr/>
      <t xml:space="preserve">Omfattande lista över världsomspännande biluthyrningsföretag | </t>
    </r>
    <r>
      <rPr>
        <color rgb="FF1155CC"/>
        <u/>
      </rPr>
      <t>EconomyBookings.com</t>
    </r>
  </si>
  <si>
    <r>
      <rPr/>
      <t xml:space="preserve">Visų automobilių nuomos įmonių visame pasaulyje sąrašas | </t>
    </r>
    <r>
      <rPr>
        <color rgb="FF1155CC"/>
        <u/>
      </rPr>
      <t>EconomyBookings.com</t>
    </r>
  </si>
  <si>
    <r>
      <rPr/>
      <t xml:space="preserve">Vispasaules automašīnu nomas uzņēmumu saraksts | </t>
    </r>
    <r>
      <rPr>
        <color rgb="FF1155CC"/>
        <u/>
      </rPr>
      <t>EconomyBookings.com</t>
    </r>
  </si>
  <si>
    <r>
      <rPr/>
      <t xml:space="preserve">Dünya Çapındaki Tüm Araç Kiralama Şirketlerinin Listesi | </t>
    </r>
    <r>
      <rPr>
        <color rgb="FF1155CC"/>
        <u/>
      </rPr>
      <t>EconomyBookings.com</t>
    </r>
  </si>
  <si>
    <r>
      <rPr/>
      <t xml:space="preserve">Kõigi maailma autorendiettevõtete loend | </t>
    </r>
    <r>
      <rPr>
        <color rgb="FF1155CC"/>
        <u/>
      </rPr>
      <t>EconomyBookings.com</t>
    </r>
  </si>
  <si>
    <r>
      <rPr/>
      <t xml:space="preserve">Luettelo kaikista autovuokraamoista ympäri maailmaa | </t>
    </r>
    <r>
      <rPr>
        <color rgb="FF1155CC"/>
        <u/>
      </rPr>
      <t>EconomyBookings.com</t>
    </r>
  </si>
  <si>
    <r>
      <rPr/>
      <t xml:space="preserve">전 세계 모든 렌터카 회사 목록 | </t>
    </r>
    <r>
      <rPr>
        <color rgb="FF1155CC"/>
        <u/>
      </rPr>
      <t>EconomyBookings.com</t>
    </r>
  </si>
  <si>
    <t>Discover the best car rental deals worldwide. Book with Economy Bookings and save on a wide range of vehicles from the most trusted rental companies.</t>
  </si>
  <si>
    <t>Забронируйте дешевый прокат автомобилей в крупнейших мировых компаниях по аренде автомобилей. Сравните всех поставщиков!</t>
  </si>
  <si>
    <t>Reserve um carro de aluguel com EconomyBookings.com e aproveite as melhores tarifas do mercado! Oferecemos uma ampla gama de carros de aluguel.</t>
  </si>
  <si>
    <t>Comparez les prix, lisez les avis et réservez une location de voiture à l'avance.</t>
  </si>
  <si>
    <t>Reserve un coche de alquiler. El portal líder en alquiler de coches y reservas de coches de alquiler a nivel mundial.</t>
  </si>
  <si>
    <t>Trova offerte di noleggio auto economiche con EconomyBookings.com. Cerca o sfoglia tutte le compagnie di autonoleggio nel mondo.</t>
  </si>
  <si>
    <t>Finden Sie Ihren Mietwagen auf EconomyBookings.com. Suchen Sie nach Autovermietungen auf der ganzen Welt und buchen Sie zu den besten Preisen.</t>
  </si>
  <si>
    <t>通过 Economy Bookings 查找最佳租车并预订您的汽车。从众多公司中进行选择并比较价格和报价，以找到最适合您的交易。</t>
  </si>
  <si>
    <t>Zarezerwuj wynajem samochodu z listy firm wynajmujących samochody na całym świecie i porównaj ceny z EconomyBookings.com.</t>
  </si>
  <si>
    <t>Lijst van alle autoverhuurbedrijven wereldwijd. Vergelijk prijzen, beoordelingen en boek de goedkoopste deal.</t>
  </si>
  <si>
    <t>Hitta biluthyrningsföretag i ditt land, stad, flygplats eller över hela världen. Boka online och spara pengar på dina hyror.</t>
  </si>
  <si>
    <t>Raskite pigiausius automobilių nuomos pasiūlymus su EconomyBookings.com geriausiose automobilių nuomos įmonėse visame pasaulyje.</t>
  </si>
  <si>
    <t>Rezervējiet lētāko automašīnu nomu ar EconomyBookings. Skatiet visu automašīnu nomas uzņēmumu sarakstu visā pasaulē un rezervējiet tiešsaistē jau šodien!</t>
  </si>
  <si>
    <t>Zamandan ve paradan tasarruf edin. Dünya çapındaki tüm araba kiralama şirketlerini bulun ve karşılaştırın ve çevrimiçi rezervasyon yapın. En iyi fiyatlar garantilidir.</t>
  </si>
  <si>
    <t>EconomyBookings.com on kõigi maailma autorendiettevõtete ja -teenuste loend.</t>
  </si>
  <si>
    <t xml:space="preserve">Luettelo kaikista autovuokraamoista ympäri maailmaa EconomyBookings.com tarjoaa kattavan luettelon autovuokraamoista kaikkialta maailmasta.
</t>
  </si>
  <si>
    <t>전 세계 렌터카 회사를 검색하고 EconomyBookings.com에서 온라인으로 가격을 비교하고 렌터카를 예약하세요.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</si>
</sst>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B7B7B7"/>
      <name val="Arial"/>
      <scheme val="minor"/>
    </font>
    <font>
      <b/>
      <color theme="1"/>
      <name val="Arial"/>
      <scheme val="minor"/>
    </font>
    <font>
      <u/>
      <color rgb="FF0000FF"/>
    </font>
    <font>
      <b/>
      <color rgb="FF000000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conomybookings.com/" TargetMode="External"/><Relationship Id="rId10" Type="http://schemas.openxmlformats.org/officeDocument/2006/relationships/hyperlink" Target="http://economybookings.com/" TargetMode="External"/><Relationship Id="rId13" Type="http://schemas.openxmlformats.org/officeDocument/2006/relationships/hyperlink" Target="http://economybookings.com/" TargetMode="External"/><Relationship Id="rId12" Type="http://schemas.openxmlformats.org/officeDocument/2006/relationships/hyperlink" Target="http://economybookings.com/" TargetMode="External"/><Relationship Id="rId1" Type="http://schemas.openxmlformats.org/officeDocument/2006/relationships/hyperlink" Target="https://www.economybookings.com/en/suppliers" TargetMode="External"/><Relationship Id="rId2" Type="http://schemas.openxmlformats.org/officeDocument/2006/relationships/hyperlink" Target="http://economybookings.com/" TargetMode="External"/><Relationship Id="rId3" Type="http://schemas.openxmlformats.org/officeDocument/2006/relationships/hyperlink" Target="http://economybookings.com/" TargetMode="External"/><Relationship Id="rId4" Type="http://schemas.openxmlformats.org/officeDocument/2006/relationships/hyperlink" Target="http://economybookings.com/" TargetMode="External"/><Relationship Id="rId9" Type="http://schemas.openxmlformats.org/officeDocument/2006/relationships/hyperlink" Target="http://economybookings.com/" TargetMode="External"/><Relationship Id="rId15" Type="http://schemas.openxmlformats.org/officeDocument/2006/relationships/hyperlink" Target="http://economybookings.com/" TargetMode="External"/><Relationship Id="rId14" Type="http://schemas.openxmlformats.org/officeDocument/2006/relationships/hyperlink" Target="http://economybookings.com/" TargetMode="External"/><Relationship Id="rId17" Type="http://schemas.openxmlformats.org/officeDocument/2006/relationships/hyperlink" Target="http://economybookings.com/" TargetMode="External"/><Relationship Id="rId16" Type="http://schemas.openxmlformats.org/officeDocument/2006/relationships/hyperlink" Target="http://economybookings.com/" TargetMode="External"/><Relationship Id="rId5" Type="http://schemas.openxmlformats.org/officeDocument/2006/relationships/hyperlink" Target="http://economybookings.com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economybookings.com/" TargetMode="External"/><Relationship Id="rId18" Type="http://schemas.openxmlformats.org/officeDocument/2006/relationships/hyperlink" Target="http://economybookings.com/" TargetMode="External"/><Relationship Id="rId7" Type="http://schemas.openxmlformats.org/officeDocument/2006/relationships/hyperlink" Target="http://economybookings.com/" TargetMode="External"/><Relationship Id="rId8" Type="http://schemas.openxmlformats.org/officeDocument/2006/relationships/hyperlink" Target="http://economybookings.com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economybookings.com/" TargetMode="External"/><Relationship Id="rId10" Type="http://schemas.openxmlformats.org/officeDocument/2006/relationships/hyperlink" Target="http://economybookings.com/" TargetMode="External"/><Relationship Id="rId13" Type="http://schemas.openxmlformats.org/officeDocument/2006/relationships/hyperlink" Target="http://economybookings.com/" TargetMode="External"/><Relationship Id="rId12" Type="http://schemas.openxmlformats.org/officeDocument/2006/relationships/hyperlink" Target="http://economybookings.com/" TargetMode="External"/><Relationship Id="rId1" Type="http://schemas.openxmlformats.org/officeDocument/2006/relationships/hyperlink" Target="https://www.economybookings.com/en/suppliers/all" TargetMode="External"/><Relationship Id="rId2" Type="http://schemas.openxmlformats.org/officeDocument/2006/relationships/hyperlink" Target="http://economybookings.com/" TargetMode="External"/><Relationship Id="rId3" Type="http://schemas.openxmlformats.org/officeDocument/2006/relationships/hyperlink" Target="http://economybookings.com/" TargetMode="External"/><Relationship Id="rId4" Type="http://schemas.openxmlformats.org/officeDocument/2006/relationships/hyperlink" Target="http://economybookings.com/" TargetMode="External"/><Relationship Id="rId9" Type="http://schemas.openxmlformats.org/officeDocument/2006/relationships/hyperlink" Target="http://economybookings.com/" TargetMode="External"/><Relationship Id="rId15" Type="http://schemas.openxmlformats.org/officeDocument/2006/relationships/hyperlink" Target="http://economybookings.com/" TargetMode="External"/><Relationship Id="rId14" Type="http://schemas.openxmlformats.org/officeDocument/2006/relationships/hyperlink" Target="http://economybookings.com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://economybookings.com/" TargetMode="External"/><Relationship Id="rId5" Type="http://schemas.openxmlformats.org/officeDocument/2006/relationships/hyperlink" Target="http://economybookings.com/" TargetMode="External"/><Relationship Id="rId6" Type="http://schemas.openxmlformats.org/officeDocument/2006/relationships/hyperlink" Target="http://economybookings.com/" TargetMode="External"/><Relationship Id="rId7" Type="http://schemas.openxmlformats.org/officeDocument/2006/relationships/hyperlink" Target="http://economybookings.com/" TargetMode="External"/><Relationship Id="rId8" Type="http://schemas.openxmlformats.org/officeDocument/2006/relationships/hyperlink" Target="http://economybook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34.5"/>
    <col customWidth="1" min="3" max="3" width="12.88"/>
    <col customWidth="1" min="4" max="4" width="56.88"/>
  </cols>
  <sheetData>
    <row r="1">
      <c r="B1" s="1"/>
      <c r="C1" s="2"/>
      <c r="D1" s="3"/>
    </row>
    <row r="2">
      <c r="B2" s="4" t="s">
        <v>0</v>
      </c>
      <c r="C2" s="2"/>
      <c r="D2" s="3"/>
    </row>
    <row r="3">
      <c r="B3" s="5" t="s">
        <v>1</v>
      </c>
      <c r="C3" s="2"/>
      <c r="D3" s="3"/>
    </row>
    <row r="4">
      <c r="B4" s="1"/>
      <c r="C4" s="2"/>
      <c r="D4" s="3"/>
    </row>
    <row r="5">
      <c r="A5" s="6" t="s">
        <v>2</v>
      </c>
      <c r="B5" s="4" t="s">
        <v>3</v>
      </c>
      <c r="C5" s="7" t="s">
        <v>4</v>
      </c>
      <c r="D5" s="8" t="s">
        <v>5</v>
      </c>
    </row>
    <row r="6">
      <c r="A6" s="9" t="s">
        <v>6</v>
      </c>
      <c r="B6" s="10" t="s">
        <v>7</v>
      </c>
      <c r="C6" s="2">
        <f t="shared" ref="C6:C22" si="1">LEN(B6)</f>
        <v>51</v>
      </c>
      <c r="D6" s="3" t="str">
        <f>IFERROR(__xludf.DUMMYFUNCTION("GOOGLETRANSLATE(B6, A6, ""en"")"),"The Best Car Rental Companies | EconomyBookings.com")</f>
        <v>The Best Car Rental Companies | EconomyBookings.com</v>
      </c>
    </row>
    <row r="7">
      <c r="A7" s="9" t="s">
        <v>8</v>
      </c>
      <c r="B7" s="10" t="s">
        <v>9</v>
      </c>
      <c r="C7" s="2">
        <f t="shared" si="1"/>
        <v>59</v>
      </c>
      <c r="D7" s="3" t="str">
        <f>IFERROR(__xludf.DUMMYFUNCTION("GOOGLETRANSLATE(B7, A7, ""en"")"),"Best Car Rental Companies | EconomyBookings.com")</f>
        <v>Best Car Rental Companies | EconomyBookings.com</v>
      </c>
    </row>
    <row r="8">
      <c r="A8" s="9" t="s">
        <v>10</v>
      </c>
      <c r="B8" s="10" t="s">
        <v>11</v>
      </c>
      <c r="C8" s="2">
        <f t="shared" si="1"/>
        <v>72</v>
      </c>
      <c r="D8" s="3" t="str">
        <f>IFERROR(__xludf.DUMMYFUNCTION("GOOGLETRANSLATE(B8, A8, ""en"")"),"List of Top Car Rental Companies | EconomyBookings.com")</f>
        <v>List of Top Car Rental Companies | EconomyBookings.com</v>
      </c>
    </row>
    <row r="9">
      <c r="A9" s="9" t="s">
        <v>12</v>
      </c>
      <c r="B9" s="10" t="s">
        <v>13</v>
      </c>
      <c r="C9" s="2">
        <f t="shared" si="1"/>
        <v>66</v>
      </c>
      <c r="D9" s="3" t="str">
        <f>IFERROR(__xludf.DUMMYFUNCTION("GOOGLETRANSLATE(B9, A9, ""en"")"),"Top Car Rental Companies | EconomyBookings.com")</f>
        <v>Top Car Rental Companies | EconomyBookings.com</v>
      </c>
    </row>
    <row r="10">
      <c r="A10" s="9" t="s">
        <v>14</v>
      </c>
      <c r="B10" s="11" t="s">
        <v>15</v>
      </c>
      <c r="C10" s="2">
        <f t="shared" si="1"/>
        <v>74</v>
      </c>
      <c r="D10" s="3" t="str">
        <f>IFERROR(__xludf.DUMMYFUNCTION("GOOGLETRANSLATE(B10, A10, ""en"")"),"The best car rental companies in the world | EconomyBookings.com")</f>
        <v>The best car rental companies in the world | EconomyBookings.com</v>
      </c>
    </row>
    <row r="11">
      <c r="A11" s="9" t="s">
        <v>16</v>
      </c>
      <c r="B11" s="10" t="s">
        <v>17</v>
      </c>
      <c r="C11" s="2">
        <f t="shared" si="1"/>
        <v>76</v>
      </c>
      <c r="D11" s="3" t="str">
        <f>IFERROR(__xludf.DUMMYFUNCTION("GOOGLETRANSLATE(B11, A11, ""en"")"),"Top Ten Largest Rental Companies in the World | EconomyBookings.com")</f>
        <v>Top Ten Largest Rental Companies in the World | EconomyBookings.com</v>
      </c>
    </row>
    <row r="12">
      <c r="A12" s="9" t="s">
        <v>18</v>
      </c>
      <c r="B12" s="10" t="s">
        <v>19</v>
      </c>
      <c r="C12" s="2">
        <f t="shared" si="1"/>
        <v>58</v>
      </c>
      <c r="D12" s="3" t="str">
        <f>IFERROR(__xludf.DUMMYFUNCTION("GOOGLETRANSLATE(B12, A12, ""en"")"),"The best car rental companies in the world | EconomyBookings.com")</f>
        <v>The best car rental companies in the world | EconomyBookings.com</v>
      </c>
    </row>
    <row r="13">
      <c r="A13" s="9" t="s">
        <v>20</v>
      </c>
      <c r="B13" s="10" t="s">
        <v>21</v>
      </c>
      <c r="C13" s="2">
        <f t="shared" si="1"/>
        <v>32</v>
      </c>
      <c r="D13" s="3" t="str">
        <f>IFERROR(__xludf.DUMMYFUNCTION("GOOGLETRANSLATE(B13, A13, ""en"")"),"Best Car Rental Companies | EconomyBookings.com")</f>
        <v>Best Car Rental Companies | EconomyBookings.com</v>
      </c>
    </row>
    <row r="14">
      <c r="A14" s="9" t="s">
        <v>22</v>
      </c>
      <c r="B14" s="12" t="s">
        <v>23</v>
      </c>
      <c r="C14" s="2">
        <f t="shared" si="1"/>
        <v>63</v>
      </c>
      <c r="D14" s="3" t="str">
        <f>IFERROR(__xludf.DUMMYFUNCTION("GOOGLETRANSLATE(B14, A14, ""en"")"),"List of the best car rental companies | EconomyBookings.com")</f>
        <v>List of the best car rental companies | EconomyBookings.com</v>
      </c>
    </row>
    <row r="15">
      <c r="A15" s="9" t="s">
        <v>24</v>
      </c>
      <c r="B15" s="10" t="s">
        <v>25</v>
      </c>
      <c r="C15" s="2">
        <f t="shared" si="1"/>
        <v>65</v>
      </c>
      <c r="D15" s="3" t="str">
        <f>IFERROR(__xludf.DUMMYFUNCTION("GOOGLETRANSLATE(B15, A15, ""en"")"),"The Best Car Rental Companies, Ranked | EconomyBookings.com")</f>
        <v>The Best Car Rental Companies, Ranked | EconomyBookings.com</v>
      </c>
    </row>
    <row r="16">
      <c r="A16" s="9" t="s">
        <v>26</v>
      </c>
      <c r="B16" s="13" t="s">
        <v>27</v>
      </c>
      <c r="C16" s="2">
        <f t="shared" si="1"/>
        <v>62</v>
      </c>
      <c r="D16" s="3" t="str">
        <f>IFERROR(__xludf.DUMMYFUNCTION("GOOGLETRANSLATE(B16, A16, ""en"")"),"The best car rental companies in the world | EconomyBookings.com     ")</f>
        <v>The best car rental companies in the world | EconomyBookings.com     </v>
      </c>
    </row>
    <row r="17">
      <c r="A17" s="9" t="s">
        <v>28</v>
      </c>
      <c r="B17" s="10" t="s">
        <v>29</v>
      </c>
      <c r="C17" s="2">
        <f t="shared" si="1"/>
        <v>73</v>
      </c>
      <c r="D17" s="3" t="str">
        <f>IFERROR(__xludf.DUMMYFUNCTION("GOOGLETRANSLATE(B17, ""lt"", ""en"")"),"Top Ten Companies in the Car Rental Industry | EconomyBookings.com")</f>
        <v>Top Ten Companies in the Car Rental Industry | EconomyBookings.com</v>
      </c>
      <c r="E17" s="14"/>
    </row>
    <row r="18">
      <c r="A18" s="9" t="s">
        <v>30</v>
      </c>
      <c r="B18" s="10" t="s">
        <v>31</v>
      </c>
      <c r="C18" s="2">
        <f t="shared" si="1"/>
        <v>65</v>
      </c>
      <c r="D18" s="3" t="str">
        <f>IFERROR(__xludf.DUMMYFUNCTION("GOOGLETRANSLATE(B18, A18, ""en"")"),"Best car rental companies in the world | EconomyBookings.com")</f>
        <v>Best car rental companies in the world | EconomyBookings.com</v>
      </c>
    </row>
    <row r="19">
      <c r="A19" s="9" t="s">
        <v>32</v>
      </c>
      <c r="B19" s="10" t="s">
        <v>33</v>
      </c>
      <c r="C19" s="2">
        <f t="shared" si="1"/>
        <v>59</v>
      </c>
      <c r="D19" s="3" t="str">
        <f>IFERROR(__xludf.DUMMYFUNCTION("GOOGLETRANSLATE(B19, A19, ""en"")"),"The world's best car rental company | EconomyBookings.com")</f>
        <v>The world's best car rental company | EconomyBookings.com</v>
      </c>
    </row>
    <row r="20">
      <c r="A20" s="9" t="s">
        <v>34</v>
      </c>
      <c r="B20" s="10" t="s">
        <v>35</v>
      </c>
      <c r="C20" s="2">
        <f t="shared" si="1"/>
        <v>64</v>
      </c>
      <c r="D20" s="3" t="str">
        <f>IFERROR(__xludf.DUMMYFUNCTION("GOOGLETRANSLATE(B20, ""et"", ""en"")"),"List of the best car rental companies in the world | EconomyBookings.com")</f>
        <v>List of the best car rental companies in the world | EconomyBookings.com</v>
      </c>
    </row>
    <row r="21">
      <c r="A21" s="9" t="s">
        <v>36</v>
      </c>
      <c r="B21" s="10" t="s">
        <v>37</v>
      </c>
      <c r="C21" s="2">
        <f t="shared" si="1"/>
        <v>58</v>
      </c>
      <c r="D21" s="3" t="str">
        <f>IFERROR(__xludf.DUMMYFUNCTION("GOOGLETRANSLATE(B21, A21, ""en"")"),"List of the best car rental companies | EconomyBookings.com")</f>
        <v>List of the best car rental companies | EconomyBookings.com</v>
      </c>
    </row>
    <row r="22">
      <c r="A22" s="9" t="s">
        <v>38</v>
      </c>
      <c r="B22" s="10" t="s">
        <v>39</v>
      </c>
      <c r="C22" s="2">
        <f t="shared" si="1"/>
        <v>42</v>
      </c>
      <c r="D22" s="3" t="str">
        <f>IFERROR(__xludf.DUMMYFUNCTION("GOOGLETRANSLATE(B22, A22, ""en"")"),"Best car rental companies for your next vacation | EconomyBookings.com")</f>
        <v>Best car rental companies for your next vacation | EconomyBookings.com</v>
      </c>
    </row>
    <row r="23">
      <c r="B23" s="1"/>
      <c r="C23" s="2"/>
      <c r="D23" s="3"/>
    </row>
    <row r="24">
      <c r="B24" s="1"/>
      <c r="C24" s="2"/>
      <c r="D24" s="3"/>
    </row>
    <row r="25">
      <c r="A25" s="15" t="s">
        <v>2</v>
      </c>
      <c r="B25" s="4" t="s">
        <v>40</v>
      </c>
      <c r="C25" s="2"/>
      <c r="D25" s="3"/>
    </row>
    <row r="26" ht="18.75" customHeight="1">
      <c r="A26" s="9" t="s">
        <v>6</v>
      </c>
      <c r="B26" s="13" t="s">
        <v>41</v>
      </c>
      <c r="C26" s="2">
        <f t="shared" ref="C26:C42" si="2">LEN(B26)</f>
        <v>145</v>
      </c>
      <c r="D26" s="3" t="str">
        <f>IFERROR(__xludf.DUMMYFUNCTION("GOOGLETRANSLATE(B26, A26, ""en"")"),"Find the best car rental companies around the world. We have compiled a list of the top car rental companies, and their customer service ratings.")</f>
        <v>Find the best car rental companies around the world. We have compiled a list of the top car rental companies, and their customer service ratings.</v>
      </c>
    </row>
    <row r="27" ht="18.75" customHeight="1">
      <c r="A27" s="9" t="s">
        <v>8</v>
      </c>
      <c r="B27" s="13" t="s">
        <v>42</v>
      </c>
      <c r="C27" s="2">
        <f t="shared" si="2"/>
        <v>137</v>
      </c>
      <c r="D27" s="3" t="str">
        <f>IFERROR(__xludf.DUMMYFUNCTION("GOOGLETRANSLATE(B27, A27, ""en"")"),"The best car rental companies in the world. Find a car rental company near you and book your car now!")</f>
        <v>The best car rental companies in the world. Find a car rental company near you and book your car now!</v>
      </c>
    </row>
    <row r="28" ht="18.75" customHeight="1">
      <c r="A28" s="9" t="s">
        <v>10</v>
      </c>
      <c r="B28" s="13" t="s">
        <v>43</v>
      </c>
      <c r="C28" s="2">
        <f t="shared" si="2"/>
        <v>136</v>
      </c>
      <c r="D28" s="3" t="str">
        <f>IFERROR(__xludf.DUMMYFUNCTION("GOOGLETRANSLATE(B28, A28, ""en"")"),"Compare the best car rental companies, find the cheapest rates and book your next car rental with EconomyBookings. ")</f>
        <v>Compare the best car rental companies, find the cheapest rates and book your next car rental with EconomyBookings. </v>
      </c>
    </row>
    <row r="29" ht="18.75" customHeight="1">
      <c r="A29" s="9" t="s">
        <v>12</v>
      </c>
      <c r="B29" s="13" t="s">
        <v>44</v>
      </c>
      <c r="C29" s="2">
        <f t="shared" si="2"/>
        <v>110</v>
      </c>
      <c r="D29" s="3" t="str">
        <f>IFERROR(__xludf.DUMMYFUNCTION("GOOGLETRANSLATE(B29, A29, ""en"")"),"Compare and book a cheap rental car with leading car rental companies.")</f>
        <v>Compare and book a cheap rental car with leading car rental companies.</v>
      </c>
    </row>
    <row r="30" ht="18.75" customHeight="1">
      <c r="A30" s="9" t="s">
        <v>14</v>
      </c>
      <c r="B30" s="13" t="s">
        <v>45</v>
      </c>
      <c r="C30" s="2">
        <f t="shared" si="2"/>
        <v>135</v>
      </c>
      <c r="D30" s="3" t="str">
        <f>IFERROR(__xludf.DUMMYFUNCTION("GOOGLETRANSLATE(B30, A30, ""en"")"),"You will find the best car rental companies in each country with reviews, ratings and rates. Find the best deals!")</f>
        <v>You will find the best car rental companies in each country with reviews, ratings and rates. Find the best deals!</v>
      </c>
    </row>
    <row r="31" ht="18.75" customHeight="1">
      <c r="A31" s="9" t="s">
        <v>16</v>
      </c>
      <c r="B31" s="13" t="s">
        <v>46</v>
      </c>
      <c r="C31" s="2">
        <f t="shared" si="2"/>
        <v>96</v>
      </c>
      <c r="D31" s="3" t="str">
        <f>IFERROR(__xludf.DUMMYFUNCTION("GOOGLETRANSLATE(B31, A31, ""en"")"),"EconomyBookings.co provides a list of the top ten largest rental companies in the world.")</f>
        <v>EconomyBookings.co provides a list of the top ten largest rental companies in the world.</v>
      </c>
    </row>
    <row r="32" ht="18.75" customHeight="1">
      <c r="A32" s="9" t="s">
        <v>18</v>
      </c>
      <c r="B32" s="13" t="s">
        <v>47</v>
      </c>
      <c r="C32" s="2">
        <f t="shared" si="2"/>
        <v>131</v>
      </c>
      <c r="D32" s="3" t="str">
        <f>IFERROR(__xludf.DUMMYFUNCTION("GOOGLETRANSLATE(B32, A32, ""en"")"),"Rent a car from the most famous companies in the world. You can book cheap and reliable cars for every occasion. ")</f>
        <v>Rent a car from the most famous companies in the world. You can book cheap and reliable cars for every occasion. </v>
      </c>
    </row>
    <row r="33" ht="18.75" customHeight="1">
      <c r="A33" s="9" t="s">
        <v>20</v>
      </c>
      <c r="B33" s="13" t="s">
        <v>48</v>
      </c>
      <c r="C33" s="2">
        <f t="shared" si="2"/>
        <v>55</v>
      </c>
      <c r="D33" s="3" t="str">
        <f>IFERROR(__xludf.DUMMYFUNCTION("GOOGLETRANSLATE(B33, A33, ""en"")"),"Compare prices and find the best car rental companies with EconomyBookings.com. We help you book your next trip and save money.")</f>
        <v>Compare prices and find the best car rental companies with EconomyBookings.com. We help you book your next trip and save money.</v>
      </c>
    </row>
    <row r="34" ht="18.75" customHeight="1">
      <c r="A34" s="9" t="s">
        <v>22</v>
      </c>
      <c r="B34" s="13" t="s">
        <v>49</v>
      </c>
      <c r="C34" s="2">
        <f t="shared" si="2"/>
        <v>136</v>
      </c>
      <c r="D34" s="3" t="str">
        <f>IFERROR(__xludf.DUMMYFUNCTION("GOOGLETRANSLATE(B34, A34, ""en"")"),"Find the right car rental company at the best price. Read reviews and book your car rental with EconomyBookings.com")</f>
        <v>Find the right car rental company at the best price. Read reviews and book your car rental with EconomyBookings.com</v>
      </c>
    </row>
    <row r="35" ht="18.75" customHeight="1">
      <c r="A35" s="9" t="s">
        <v>24</v>
      </c>
      <c r="B35" s="13" t="s">
        <v>50</v>
      </c>
      <c r="C35" s="2">
        <f t="shared" si="2"/>
        <v>155</v>
      </c>
      <c r="D35" s="3" t="str">
        <f>IFERROR(__xludf.DUMMYFUNCTION("GOOGLETRANSLATE(B35, A35, ""en"")"),"Save time and money with our ranking of car rental companies. Find the best car rental company for you from our list of independent reviews.")</f>
        <v>Save time and money with our ranking of car rental companies. Find the best car rental company for you from our list of independent reviews.</v>
      </c>
    </row>
    <row r="36" ht="18.75" customHeight="1">
      <c r="A36" s="9" t="s">
        <v>26</v>
      </c>
      <c r="B36" s="13" t="s">
        <v>51</v>
      </c>
      <c r="C36" s="2">
        <f t="shared" si="2"/>
        <v>118</v>
      </c>
      <c r="D36" s="3" t="str">
        <f>IFERROR(__xludf.DUMMYFUNCTION("GOOGLETRANSLATE(B36, A36, ""en"")"),"Compare the offers from the best car rental companies worldwide and find out which one suits you best. ")</f>
        <v>Compare the offers from the best car rental companies worldwide and find out which one suits you best. </v>
      </c>
    </row>
    <row r="37" ht="18.75" customHeight="1">
      <c r="A37" s="9" t="s">
        <v>28</v>
      </c>
      <c r="B37" s="10" t="s">
        <v>52</v>
      </c>
      <c r="C37" s="2">
        <f t="shared" si="2"/>
        <v>170</v>
      </c>
      <c r="D37" s="3" t="str">
        <f>IFERROR(__xludf.DUMMYFUNCTION("GOOGLETRANSLATE(B37, A37, ""en"")"),"Top Ten Companies in the Car Rental Industry. Find a list of the best car rental companies, compare prices and read reviews at EconomyBookings.com")</f>
        <v>Top Ten Companies in the Car Rental Industry. Find a list of the best car rental companies, compare prices and read reviews at EconomyBookings.com</v>
      </c>
    </row>
    <row r="38" ht="18.75" customHeight="1">
      <c r="A38" s="9" t="s">
        <v>30</v>
      </c>
      <c r="B38" s="13" t="s">
        <v>53</v>
      </c>
      <c r="C38" s="2">
        <f t="shared" si="2"/>
        <v>95</v>
      </c>
      <c r="D38" s="3" t="str">
        <f>IFERROR(__xludf.DUMMYFUNCTION("GOOGLETRANSLATE(B38, A38, ""en"")"),"Check out the top ten car rental companies in the area at EconomyBookings.com")</f>
        <v>Check out the top ten car rental companies in the area at EconomyBookings.com</v>
      </c>
    </row>
    <row r="39" ht="18.75" customHeight="1">
      <c r="A39" s="9" t="s">
        <v>32</v>
      </c>
      <c r="B39" s="13" t="s">
        <v>54</v>
      </c>
      <c r="C39" s="2">
        <f t="shared" si="2"/>
        <v>109</v>
      </c>
      <c r="D39" s="3" t="str">
        <f>IFERROR(__xludf.DUMMYFUNCTION("GOOGLETRANSLATE(B39, A39, ""en"")"),"Choose your ideal car rental company from the list of the world's best car rental companies | EconomyBookings.com")</f>
        <v>Choose your ideal car rental company from the list of the world's best car rental companies | EconomyBookings.com</v>
      </c>
    </row>
    <row r="40" ht="18.75" customHeight="1">
      <c r="A40" s="9" t="s">
        <v>34</v>
      </c>
      <c r="B40" s="13" t="s">
        <v>55</v>
      </c>
      <c r="C40" s="2">
        <f t="shared" si="2"/>
        <v>131</v>
      </c>
      <c r="D40" s="3" t="str">
        <f>IFERROR(__xludf.DUMMYFUNCTION("GOOGLETRANSLATE(B40, ""et"", ""en"")"),"Find the right car rental company at the best price. Compare prices from the world's largest suppliers to find the lowest prices in seconds.")</f>
        <v>Find the right car rental company at the best price. Compare prices from the world's largest suppliers to find the lowest prices in seconds.</v>
      </c>
    </row>
    <row r="41" ht="18.75" customHeight="1">
      <c r="A41" s="9" t="s">
        <v>36</v>
      </c>
      <c r="B41" s="13" t="s">
        <v>56</v>
      </c>
      <c r="C41" s="2">
        <f t="shared" si="2"/>
        <v>107</v>
      </c>
      <c r="D41" s="3" t="str">
        <f>IFERROR(__xludf.DUMMYFUNCTION("GOOGLETRANSLATE(B41, A41, ""en"")"),"Find EconomyBookings.com's list of the world's best car rental companies and compare prices and locations.")</f>
        <v>Find EconomyBookings.com's list of the world's best car rental companies and compare prices and locations.</v>
      </c>
    </row>
    <row r="42" ht="18.75" customHeight="1">
      <c r="A42" s="9" t="s">
        <v>38</v>
      </c>
      <c r="B42" s="13" t="s">
        <v>57</v>
      </c>
      <c r="C42" s="2">
        <f t="shared" si="2"/>
        <v>71</v>
      </c>
      <c r="D42" s="3" t="str">
        <f>IFERROR(__xludf.DUMMYFUNCTION("GOOGLETRANSLATE(B42, A42, ""en"")"),"We've gathered the best car rental companies to help you. Find a rental car that fits your needs at EconomyBookings.com")</f>
        <v>We've gathered the best car rental companies to help you. Find a rental car that fits your needs at EconomyBookings.com</v>
      </c>
    </row>
    <row r="43">
      <c r="B43" s="1"/>
      <c r="C43" s="2"/>
      <c r="D43" s="3"/>
    </row>
    <row r="44">
      <c r="B44" s="1"/>
      <c r="C44" s="2"/>
      <c r="D44" s="3"/>
    </row>
    <row r="45">
      <c r="B45" s="1"/>
      <c r="C45" s="2"/>
      <c r="D45" s="3"/>
    </row>
    <row r="46">
      <c r="B46" s="1"/>
      <c r="C46" s="2"/>
      <c r="D46" s="3"/>
    </row>
    <row r="47">
      <c r="B47" s="1"/>
      <c r="C47" s="2"/>
      <c r="D47" s="3"/>
    </row>
    <row r="48">
      <c r="B48" s="1"/>
      <c r="C48" s="2"/>
      <c r="D48" s="3"/>
    </row>
    <row r="49">
      <c r="B49" s="1"/>
      <c r="C49" s="2"/>
      <c r="D49" s="3"/>
    </row>
    <row r="50">
      <c r="B50" s="1"/>
      <c r="C50" s="2"/>
      <c r="D50" s="3"/>
    </row>
    <row r="51">
      <c r="B51" s="1"/>
      <c r="C51" s="2"/>
      <c r="D51" s="3"/>
    </row>
    <row r="52">
      <c r="B52" s="1"/>
      <c r="C52" s="2"/>
      <c r="D52" s="3"/>
    </row>
    <row r="53">
      <c r="B53" s="1"/>
      <c r="C53" s="2"/>
      <c r="D53" s="3"/>
    </row>
    <row r="54">
      <c r="B54" s="1"/>
      <c r="C54" s="2"/>
      <c r="D54" s="3"/>
    </row>
    <row r="55">
      <c r="B55" s="1"/>
      <c r="C55" s="2"/>
      <c r="D55" s="3"/>
    </row>
    <row r="56">
      <c r="B56" s="1"/>
      <c r="C56" s="2"/>
      <c r="D56" s="3"/>
    </row>
    <row r="57">
      <c r="B57" s="1"/>
      <c r="C57" s="2"/>
      <c r="D57" s="3"/>
    </row>
    <row r="58">
      <c r="B58" s="1"/>
      <c r="C58" s="2"/>
      <c r="D58" s="3"/>
    </row>
    <row r="59">
      <c r="B59" s="1"/>
      <c r="C59" s="2"/>
      <c r="D59" s="3"/>
    </row>
    <row r="60">
      <c r="B60" s="1"/>
      <c r="C60" s="2"/>
      <c r="D60" s="3"/>
    </row>
    <row r="61">
      <c r="B61" s="1"/>
      <c r="C61" s="2"/>
      <c r="D61" s="3"/>
    </row>
    <row r="62">
      <c r="B62" s="1"/>
      <c r="C62" s="2"/>
      <c r="D62" s="3"/>
    </row>
    <row r="63">
      <c r="B63" s="1"/>
      <c r="C63" s="2"/>
      <c r="D63" s="3"/>
    </row>
    <row r="64">
      <c r="B64" s="1"/>
      <c r="C64" s="2"/>
      <c r="D64" s="3"/>
    </row>
    <row r="65">
      <c r="B65" s="1"/>
      <c r="C65" s="2"/>
      <c r="D65" s="3"/>
    </row>
    <row r="66">
      <c r="B66" s="1"/>
      <c r="C66" s="2"/>
      <c r="D66" s="3"/>
    </row>
    <row r="67">
      <c r="B67" s="1"/>
      <c r="C67" s="2"/>
      <c r="D67" s="3"/>
    </row>
    <row r="68">
      <c r="B68" s="1"/>
      <c r="C68" s="2"/>
      <c r="D68" s="3"/>
    </row>
    <row r="69">
      <c r="B69" s="1"/>
      <c r="C69" s="2"/>
      <c r="D69" s="3"/>
    </row>
    <row r="70">
      <c r="B70" s="1"/>
      <c r="C70" s="2"/>
      <c r="D70" s="3"/>
    </row>
    <row r="71">
      <c r="B71" s="1"/>
      <c r="C71" s="2"/>
      <c r="D71" s="3"/>
    </row>
    <row r="72">
      <c r="B72" s="1"/>
      <c r="C72" s="2"/>
      <c r="D72" s="3"/>
    </row>
    <row r="73">
      <c r="B73" s="1"/>
      <c r="C73" s="2"/>
      <c r="D73" s="3"/>
    </row>
    <row r="74">
      <c r="B74" s="1"/>
      <c r="C74" s="2"/>
      <c r="D74" s="3"/>
    </row>
    <row r="75">
      <c r="B75" s="1"/>
      <c r="C75" s="2"/>
      <c r="D75" s="3"/>
    </row>
    <row r="76">
      <c r="B76" s="1"/>
      <c r="C76" s="2"/>
      <c r="D76" s="3"/>
    </row>
    <row r="77">
      <c r="B77" s="1"/>
      <c r="C77" s="2"/>
      <c r="D77" s="3"/>
    </row>
    <row r="78">
      <c r="B78" s="1"/>
      <c r="C78" s="2"/>
      <c r="D78" s="3"/>
    </row>
    <row r="79">
      <c r="B79" s="1"/>
      <c r="C79" s="2"/>
      <c r="D79" s="3"/>
    </row>
    <row r="80">
      <c r="B80" s="1"/>
      <c r="C80" s="2"/>
      <c r="D80" s="3"/>
    </row>
    <row r="81">
      <c r="B81" s="1"/>
      <c r="C81" s="2"/>
      <c r="D81" s="3"/>
    </row>
    <row r="82">
      <c r="B82" s="1"/>
      <c r="C82" s="2"/>
      <c r="D82" s="3"/>
    </row>
    <row r="83">
      <c r="B83" s="1"/>
      <c r="C83" s="2"/>
      <c r="D83" s="3"/>
    </row>
    <row r="84">
      <c r="B84" s="1"/>
      <c r="C84" s="2"/>
      <c r="D84" s="3"/>
    </row>
    <row r="85">
      <c r="B85" s="1"/>
      <c r="C85" s="2"/>
      <c r="D85" s="3"/>
    </row>
    <row r="86">
      <c r="B86" s="1"/>
      <c r="C86" s="2"/>
      <c r="D86" s="3"/>
    </row>
    <row r="87">
      <c r="B87" s="1"/>
      <c r="C87" s="2"/>
      <c r="D87" s="3"/>
    </row>
    <row r="88">
      <c r="B88" s="1"/>
      <c r="C88" s="2"/>
      <c r="D88" s="3"/>
    </row>
    <row r="89">
      <c r="B89" s="1"/>
      <c r="C89" s="2"/>
      <c r="D89" s="3"/>
    </row>
    <row r="90">
      <c r="B90" s="1"/>
      <c r="C90" s="2"/>
      <c r="D90" s="3"/>
    </row>
    <row r="91">
      <c r="B91" s="1"/>
      <c r="C91" s="2"/>
      <c r="D91" s="3"/>
    </row>
    <row r="92">
      <c r="B92" s="1"/>
      <c r="C92" s="2"/>
      <c r="D92" s="3"/>
    </row>
    <row r="93">
      <c r="B93" s="1"/>
      <c r="C93" s="2"/>
      <c r="D93" s="3"/>
    </row>
    <row r="94">
      <c r="B94" s="1"/>
      <c r="C94" s="2"/>
      <c r="D94" s="3"/>
    </row>
    <row r="95">
      <c r="B95" s="1"/>
      <c r="C95" s="2"/>
      <c r="D95" s="3"/>
    </row>
    <row r="96">
      <c r="B96" s="1"/>
      <c r="C96" s="2"/>
      <c r="D96" s="3"/>
    </row>
    <row r="97">
      <c r="B97" s="1"/>
      <c r="C97" s="2"/>
      <c r="D97" s="3"/>
    </row>
    <row r="98">
      <c r="B98" s="1"/>
      <c r="C98" s="2"/>
      <c r="D98" s="3"/>
    </row>
    <row r="99">
      <c r="B99" s="1"/>
      <c r="C99" s="2"/>
      <c r="D99" s="3"/>
    </row>
    <row r="100">
      <c r="B100" s="1"/>
      <c r="C100" s="2"/>
      <c r="D100" s="3"/>
    </row>
    <row r="101">
      <c r="B101" s="1"/>
      <c r="C101" s="2"/>
      <c r="D101" s="3"/>
    </row>
    <row r="102">
      <c r="B102" s="1"/>
      <c r="C102" s="2"/>
      <c r="D102" s="3"/>
    </row>
    <row r="103">
      <c r="B103" s="1"/>
      <c r="C103" s="2"/>
      <c r="D103" s="3"/>
    </row>
    <row r="104">
      <c r="B104" s="1"/>
      <c r="C104" s="2"/>
      <c r="D104" s="3"/>
    </row>
    <row r="105">
      <c r="B105" s="1"/>
      <c r="C105" s="2"/>
      <c r="D105" s="3"/>
    </row>
    <row r="106">
      <c r="B106" s="1"/>
      <c r="C106" s="2"/>
      <c r="D106" s="3"/>
    </row>
    <row r="107">
      <c r="B107" s="1"/>
      <c r="C107" s="2"/>
      <c r="D107" s="3"/>
    </row>
    <row r="108">
      <c r="B108" s="1"/>
      <c r="C108" s="2"/>
      <c r="D108" s="3"/>
    </row>
    <row r="109">
      <c r="B109" s="1"/>
      <c r="C109" s="2"/>
      <c r="D109" s="3"/>
    </row>
    <row r="110">
      <c r="B110" s="1"/>
      <c r="C110" s="2"/>
      <c r="D110" s="3"/>
    </row>
    <row r="111">
      <c r="B111" s="1"/>
      <c r="C111" s="2"/>
      <c r="D111" s="3"/>
    </row>
    <row r="112">
      <c r="B112" s="1"/>
      <c r="C112" s="2"/>
      <c r="D112" s="3"/>
    </row>
    <row r="113">
      <c r="B113" s="1"/>
      <c r="C113" s="2"/>
      <c r="D113" s="3"/>
    </row>
    <row r="114">
      <c r="B114" s="1"/>
      <c r="C114" s="2"/>
      <c r="D114" s="3"/>
    </row>
    <row r="115">
      <c r="B115" s="1"/>
      <c r="C115" s="2"/>
      <c r="D115" s="3"/>
    </row>
    <row r="116">
      <c r="B116" s="1"/>
      <c r="C116" s="2"/>
      <c r="D116" s="3"/>
    </row>
    <row r="117">
      <c r="B117" s="1"/>
      <c r="C117" s="2"/>
      <c r="D117" s="3"/>
    </row>
    <row r="118">
      <c r="B118" s="1"/>
      <c r="C118" s="2"/>
      <c r="D118" s="3"/>
    </row>
    <row r="119">
      <c r="B119" s="1"/>
      <c r="C119" s="2"/>
      <c r="D119" s="3"/>
    </row>
    <row r="120">
      <c r="B120" s="1"/>
      <c r="C120" s="2"/>
      <c r="D120" s="3"/>
    </row>
    <row r="121">
      <c r="B121" s="1"/>
      <c r="C121" s="2"/>
      <c r="D121" s="3"/>
    </row>
    <row r="122">
      <c r="B122" s="1"/>
      <c r="C122" s="2"/>
      <c r="D122" s="3"/>
    </row>
    <row r="123">
      <c r="B123" s="1"/>
      <c r="C123" s="2"/>
      <c r="D123" s="3"/>
    </row>
    <row r="124">
      <c r="B124" s="1"/>
      <c r="C124" s="2"/>
      <c r="D124" s="3"/>
    </row>
    <row r="125">
      <c r="B125" s="1"/>
      <c r="C125" s="2"/>
      <c r="D125" s="3"/>
    </row>
    <row r="126">
      <c r="B126" s="1"/>
      <c r="C126" s="2"/>
      <c r="D126" s="3"/>
    </row>
    <row r="127">
      <c r="B127" s="1"/>
      <c r="C127" s="2"/>
      <c r="D127" s="3"/>
    </row>
    <row r="128">
      <c r="B128" s="1"/>
      <c r="C128" s="2"/>
      <c r="D128" s="3"/>
    </row>
    <row r="129">
      <c r="B129" s="1"/>
      <c r="C129" s="2"/>
      <c r="D129" s="3"/>
    </row>
    <row r="130">
      <c r="B130" s="1"/>
      <c r="C130" s="2"/>
      <c r="D130" s="3"/>
    </row>
    <row r="131">
      <c r="B131" s="1"/>
      <c r="C131" s="2"/>
      <c r="D131" s="3"/>
    </row>
    <row r="132">
      <c r="B132" s="1"/>
      <c r="C132" s="2"/>
      <c r="D132" s="3"/>
    </row>
    <row r="133">
      <c r="B133" s="1"/>
      <c r="C133" s="2"/>
      <c r="D133" s="3"/>
    </row>
    <row r="134">
      <c r="B134" s="1"/>
      <c r="C134" s="2"/>
      <c r="D134" s="3"/>
    </row>
    <row r="135">
      <c r="B135" s="1"/>
      <c r="C135" s="2"/>
      <c r="D135" s="3"/>
    </row>
    <row r="136">
      <c r="B136" s="1"/>
      <c r="C136" s="2"/>
      <c r="D136" s="3"/>
    </row>
    <row r="137">
      <c r="B137" s="1"/>
      <c r="C137" s="2"/>
      <c r="D137" s="3"/>
    </row>
    <row r="138">
      <c r="B138" s="1"/>
      <c r="C138" s="2"/>
      <c r="D138" s="3"/>
    </row>
    <row r="139">
      <c r="B139" s="1"/>
      <c r="C139" s="2"/>
      <c r="D139" s="3"/>
    </row>
    <row r="140">
      <c r="B140" s="1"/>
      <c r="C140" s="2"/>
      <c r="D140" s="3"/>
    </row>
    <row r="141">
      <c r="B141" s="1"/>
      <c r="C141" s="2"/>
      <c r="D141" s="3"/>
    </row>
    <row r="142">
      <c r="B142" s="1"/>
      <c r="C142" s="2"/>
      <c r="D142" s="3"/>
    </row>
    <row r="143">
      <c r="B143" s="1"/>
      <c r="C143" s="2"/>
      <c r="D143" s="3"/>
    </row>
    <row r="144">
      <c r="B144" s="1"/>
      <c r="C144" s="2"/>
      <c r="D144" s="3"/>
    </row>
    <row r="145">
      <c r="B145" s="1"/>
      <c r="C145" s="2"/>
      <c r="D145" s="3"/>
    </row>
    <row r="146">
      <c r="B146" s="1"/>
      <c r="C146" s="2"/>
      <c r="D146" s="3"/>
    </row>
    <row r="147">
      <c r="B147" s="1"/>
      <c r="C147" s="2"/>
      <c r="D147" s="3"/>
    </row>
    <row r="148">
      <c r="B148" s="1"/>
      <c r="C148" s="2"/>
      <c r="D148" s="3"/>
    </row>
    <row r="149">
      <c r="B149" s="1"/>
      <c r="C149" s="2"/>
      <c r="D149" s="3"/>
    </row>
    <row r="150">
      <c r="B150" s="1"/>
      <c r="C150" s="2"/>
      <c r="D150" s="3"/>
    </row>
    <row r="151">
      <c r="B151" s="1"/>
      <c r="C151" s="2"/>
      <c r="D151" s="3"/>
    </row>
    <row r="152">
      <c r="B152" s="1"/>
      <c r="C152" s="2"/>
      <c r="D152" s="3"/>
    </row>
    <row r="153">
      <c r="B153" s="1"/>
      <c r="C153" s="2"/>
      <c r="D153" s="3"/>
    </row>
    <row r="154">
      <c r="B154" s="1"/>
      <c r="C154" s="2"/>
      <c r="D154" s="3"/>
    </row>
    <row r="155">
      <c r="B155" s="1"/>
      <c r="C155" s="2"/>
      <c r="D155" s="3"/>
    </row>
    <row r="156">
      <c r="B156" s="1"/>
      <c r="C156" s="2"/>
      <c r="D156" s="3"/>
    </row>
    <row r="157">
      <c r="B157" s="1"/>
      <c r="C157" s="2"/>
      <c r="D157" s="3"/>
    </row>
    <row r="158">
      <c r="B158" s="1"/>
      <c r="C158" s="2"/>
      <c r="D158" s="3"/>
    </row>
    <row r="159">
      <c r="B159" s="1"/>
      <c r="C159" s="2"/>
      <c r="D159" s="3"/>
    </row>
    <row r="160">
      <c r="B160" s="1"/>
      <c r="C160" s="2"/>
      <c r="D160" s="3"/>
    </row>
    <row r="161">
      <c r="B161" s="1"/>
      <c r="C161" s="2"/>
      <c r="D161" s="3"/>
    </row>
    <row r="162">
      <c r="B162" s="1"/>
      <c r="C162" s="2"/>
      <c r="D162" s="3"/>
    </row>
    <row r="163">
      <c r="B163" s="1"/>
      <c r="C163" s="2"/>
      <c r="D163" s="3"/>
    </row>
    <row r="164">
      <c r="B164" s="1"/>
      <c r="C164" s="2"/>
      <c r="D164" s="3"/>
    </row>
    <row r="165">
      <c r="B165" s="1"/>
      <c r="C165" s="2"/>
      <c r="D165" s="3"/>
    </row>
    <row r="166">
      <c r="B166" s="1"/>
      <c r="C166" s="2"/>
      <c r="D166" s="3"/>
    </row>
    <row r="167">
      <c r="B167" s="1"/>
      <c r="C167" s="2"/>
      <c r="D167" s="3"/>
    </row>
    <row r="168">
      <c r="B168" s="1"/>
      <c r="C168" s="2"/>
      <c r="D168" s="3"/>
    </row>
    <row r="169">
      <c r="B169" s="1"/>
      <c r="C169" s="2"/>
      <c r="D169" s="3"/>
    </row>
    <row r="170">
      <c r="B170" s="1"/>
      <c r="C170" s="2"/>
      <c r="D170" s="3"/>
    </row>
    <row r="171">
      <c r="B171" s="1"/>
      <c r="C171" s="2"/>
      <c r="D171" s="3"/>
    </row>
    <row r="172">
      <c r="B172" s="1"/>
      <c r="C172" s="2"/>
      <c r="D172" s="3"/>
    </row>
    <row r="173">
      <c r="B173" s="1"/>
      <c r="C173" s="2"/>
      <c r="D173" s="3"/>
    </row>
    <row r="174">
      <c r="B174" s="1"/>
      <c r="C174" s="2"/>
      <c r="D174" s="3"/>
    </row>
    <row r="175">
      <c r="B175" s="1"/>
      <c r="C175" s="2"/>
      <c r="D175" s="3"/>
    </row>
    <row r="176">
      <c r="B176" s="1"/>
      <c r="C176" s="2"/>
      <c r="D176" s="3"/>
    </row>
    <row r="177">
      <c r="B177" s="1"/>
      <c r="C177" s="2"/>
      <c r="D177" s="3"/>
    </row>
    <row r="178">
      <c r="B178" s="1"/>
      <c r="C178" s="2"/>
      <c r="D178" s="3"/>
    </row>
    <row r="179">
      <c r="B179" s="1"/>
      <c r="C179" s="2"/>
      <c r="D179" s="3"/>
    </row>
    <row r="180">
      <c r="B180" s="1"/>
      <c r="C180" s="2"/>
      <c r="D180" s="3"/>
    </row>
    <row r="181">
      <c r="B181" s="1"/>
      <c r="C181" s="2"/>
      <c r="D181" s="3"/>
    </row>
    <row r="182">
      <c r="B182" s="1"/>
      <c r="C182" s="2"/>
      <c r="D182" s="3"/>
    </row>
    <row r="183">
      <c r="B183" s="1"/>
      <c r="C183" s="2"/>
      <c r="D183" s="3"/>
    </row>
    <row r="184">
      <c r="B184" s="1"/>
      <c r="C184" s="2"/>
      <c r="D184" s="3"/>
    </row>
    <row r="185">
      <c r="B185" s="1"/>
      <c r="C185" s="2"/>
      <c r="D185" s="3"/>
    </row>
    <row r="186">
      <c r="B186" s="1"/>
      <c r="C186" s="2"/>
      <c r="D186" s="3"/>
    </row>
    <row r="187">
      <c r="B187" s="1"/>
      <c r="C187" s="2"/>
      <c r="D187" s="3"/>
    </row>
    <row r="188">
      <c r="B188" s="1"/>
      <c r="C188" s="2"/>
      <c r="D188" s="3"/>
    </row>
    <row r="189">
      <c r="B189" s="1"/>
      <c r="C189" s="2"/>
      <c r="D189" s="3"/>
    </row>
    <row r="190">
      <c r="B190" s="1"/>
      <c r="C190" s="2"/>
      <c r="D190" s="3"/>
    </row>
    <row r="191">
      <c r="B191" s="1"/>
      <c r="C191" s="2"/>
      <c r="D191" s="3"/>
    </row>
    <row r="192">
      <c r="B192" s="1"/>
      <c r="C192" s="2"/>
      <c r="D192" s="3"/>
    </row>
    <row r="193">
      <c r="B193" s="1"/>
      <c r="C193" s="2"/>
      <c r="D193" s="3"/>
    </row>
    <row r="194">
      <c r="B194" s="1"/>
      <c r="C194" s="2"/>
      <c r="D194" s="3"/>
    </row>
    <row r="195">
      <c r="B195" s="1"/>
      <c r="C195" s="2"/>
      <c r="D195" s="3"/>
    </row>
    <row r="196">
      <c r="B196" s="1"/>
      <c r="C196" s="2"/>
      <c r="D196" s="3"/>
    </row>
    <row r="197">
      <c r="B197" s="1"/>
      <c r="C197" s="2"/>
      <c r="D197" s="3"/>
    </row>
    <row r="198">
      <c r="B198" s="1"/>
      <c r="C198" s="2"/>
      <c r="D198" s="3"/>
    </row>
    <row r="199">
      <c r="B199" s="1"/>
      <c r="C199" s="2"/>
      <c r="D199" s="3"/>
    </row>
    <row r="200">
      <c r="B200" s="1"/>
      <c r="C200" s="2"/>
      <c r="D200" s="3"/>
    </row>
    <row r="201">
      <c r="B201" s="1"/>
      <c r="C201" s="2"/>
      <c r="D201" s="3"/>
    </row>
    <row r="202">
      <c r="B202" s="1"/>
      <c r="C202" s="2"/>
      <c r="D202" s="3"/>
    </row>
    <row r="203">
      <c r="B203" s="1"/>
      <c r="C203" s="2"/>
      <c r="D203" s="3"/>
    </row>
    <row r="204">
      <c r="B204" s="1"/>
      <c r="C204" s="2"/>
      <c r="D204" s="3"/>
    </row>
    <row r="205">
      <c r="B205" s="1"/>
      <c r="C205" s="2"/>
      <c r="D205" s="3"/>
    </row>
    <row r="206">
      <c r="B206" s="1"/>
      <c r="C206" s="2"/>
      <c r="D206" s="3"/>
    </row>
    <row r="207">
      <c r="B207" s="1"/>
      <c r="C207" s="2"/>
      <c r="D207" s="3"/>
    </row>
    <row r="208">
      <c r="B208" s="1"/>
      <c r="C208" s="2"/>
      <c r="D208" s="3"/>
    </row>
    <row r="209">
      <c r="B209" s="1"/>
      <c r="C209" s="2"/>
      <c r="D209" s="3"/>
    </row>
    <row r="210">
      <c r="B210" s="1"/>
      <c r="C210" s="2"/>
      <c r="D210" s="3"/>
    </row>
    <row r="211">
      <c r="B211" s="1"/>
      <c r="C211" s="2"/>
      <c r="D211" s="3"/>
    </row>
    <row r="212">
      <c r="B212" s="1"/>
      <c r="C212" s="2"/>
      <c r="D212" s="3"/>
    </row>
    <row r="213">
      <c r="B213" s="1"/>
      <c r="C213" s="2"/>
      <c r="D213" s="3"/>
    </row>
    <row r="214">
      <c r="B214" s="1"/>
      <c r="C214" s="2"/>
      <c r="D214" s="3"/>
    </row>
    <row r="215">
      <c r="B215" s="1"/>
      <c r="C215" s="2"/>
      <c r="D215" s="3"/>
    </row>
    <row r="216">
      <c r="B216" s="1"/>
      <c r="C216" s="2"/>
      <c r="D216" s="3"/>
    </row>
    <row r="217">
      <c r="B217" s="1"/>
      <c r="C217" s="2"/>
      <c r="D217" s="3"/>
    </row>
    <row r="218">
      <c r="B218" s="1"/>
      <c r="C218" s="2"/>
      <c r="D218" s="3"/>
    </row>
    <row r="219">
      <c r="B219" s="1"/>
      <c r="C219" s="2"/>
      <c r="D219" s="3"/>
    </row>
    <row r="220">
      <c r="B220" s="1"/>
      <c r="C220" s="2"/>
      <c r="D220" s="3"/>
    </row>
    <row r="221">
      <c r="B221" s="1"/>
      <c r="C221" s="2"/>
      <c r="D221" s="3"/>
    </row>
    <row r="222">
      <c r="B222" s="1"/>
      <c r="C222" s="2"/>
      <c r="D222" s="3"/>
    </row>
    <row r="223">
      <c r="B223" s="1"/>
      <c r="C223" s="2"/>
      <c r="D223" s="3"/>
    </row>
    <row r="224">
      <c r="B224" s="1"/>
      <c r="C224" s="2"/>
      <c r="D224" s="3"/>
    </row>
    <row r="225">
      <c r="B225" s="1"/>
      <c r="C225" s="2"/>
      <c r="D225" s="3"/>
    </row>
    <row r="226">
      <c r="B226" s="1"/>
      <c r="C226" s="2"/>
      <c r="D226" s="3"/>
    </row>
    <row r="227">
      <c r="B227" s="1"/>
      <c r="C227" s="2"/>
      <c r="D227" s="3"/>
    </row>
    <row r="228">
      <c r="B228" s="1"/>
      <c r="C228" s="2"/>
      <c r="D228" s="3"/>
    </row>
    <row r="229">
      <c r="B229" s="1"/>
      <c r="C229" s="2"/>
      <c r="D229" s="3"/>
    </row>
    <row r="230">
      <c r="B230" s="1"/>
      <c r="C230" s="2"/>
      <c r="D230" s="3"/>
    </row>
    <row r="231">
      <c r="B231" s="1"/>
      <c r="C231" s="2"/>
      <c r="D231" s="3"/>
    </row>
    <row r="232">
      <c r="B232" s="1"/>
      <c r="C232" s="2"/>
      <c r="D232" s="3"/>
    </row>
    <row r="233">
      <c r="B233" s="1"/>
      <c r="C233" s="2"/>
      <c r="D233" s="3"/>
    </row>
    <row r="234">
      <c r="B234" s="1"/>
      <c r="C234" s="2"/>
      <c r="D234" s="3"/>
    </row>
    <row r="235">
      <c r="B235" s="1"/>
      <c r="C235" s="2"/>
      <c r="D235" s="3"/>
    </row>
    <row r="236">
      <c r="B236" s="1"/>
      <c r="C236" s="2"/>
      <c r="D236" s="3"/>
    </row>
    <row r="237">
      <c r="B237" s="1"/>
      <c r="C237" s="2"/>
      <c r="D237" s="3"/>
    </row>
    <row r="238">
      <c r="B238" s="1"/>
      <c r="C238" s="2"/>
      <c r="D238" s="3"/>
    </row>
    <row r="239">
      <c r="B239" s="1"/>
      <c r="C239" s="2"/>
      <c r="D239" s="3"/>
    </row>
    <row r="240">
      <c r="B240" s="1"/>
      <c r="C240" s="2"/>
      <c r="D240" s="3"/>
    </row>
    <row r="241">
      <c r="B241" s="1"/>
      <c r="C241" s="2"/>
      <c r="D241" s="3"/>
    </row>
    <row r="242">
      <c r="B242" s="1"/>
      <c r="C242" s="2"/>
      <c r="D242" s="3"/>
    </row>
    <row r="243">
      <c r="B243" s="1"/>
      <c r="C243" s="2"/>
      <c r="D243" s="3"/>
    </row>
    <row r="244">
      <c r="B244" s="1"/>
      <c r="C244" s="2"/>
      <c r="D244" s="3"/>
    </row>
    <row r="245">
      <c r="B245" s="1"/>
      <c r="C245" s="2"/>
      <c r="D245" s="3"/>
    </row>
    <row r="246">
      <c r="B246" s="1"/>
      <c r="C246" s="2"/>
      <c r="D246" s="3"/>
    </row>
    <row r="247">
      <c r="B247" s="1"/>
      <c r="C247" s="2"/>
      <c r="D247" s="3"/>
    </row>
    <row r="248">
      <c r="B248" s="1"/>
      <c r="C248" s="2"/>
      <c r="D248" s="3"/>
    </row>
    <row r="249">
      <c r="B249" s="1"/>
      <c r="C249" s="2"/>
      <c r="D249" s="3"/>
    </row>
    <row r="250">
      <c r="B250" s="1"/>
      <c r="C250" s="2"/>
      <c r="D250" s="3"/>
    </row>
    <row r="251">
      <c r="B251" s="1"/>
      <c r="C251" s="2"/>
      <c r="D251" s="3"/>
    </row>
    <row r="252">
      <c r="B252" s="1"/>
      <c r="C252" s="2"/>
      <c r="D252" s="3"/>
    </row>
    <row r="253">
      <c r="B253" s="1"/>
      <c r="C253" s="2"/>
      <c r="D253" s="3"/>
    </row>
    <row r="254">
      <c r="B254" s="1"/>
      <c r="C254" s="2"/>
      <c r="D254" s="3"/>
    </row>
    <row r="255">
      <c r="B255" s="1"/>
      <c r="C255" s="2"/>
      <c r="D255" s="3"/>
    </row>
    <row r="256">
      <c r="B256" s="1"/>
      <c r="C256" s="2"/>
      <c r="D256" s="3"/>
    </row>
    <row r="257">
      <c r="B257" s="1"/>
      <c r="C257" s="2"/>
      <c r="D257" s="3"/>
    </row>
    <row r="258">
      <c r="B258" s="1"/>
      <c r="C258" s="2"/>
      <c r="D258" s="3"/>
    </row>
    <row r="259">
      <c r="B259" s="1"/>
      <c r="C259" s="2"/>
      <c r="D259" s="3"/>
    </row>
    <row r="260">
      <c r="B260" s="1"/>
      <c r="C260" s="2"/>
      <c r="D260" s="3"/>
    </row>
    <row r="261">
      <c r="B261" s="1"/>
      <c r="C261" s="2"/>
      <c r="D261" s="3"/>
    </row>
    <row r="262">
      <c r="B262" s="1"/>
      <c r="C262" s="2"/>
      <c r="D262" s="3"/>
    </row>
    <row r="263">
      <c r="B263" s="1"/>
      <c r="C263" s="2"/>
      <c r="D263" s="3"/>
    </row>
    <row r="264">
      <c r="B264" s="1"/>
      <c r="C264" s="2"/>
      <c r="D264" s="3"/>
    </row>
    <row r="265">
      <c r="B265" s="1"/>
      <c r="C265" s="2"/>
      <c r="D265" s="3"/>
    </row>
    <row r="266">
      <c r="B266" s="1"/>
      <c r="C266" s="2"/>
      <c r="D266" s="3"/>
    </row>
    <row r="267">
      <c r="B267" s="1"/>
      <c r="C267" s="2"/>
      <c r="D267" s="3"/>
    </row>
    <row r="268">
      <c r="B268" s="1"/>
      <c r="C268" s="2"/>
      <c r="D268" s="3"/>
    </row>
    <row r="269">
      <c r="B269" s="1"/>
      <c r="C269" s="2"/>
      <c r="D269" s="3"/>
    </row>
    <row r="270">
      <c r="B270" s="1"/>
      <c r="C270" s="2"/>
      <c r="D270" s="3"/>
    </row>
    <row r="271">
      <c r="B271" s="1"/>
      <c r="C271" s="2"/>
      <c r="D271" s="3"/>
    </row>
    <row r="272">
      <c r="B272" s="1"/>
      <c r="C272" s="2"/>
      <c r="D272" s="3"/>
    </row>
    <row r="273">
      <c r="B273" s="1"/>
      <c r="C273" s="2"/>
      <c r="D273" s="3"/>
    </row>
    <row r="274">
      <c r="B274" s="1"/>
      <c r="C274" s="2"/>
      <c r="D274" s="3"/>
    </row>
    <row r="275">
      <c r="B275" s="1"/>
      <c r="C275" s="2"/>
      <c r="D275" s="3"/>
    </row>
    <row r="276">
      <c r="B276" s="1"/>
      <c r="C276" s="2"/>
      <c r="D276" s="3"/>
    </row>
    <row r="277">
      <c r="B277" s="1"/>
      <c r="C277" s="2"/>
      <c r="D277" s="3"/>
    </row>
    <row r="278">
      <c r="B278" s="1"/>
      <c r="C278" s="2"/>
      <c r="D278" s="3"/>
    </row>
    <row r="279">
      <c r="B279" s="1"/>
      <c r="C279" s="2"/>
      <c r="D279" s="3"/>
    </row>
    <row r="280">
      <c r="B280" s="1"/>
      <c r="C280" s="2"/>
      <c r="D280" s="3"/>
    </row>
    <row r="281">
      <c r="B281" s="1"/>
      <c r="C281" s="2"/>
      <c r="D281" s="3"/>
    </row>
    <row r="282">
      <c r="B282" s="1"/>
      <c r="C282" s="2"/>
      <c r="D282" s="3"/>
    </row>
    <row r="283">
      <c r="B283" s="1"/>
      <c r="C283" s="2"/>
      <c r="D283" s="3"/>
    </row>
    <row r="284">
      <c r="B284" s="1"/>
      <c r="C284" s="2"/>
      <c r="D284" s="3"/>
    </row>
    <row r="285">
      <c r="B285" s="1"/>
      <c r="C285" s="2"/>
      <c r="D285" s="3"/>
    </row>
    <row r="286">
      <c r="B286" s="1"/>
      <c r="C286" s="2"/>
      <c r="D286" s="3"/>
    </row>
    <row r="287">
      <c r="B287" s="1"/>
      <c r="C287" s="2"/>
      <c r="D287" s="3"/>
    </row>
    <row r="288">
      <c r="B288" s="1"/>
      <c r="C288" s="2"/>
      <c r="D288" s="3"/>
    </row>
    <row r="289">
      <c r="B289" s="1"/>
      <c r="C289" s="2"/>
      <c r="D289" s="3"/>
    </row>
    <row r="290">
      <c r="B290" s="1"/>
      <c r="C290" s="2"/>
      <c r="D290" s="3"/>
    </row>
    <row r="291">
      <c r="B291" s="1"/>
      <c r="C291" s="2"/>
      <c r="D291" s="3"/>
    </row>
    <row r="292">
      <c r="B292" s="1"/>
      <c r="C292" s="2"/>
      <c r="D292" s="3"/>
    </row>
    <row r="293">
      <c r="B293" s="1"/>
      <c r="C293" s="2"/>
      <c r="D293" s="3"/>
    </row>
    <row r="294">
      <c r="B294" s="1"/>
      <c r="C294" s="2"/>
      <c r="D294" s="3"/>
    </row>
    <row r="295">
      <c r="B295" s="1"/>
      <c r="C295" s="2"/>
      <c r="D295" s="3"/>
    </row>
    <row r="296">
      <c r="B296" s="1"/>
      <c r="C296" s="2"/>
      <c r="D296" s="3"/>
    </row>
    <row r="297">
      <c r="B297" s="1"/>
      <c r="C297" s="2"/>
      <c r="D297" s="3"/>
    </row>
    <row r="298">
      <c r="B298" s="1"/>
      <c r="C298" s="2"/>
      <c r="D298" s="3"/>
    </row>
    <row r="299">
      <c r="B299" s="1"/>
      <c r="C299" s="2"/>
      <c r="D299" s="3"/>
    </row>
    <row r="300">
      <c r="B300" s="1"/>
      <c r="C300" s="2"/>
      <c r="D300" s="3"/>
    </row>
    <row r="301">
      <c r="B301" s="1"/>
      <c r="C301" s="2"/>
      <c r="D301" s="3"/>
    </row>
    <row r="302">
      <c r="B302" s="1"/>
      <c r="C302" s="2"/>
      <c r="D302" s="3"/>
    </row>
    <row r="303">
      <c r="B303" s="1"/>
      <c r="C303" s="2"/>
      <c r="D303" s="3"/>
    </row>
    <row r="304">
      <c r="B304" s="1"/>
      <c r="C304" s="2"/>
      <c r="D304" s="3"/>
    </row>
    <row r="305">
      <c r="B305" s="1"/>
      <c r="C305" s="2"/>
      <c r="D305" s="3"/>
    </row>
    <row r="306">
      <c r="B306" s="1"/>
      <c r="C306" s="2"/>
      <c r="D306" s="3"/>
    </row>
    <row r="307">
      <c r="B307" s="1"/>
      <c r="C307" s="2"/>
      <c r="D307" s="3"/>
    </row>
    <row r="308">
      <c r="B308" s="1"/>
      <c r="C308" s="2"/>
      <c r="D308" s="3"/>
    </row>
    <row r="309">
      <c r="B309" s="1"/>
      <c r="C309" s="2"/>
      <c r="D309" s="3"/>
    </row>
    <row r="310">
      <c r="B310" s="1"/>
      <c r="C310" s="2"/>
      <c r="D310" s="3"/>
    </row>
    <row r="311">
      <c r="B311" s="1"/>
      <c r="C311" s="2"/>
      <c r="D311" s="3"/>
    </row>
    <row r="312">
      <c r="B312" s="1"/>
      <c r="C312" s="2"/>
      <c r="D312" s="3"/>
    </row>
    <row r="313">
      <c r="B313" s="1"/>
      <c r="C313" s="2"/>
      <c r="D313" s="3"/>
    </row>
    <row r="314">
      <c r="B314" s="1"/>
      <c r="C314" s="2"/>
      <c r="D314" s="3"/>
    </row>
    <row r="315">
      <c r="B315" s="1"/>
      <c r="C315" s="2"/>
      <c r="D315" s="3"/>
    </row>
    <row r="316">
      <c r="B316" s="1"/>
      <c r="C316" s="2"/>
      <c r="D316" s="3"/>
    </row>
    <row r="317">
      <c r="B317" s="1"/>
      <c r="C317" s="2"/>
      <c r="D317" s="3"/>
    </row>
    <row r="318">
      <c r="B318" s="1"/>
      <c r="C318" s="2"/>
      <c r="D318" s="3"/>
    </row>
    <row r="319">
      <c r="B319" s="1"/>
      <c r="C319" s="2"/>
      <c r="D319" s="3"/>
    </row>
    <row r="320">
      <c r="B320" s="1"/>
      <c r="C320" s="2"/>
      <c r="D320" s="3"/>
    </row>
    <row r="321">
      <c r="B321" s="1"/>
      <c r="C321" s="2"/>
      <c r="D321" s="3"/>
    </row>
    <row r="322">
      <c r="B322" s="1"/>
      <c r="C322" s="2"/>
      <c r="D322" s="3"/>
    </row>
    <row r="323">
      <c r="B323" s="1"/>
      <c r="C323" s="2"/>
      <c r="D323" s="3"/>
    </row>
    <row r="324">
      <c r="B324" s="1"/>
      <c r="C324" s="2"/>
      <c r="D324" s="3"/>
    </row>
    <row r="325">
      <c r="B325" s="1"/>
      <c r="C325" s="2"/>
      <c r="D325" s="3"/>
    </row>
    <row r="326">
      <c r="B326" s="1"/>
      <c r="C326" s="2"/>
      <c r="D326" s="3"/>
    </row>
    <row r="327">
      <c r="B327" s="1"/>
      <c r="C327" s="2"/>
      <c r="D327" s="3"/>
    </row>
    <row r="328">
      <c r="B328" s="1"/>
      <c r="C328" s="2"/>
      <c r="D328" s="3"/>
    </row>
    <row r="329">
      <c r="B329" s="1"/>
      <c r="C329" s="2"/>
      <c r="D329" s="3"/>
    </row>
    <row r="330">
      <c r="B330" s="1"/>
      <c r="C330" s="2"/>
      <c r="D330" s="3"/>
    </row>
    <row r="331">
      <c r="B331" s="1"/>
      <c r="C331" s="2"/>
      <c r="D331" s="3"/>
    </row>
    <row r="332">
      <c r="B332" s="1"/>
      <c r="C332" s="2"/>
      <c r="D332" s="3"/>
    </row>
    <row r="333">
      <c r="B333" s="1"/>
      <c r="C333" s="2"/>
      <c r="D333" s="3"/>
    </row>
    <row r="334">
      <c r="B334" s="1"/>
      <c r="C334" s="2"/>
      <c r="D334" s="3"/>
    </row>
    <row r="335">
      <c r="B335" s="1"/>
      <c r="C335" s="2"/>
      <c r="D335" s="3"/>
    </row>
    <row r="336">
      <c r="B336" s="1"/>
      <c r="C336" s="2"/>
      <c r="D336" s="3"/>
    </row>
    <row r="337">
      <c r="B337" s="1"/>
      <c r="C337" s="2"/>
      <c r="D337" s="3"/>
    </row>
    <row r="338">
      <c r="B338" s="1"/>
      <c r="C338" s="2"/>
      <c r="D338" s="3"/>
    </row>
    <row r="339">
      <c r="B339" s="1"/>
      <c r="C339" s="2"/>
      <c r="D339" s="3"/>
    </row>
    <row r="340">
      <c r="B340" s="1"/>
      <c r="C340" s="2"/>
      <c r="D340" s="3"/>
    </row>
    <row r="341">
      <c r="B341" s="1"/>
      <c r="C341" s="2"/>
      <c r="D341" s="3"/>
    </row>
    <row r="342">
      <c r="B342" s="1"/>
      <c r="C342" s="2"/>
      <c r="D342" s="3"/>
    </row>
    <row r="343">
      <c r="B343" s="1"/>
      <c r="C343" s="2"/>
      <c r="D343" s="3"/>
    </row>
    <row r="344">
      <c r="B344" s="1"/>
      <c r="C344" s="2"/>
      <c r="D344" s="3"/>
    </row>
    <row r="345">
      <c r="B345" s="1"/>
      <c r="C345" s="2"/>
      <c r="D345" s="3"/>
    </row>
    <row r="346">
      <c r="B346" s="1"/>
      <c r="C346" s="2"/>
      <c r="D346" s="3"/>
    </row>
    <row r="347">
      <c r="B347" s="1"/>
      <c r="C347" s="2"/>
      <c r="D347" s="3"/>
    </row>
    <row r="348">
      <c r="B348" s="1"/>
      <c r="C348" s="2"/>
      <c r="D348" s="3"/>
    </row>
    <row r="349">
      <c r="B349" s="1"/>
      <c r="C349" s="2"/>
      <c r="D349" s="3"/>
    </row>
    <row r="350">
      <c r="B350" s="1"/>
      <c r="C350" s="2"/>
      <c r="D350" s="3"/>
    </row>
    <row r="351">
      <c r="B351" s="1"/>
      <c r="C351" s="2"/>
      <c r="D351" s="3"/>
    </row>
    <row r="352">
      <c r="B352" s="1"/>
      <c r="C352" s="2"/>
      <c r="D352" s="3"/>
    </row>
    <row r="353">
      <c r="B353" s="1"/>
      <c r="C353" s="2"/>
      <c r="D353" s="3"/>
    </row>
    <row r="354">
      <c r="B354" s="1"/>
      <c r="C354" s="2"/>
      <c r="D354" s="3"/>
    </row>
    <row r="355">
      <c r="B355" s="1"/>
      <c r="C355" s="2"/>
      <c r="D355" s="3"/>
    </row>
    <row r="356">
      <c r="B356" s="1"/>
      <c r="C356" s="2"/>
      <c r="D356" s="3"/>
    </row>
    <row r="357">
      <c r="B357" s="1"/>
      <c r="C357" s="2"/>
      <c r="D357" s="3"/>
    </row>
    <row r="358">
      <c r="B358" s="1"/>
      <c r="C358" s="2"/>
      <c r="D358" s="3"/>
    </row>
    <row r="359">
      <c r="B359" s="1"/>
      <c r="C359" s="2"/>
      <c r="D359" s="3"/>
    </row>
    <row r="360">
      <c r="B360" s="1"/>
      <c r="C360" s="2"/>
      <c r="D360" s="3"/>
    </row>
    <row r="361">
      <c r="B361" s="1"/>
      <c r="C361" s="2"/>
      <c r="D361" s="3"/>
    </row>
    <row r="362">
      <c r="B362" s="1"/>
      <c r="C362" s="2"/>
      <c r="D362" s="3"/>
    </row>
    <row r="363">
      <c r="B363" s="1"/>
      <c r="C363" s="2"/>
      <c r="D363" s="3"/>
    </row>
    <row r="364">
      <c r="B364" s="1"/>
      <c r="C364" s="2"/>
      <c r="D364" s="3"/>
    </row>
    <row r="365">
      <c r="B365" s="1"/>
      <c r="C365" s="2"/>
      <c r="D365" s="3"/>
    </row>
    <row r="366">
      <c r="B366" s="1"/>
      <c r="C366" s="2"/>
      <c r="D366" s="3"/>
    </row>
    <row r="367">
      <c r="B367" s="1"/>
      <c r="C367" s="2"/>
      <c r="D367" s="3"/>
    </row>
    <row r="368">
      <c r="B368" s="1"/>
      <c r="C368" s="2"/>
      <c r="D368" s="3"/>
    </row>
    <row r="369">
      <c r="B369" s="1"/>
      <c r="C369" s="2"/>
      <c r="D369" s="3"/>
    </row>
    <row r="370">
      <c r="B370" s="1"/>
      <c r="C370" s="2"/>
      <c r="D370" s="3"/>
    </row>
    <row r="371">
      <c r="B371" s="1"/>
      <c r="C371" s="2"/>
      <c r="D371" s="3"/>
    </row>
    <row r="372">
      <c r="B372" s="1"/>
      <c r="C372" s="2"/>
      <c r="D372" s="3"/>
    </row>
    <row r="373">
      <c r="B373" s="1"/>
      <c r="C373" s="2"/>
      <c r="D373" s="3"/>
    </row>
    <row r="374">
      <c r="B374" s="1"/>
      <c r="C374" s="2"/>
      <c r="D374" s="3"/>
    </row>
    <row r="375">
      <c r="B375" s="1"/>
      <c r="C375" s="2"/>
      <c r="D375" s="3"/>
    </row>
    <row r="376">
      <c r="B376" s="1"/>
      <c r="C376" s="2"/>
      <c r="D376" s="3"/>
    </row>
    <row r="377">
      <c r="B377" s="1"/>
      <c r="C377" s="2"/>
      <c r="D377" s="3"/>
    </row>
    <row r="378">
      <c r="B378" s="1"/>
      <c r="C378" s="2"/>
      <c r="D378" s="3"/>
    </row>
    <row r="379">
      <c r="B379" s="1"/>
      <c r="C379" s="2"/>
      <c r="D379" s="3"/>
    </row>
    <row r="380">
      <c r="B380" s="1"/>
      <c r="C380" s="2"/>
      <c r="D380" s="3"/>
    </row>
    <row r="381">
      <c r="B381" s="1"/>
      <c r="C381" s="2"/>
      <c r="D381" s="3"/>
    </row>
    <row r="382">
      <c r="B382" s="1"/>
      <c r="C382" s="2"/>
      <c r="D382" s="3"/>
    </row>
    <row r="383">
      <c r="B383" s="1"/>
      <c r="C383" s="2"/>
      <c r="D383" s="3"/>
    </row>
    <row r="384">
      <c r="B384" s="1"/>
      <c r="C384" s="2"/>
      <c r="D384" s="3"/>
    </row>
    <row r="385">
      <c r="B385" s="1"/>
      <c r="C385" s="2"/>
      <c r="D385" s="3"/>
    </row>
    <row r="386">
      <c r="B386" s="1"/>
      <c r="C386" s="2"/>
      <c r="D386" s="3"/>
    </row>
    <row r="387">
      <c r="B387" s="1"/>
      <c r="C387" s="2"/>
      <c r="D387" s="3"/>
    </row>
    <row r="388">
      <c r="B388" s="1"/>
      <c r="C388" s="2"/>
      <c r="D388" s="3"/>
    </row>
    <row r="389">
      <c r="B389" s="1"/>
      <c r="C389" s="2"/>
      <c r="D389" s="3"/>
    </row>
    <row r="390">
      <c r="B390" s="1"/>
      <c r="C390" s="2"/>
      <c r="D390" s="3"/>
    </row>
    <row r="391">
      <c r="B391" s="1"/>
      <c r="C391" s="2"/>
      <c r="D391" s="3"/>
    </row>
    <row r="392">
      <c r="B392" s="1"/>
      <c r="C392" s="2"/>
      <c r="D392" s="3"/>
    </row>
    <row r="393">
      <c r="B393" s="1"/>
      <c r="C393" s="2"/>
      <c r="D393" s="3"/>
    </row>
    <row r="394">
      <c r="B394" s="1"/>
      <c r="C394" s="2"/>
      <c r="D394" s="3"/>
    </row>
    <row r="395">
      <c r="B395" s="1"/>
      <c r="C395" s="2"/>
      <c r="D395" s="3"/>
    </row>
    <row r="396">
      <c r="B396" s="1"/>
      <c r="C396" s="2"/>
      <c r="D396" s="3"/>
    </row>
    <row r="397">
      <c r="B397" s="1"/>
      <c r="C397" s="2"/>
      <c r="D397" s="3"/>
    </row>
    <row r="398">
      <c r="B398" s="1"/>
      <c r="C398" s="2"/>
      <c r="D398" s="3"/>
    </row>
    <row r="399">
      <c r="B399" s="1"/>
      <c r="C399" s="2"/>
      <c r="D399" s="3"/>
    </row>
    <row r="400">
      <c r="B400" s="1"/>
      <c r="C400" s="2"/>
      <c r="D400" s="3"/>
    </row>
    <row r="401">
      <c r="B401" s="1"/>
      <c r="C401" s="2"/>
      <c r="D401" s="3"/>
    </row>
    <row r="402">
      <c r="B402" s="1"/>
      <c r="C402" s="2"/>
      <c r="D402" s="3"/>
    </row>
    <row r="403">
      <c r="B403" s="1"/>
      <c r="C403" s="2"/>
      <c r="D403" s="3"/>
    </row>
    <row r="404">
      <c r="B404" s="1"/>
      <c r="C404" s="2"/>
      <c r="D404" s="3"/>
    </row>
    <row r="405">
      <c r="B405" s="1"/>
      <c r="C405" s="2"/>
      <c r="D405" s="3"/>
    </row>
    <row r="406">
      <c r="B406" s="1"/>
      <c r="C406" s="2"/>
      <c r="D406" s="3"/>
    </row>
    <row r="407">
      <c r="B407" s="1"/>
      <c r="C407" s="2"/>
      <c r="D407" s="3"/>
    </row>
    <row r="408">
      <c r="B408" s="1"/>
      <c r="C408" s="2"/>
      <c r="D408" s="3"/>
    </row>
    <row r="409">
      <c r="B409" s="1"/>
      <c r="C409" s="2"/>
      <c r="D409" s="3"/>
    </row>
    <row r="410">
      <c r="B410" s="1"/>
      <c r="C410" s="2"/>
      <c r="D410" s="3"/>
    </row>
    <row r="411">
      <c r="B411" s="1"/>
      <c r="C411" s="2"/>
      <c r="D411" s="3"/>
    </row>
    <row r="412">
      <c r="B412" s="1"/>
      <c r="C412" s="2"/>
      <c r="D412" s="3"/>
    </row>
    <row r="413">
      <c r="B413" s="1"/>
      <c r="C413" s="2"/>
      <c r="D413" s="3"/>
    </row>
    <row r="414">
      <c r="B414" s="1"/>
      <c r="C414" s="2"/>
      <c r="D414" s="3"/>
    </row>
    <row r="415">
      <c r="B415" s="1"/>
      <c r="C415" s="2"/>
      <c r="D415" s="3"/>
    </row>
    <row r="416">
      <c r="B416" s="1"/>
      <c r="C416" s="2"/>
      <c r="D416" s="3"/>
    </row>
    <row r="417">
      <c r="B417" s="1"/>
      <c r="C417" s="2"/>
      <c r="D417" s="3"/>
    </row>
    <row r="418">
      <c r="B418" s="1"/>
      <c r="C418" s="2"/>
      <c r="D418" s="3"/>
    </row>
    <row r="419">
      <c r="B419" s="1"/>
      <c r="C419" s="2"/>
      <c r="D419" s="3"/>
    </row>
    <row r="420">
      <c r="B420" s="1"/>
      <c r="C420" s="2"/>
      <c r="D420" s="3"/>
    </row>
    <row r="421">
      <c r="B421" s="1"/>
      <c r="C421" s="2"/>
      <c r="D421" s="3"/>
    </row>
    <row r="422">
      <c r="B422" s="1"/>
      <c r="C422" s="2"/>
      <c r="D422" s="3"/>
    </row>
    <row r="423">
      <c r="B423" s="1"/>
      <c r="C423" s="2"/>
      <c r="D423" s="3"/>
    </row>
    <row r="424">
      <c r="B424" s="1"/>
      <c r="C424" s="2"/>
      <c r="D424" s="3"/>
    </row>
    <row r="425">
      <c r="B425" s="1"/>
      <c r="C425" s="2"/>
      <c r="D425" s="3"/>
    </row>
    <row r="426">
      <c r="B426" s="1"/>
      <c r="C426" s="2"/>
      <c r="D426" s="3"/>
    </row>
    <row r="427">
      <c r="B427" s="1"/>
      <c r="C427" s="2"/>
      <c r="D427" s="3"/>
    </row>
    <row r="428">
      <c r="B428" s="1"/>
      <c r="C428" s="2"/>
      <c r="D428" s="3"/>
    </row>
    <row r="429">
      <c r="B429" s="1"/>
      <c r="C429" s="2"/>
      <c r="D429" s="3"/>
    </row>
    <row r="430">
      <c r="B430" s="1"/>
      <c r="C430" s="2"/>
      <c r="D430" s="3"/>
    </row>
    <row r="431">
      <c r="B431" s="1"/>
      <c r="C431" s="2"/>
      <c r="D431" s="3"/>
    </row>
    <row r="432">
      <c r="B432" s="1"/>
      <c r="C432" s="2"/>
      <c r="D432" s="3"/>
    </row>
    <row r="433">
      <c r="B433" s="1"/>
      <c r="C433" s="2"/>
      <c r="D433" s="3"/>
    </row>
    <row r="434">
      <c r="B434" s="1"/>
      <c r="C434" s="2"/>
      <c r="D434" s="3"/>
    </row>
    <row r="435">
      <c r="B435" s="1"/>
      <c r="C435" s="2"/>
      <c r="D435" s="3"/>
    </row>
    <row r="436">
      <c r="B436" s="1"/>
      <c r="C436" s="2"/>
      <c r="D436" s="3"/>
    </row>
    <row r="437">
      <c r="B437" s="1"/>
      <c r="C437" s="2"/>
      <c r="D437" s="3"/>
    </row>
    <row r="438">
      <c r="B438" s="1"/>
      <c r="C438" s="2"/>
      <c r="D438" s="3"/>
    </row>
    <row r="439">
      <c r="B439" s="1"/>
      <c r="C439" s="2"/>
      <c r="D439" s="3"/>
    </row>
    <row r="440">
      <c r="B440" s="1"/>
      <c r="C440" s="2"/>
      <c r="D440" s="3"/>
    </row>
    <row r="441">
      <c r="B441" s="1"/>
      <c r="C441" s="2"/>
      <c r="D441" s="3"/>
    </row>
    <row r="442">
      <c r="B442" s="1"/>
      <c r="C442" s="2"/>
      <c r="D442" s="3"/>
    </row>
    <row r="443">
      <c r="B443" s="1"/>
      <c r="C443" s="2"/>
      <c r="D443" s="3"/>
    </row>
    <row r="444">
      <c r="B444" s="1"/>
      <c r="C444" s="2"/>
      <c r="D444" s="3"/>
    </row>
    <row r="445">
      <c r="B445" s="1"/>
      <c r="C445" s="2"/>
      <c r="D445" s="3"/>
    </row>
    <row r="446">
      <c r="B446" s="1"/>
      <c r="C446" s="2"/>
      <c r="D446" s="3"/>
    </row>
    <row r="447">
      <c r="B447" s="1"/>
      <c r="C447" s="2"/>
      <c r="D447" s="3"/>
    </row>
    <row r="448">
      <c r="B448" s="1"/>
      <c r="C448" s="2"/>
      <c r="D448" s="3"/>
    </row>
    <row r="449">
      <c r="B449" s="1"/>
      <c r="C449" s="2"/>
      <c r="D449" s="3"/>
    </row>
    <row r="450">
      <c r="B450" s="1"/>
      <c r="C450" s="2"/>
      <c r="D450" s="3"/>
    </row>
    <row r="451">
      <c r="B451" s="1"/>
      <c r="C451" s="2"/>
      <c r="D451" s="3"/>
    </row>
    <row r="452">
      <c r="B452" s="1"/>
      <c r="C452" s="2"/>
      <c r="D452" s="3"/>
    </row>
    <row r="453">
      <c r="B453" s="1"/>
      <c r="C453" s="2"/>
      <c r="D453" s="3"/>
    </row>
    <row r="454">
      <c r="B454" s="1"/>
      <c r="C454" s="2"/>
      <c r="D454" s="3"/>
    </row>
    <row r="455">
      <c r="B455" s="1"/>
      <c r="C455" s="2"/>
      <c r="D455" s="3"/>
    </row>
    <row r="456">
      <c r="B456" s="1"/>
      <c r="C456" s="2"/>
      <c r="D456" s="3"/>
    </row>
    <row r="457">
      <c r="B457" s="1"/>
      <c r="C457" s="2"/>
      <c r="D457" s="3"/>
    </row>
    <row r="458">
      <c r="B458" s="1"/>
      <c r="C458" s="2"/>
      <c r="D458" s="3"/>
    </row>
    <row r="459">
      <c r="B459" s="1"/>
      <c r="C459" s="2"/>
      <c r="D459" s="3"/>
    </row>
    <row r="460">
      <c r="B460" s="1"/>
      <c r="C460" s="2"/>
      <c r="D460" s="3"/>
    </row>
    <row r="461">
      <c r="B461" s="1"/>
      <c r="C461" s="2"/>
      <c r="D461" s="3"/>
    </row>
    <row r="462">
      <c r="B462" s="1"/>
      <c r="C462" s="2"/>
      <c r="D462" s="3"/>
    </row>
    <row r="463">
      <c r="B463" s="1"/>
      <c r="C463" s="2"/>
      <c r="D463" s="3"/>
    </row>
    <row r="464">
      <c r="B464" s="1"/>
      <c r="C464" s="2"/>
      <c r="D464" s="3"/>
    </row>
    <row r="465">
      <c r="B465" s="1"/>
      <c r="C465" s="2"/>
      <c r="D465" s="3"/>
    </row>
    <row r="466">
      <c r="B466" s="1"/>
      <c r="C466" s="2"/>
      <c r="D466" s="3"/>
    </row>
    <row r="467">
      <c r="B467" s="1"/>
      <c r="C467" s="2"/>
      <c r="D467" s="3"/>
    </row>
    <row r="468">
      <c r="B468" s="1"/>
      <c r="C468" s="2"/>
      <c r="D468" s="3"/>
    </row>
    <row r="469">
      <c r="B469" s="1"/>
      <c r="C469" s="2"/>
      <c r="D469" s="3"/>
    </row>
    <row r="470">
      <c r="B470" s="1"/>
      <c r="C470" s="2"/>
      <c r="D470" s="3"/>
    </row>
    <row r="471">
      <c r="B471" s="1"/>
      <c r="C471" s="2"/>
      <c r="D471" s="3"/>
    </row>
    <row r="472">
      <c r="B472" s="1"/>
      <c r="C472" s="2"/>
      <c r="D472" s="3"/>
    </row>
    <row r="473">
      <c r="B473" s="1"/>
      <c r="C473" s="2"/>
      <c r="D473" s="3"/>
    </row>
    <row r="474">
      <c r="B474" s="1"/>
      <c r="C474" s="2"/>
      <c r="D474" s="3"/>
    </row>
    <row r="475">
      <c r="B475" s="1"/>
      <c r="C475" s="2"/>
      <c r="D475" s="3"/>
    </row>
    <row r="476">
      <c r="B476" s="1"/>
      <c r="C476" s="2"/>
      <c r="D476" s="3"/>
    </row>
    <row r="477">
      <c r="B477" s="1"/>
      <c r="C477" s="2"/>
      <c r="D477" s="3"/>
    </row>
    <row r="478">
      <c r="B478" s="1"/>
      <c r="C478" s="2"/>
      <c r="D478" s="3"/>
    </row>
    <row r="479">
      <c r="B479" s="1"/>
      <c r="C479" s="2"/>
      <c r="D479" s="3"/>
    </row>
    <row r="480">
      <c r="B480" s="1"/>
      <c r="C480" s="2"/>
      <c r="D480" s="3"/>
    </row>
    <row r="481">
      <c r="B481" s="1"/>
      <c r="C481" s="2"/>
      <c r="D481" s="3"/>
    </row>
    <row r="482">
      <c r="B482" s="1"/>
      <c r="C482" s="2"/>
      <c r="D482" s="3"/>
    </row>
    <row r="483">
      <c r="B483" s="1"/>
      <c r="C483" s="2"/>
      <c r="D483" s="3"/>
    </row>
    <row r="484">
      <c r="B484" s="1"/>
      <c r="C484" s="2"/>
      <c r="D484" s="3"/>
    </row>
    <row r="485">
      <c r="B485" s="1"/>
      <c r="C485" s="2"/>
      <c r="D485" s="3"/>
    </row>
    <row r="486">
      <c r="B486" s="1"/>
      <c r="C486" s="2"/>
      <c r="D486" s="3"/>
    </row>
    <row r="487">
      <c r="B487" s="1"/>
      <c r="C487" s="2"/>
      <c r="D487" s="3"/>
    </row>
    <row r="488">
      <c r="B488" s="1"/>
      <c r="C488" s="2"/>
      <c r="D488" s="3"/>
    </row>
    <row r="489">
      <c r="B489" s="1"/>
      <c r="C489" s="2"/>
      <c r="D489" s="3"/>
    </row>
    <row r="490">
      <c r="B490" s="1"/>
      <c r="C490" s="2"/>
      <c r="D490" s="3"/>
    </row>
    <row r="491">
      <c r="B491" s="1"/>
      <c r="C491" s="2"/>
      <c r="D491" s="3"/>
    </row>
    <row r="492">
      <c r="B492" s="1"/>
      <c r="C492" s="2"/>
      <c r="D492" s="3"/>
    </row>
    <row r="493">
      <c r="B493" s="1"/>
      <c r="C493" s="2"/>
      <c r="D493" s="3"/>
    </row>
    <row r="494">
      <c r="B494" s="1"/>
      <c r="C494" s="2"/>
      <c r="D494" s="3"/>
    </row>
    <row r="495">
      <c r="B495" s="1"/>
      <c r="C495" s="2"/>
      <c r="D495" s="3"/>
    </row>
    <row r="496">
      <c r="B496" s="1"/>
      <c r="C496" s="2"/>
      <c r="D496" s="3"/>
    </row>
    <row r="497">
      <c r="B497" s="1"/>
      <c r="C497" s="2"/>
      <c r="D497" s="3"/>
    </row>
    <row r="498">
      <c r="B498" s="1"/>
      <c r="C498" s="2"/>
      <c r="D498" s="3"/>
    </row>
    <row r="499">
      <c r="B499" s="1"/>
      <c r="C499" s="2"/>
      <c r="D499" s="3"/>
    </row>
    <row r="500">
      <c r="B500" s="1"/>
      <c r="C500" s="2"/>
      <c r="D500" s="3"/>
    </row>
    <row r="501">
      <c r="B501" s="1"/>
      <c r="C501" s="2"/>
      <c r="D501" s="3"/>
    </row>
    <row r="502">
      <c r="B502" s="1"/>
      <c r="C502" s="2"/>
      <c r="D502" s="3"/>
    </row>
    <row r="503">
      <c r="B503" s="1"/>
      <c r="C503" s="2"/>
      <c r="D503" s="3"/>
    </row>
    <row r="504">
      <c r="B504" s="1"/>
      <c r="C504" s="2"/>
      <c r="D504" s="3"/>
    </row>
    <row r="505">
      <c r="B505" s="1"/>
      <c r="C505" s="2"/>
      <c r="D505" s="3"/>
    </row>
    <row r="506">
      <c r="B506" s="1"/>
      <c r="C506" s="2"/>
      <c r="D506" s="3"/>
    </row>
    <row r="507">
      <c r="B507" s="1"/>
      <c r="C507" s="2"/>
      <c r="D507" s="3"/>
    </row>
    <row r="508">
      <c r="B508" s="1"/>
      <c r="C508" s="2"/>
      <c r="D508" s="3"/>
    </row>
    <row r="509">
      <c r="B509" s="1"/>
      <c r="C509" s="2"/>
      <c r="D509" s="3"/>
    </row>
    <row r="510">
      <c r="B510" s="1"/>
      <c r="C510" s="2"/>
      <c r="D510" s="3"/>
    </row>
    <row r="511">
      <c r="B511" s="1"/>
      <c r="C511" s="2"/>
      <c r="D511" s="3"/>
    </row>
    <row r="512">
      <c r="B512" s="1"/>
      <c r="C512" s="2"/>
      <c r="D512" s="3"/>
    </row>
    <row r="513">
      <c r="B513" s="1"/>
      <c r="C513" s="2"/>
      <c r="D513" s="3"/>
    </row>
    <row r="514">
      <c r="B514" s="1"/>
      <c r="C514" s="2"/>
      <c r="D514" s="3"/>
    </row>
    <row r="515">
      <c r="B515" s="1"/>
      <c r="C515" s="2"/>
      <c r="D515" s="3"/>
    </row>
    <row r="516">
      <c r="B516" s="1"/>
      <c r="C516" s="2"/>
      <c r="D516" s="3"/>
    </row>
    <row r="517">
      <c r="B517" s="1"/>
      <c r="C517" s="2"/>
      <c r="D517" s="3"/>
    </row>
    <row r="518">
      <c r="B518" s="1"/>
      <c r="C518" s="2"/>
      <c r="D518" s="3"/>
    </row>
    <row r="519">
      <c r="B519" s="1"/>
      <c r="C519" s="2"/>
      <c r="D519" s="3"/>
    </row>
    <row r="520">
      <c r="B520" s="1"/>
      <c r="C520" s="2"/>
      <c r="D520" s="3"/>
    </row>
    <row r="521">
      <c r="B521" s="1"/>
      <c r="C521" s="2"/>
      <c r="D521" s="3"/>
    </row>
    <row r="522">
      <c r="B522" s="1"/>
      <c r="C522" s="2"/>
      <c r="D522" s="3"/>
    </row>
    <row r="523">
      <c r="B523" s="1"/>
      <c r="C523" s="2"/>
      <c r="D523" s="3"/>
    </row>
    <row r="524">
      <c r="B524" s="1"/>
      <c r="C524" s="2"/>
      <c r="D524" s="3"/>
    </row>
    <row r="525">
      <c r="B525" s="1"/>
      <c r="C525" s="2"/>
      <c r="D525" s="3"/>
    </row>
    <row r="526">
      <c r="B526" s="1"/>
      <c r="C526" s="2"/>
      <c r="D526" s="3"/>
    </row>
    <row r="527">
      <c r="B527" s="1"/>
      <c r="C527" s="2"/>
      <c r="D527" s="3"/>
    </row>
    <row r="528">
      <c r="B528" s="1"/>
      <c r="C528" s="2"/>
      <c r="D528" s="3"/>
    </row>
    <row r="529">
      <c r="B529" s="1"/>
      <c r="C529" s="2"/>
      <c r="D529" s="3"/>
    </row>
    <row r="530">
      <c r="B530" s="1"/>
      <c r="C530" s="2"/>
      <c r="D530" s="3"/>
    </row>
    <row r="531">
      <c r="B531" s="1"/>
      <c r="C531" s="2"/>
      <c r="D531" s="3"/>
    </row>
    <row r="532">
      <c r="B532" s="1"/>
      <c r="C532" s="2"/>
      <c r="D532" s="3"/>
    </row>
    <row r="533">
      <c r="B533" s="1"/>
      <c r="C533" s="2"/>
      <c r="D533" s="3"/>
    </row>
    <row r="534">
      <c r="B534" s="1"/>
      <c r="C534" s="2"/>
      <c r="D534" s="3"/>
    </row>
    <row r="535">
      <c r="B535" s="1"/>
      <c r="C535" s="2"/>
      <c r="D535" s="3"/>
    </row>
    <row r="536">
      <c r="B536" s="1"/>
      <c r="C536" s="2"/>
      <c r="D536" s="3"/>
    </row>
    <row r="537">
      <c r="B537" s="1"/>
      <c r="C537" s="2"/>
      <c r="D537" s="3"/>
    </row>
    <row r="538">
      <c r="B538" s="1"/>
      <c r="C538" s="2"/>
      <c r="D538" s="3"/>
    </row>
    <row r="539">
      <c r="B539" s="1"/>
      <c r="C539" s="2"/>
      <c r="D539" s="3"/>
    </row>
    <row r="540">
      <c r="B540" s="1"/>
      <c r="C540" s="2"/>
      <c r="D540" s="3"/>
    </row>
    <row r="541">
      <c r="B541" s="1"/>
      <c r="C541" s="2"/>
      <c r="D541" s="3"/>
    </row>
    <row r="542">
      <c r="B542" s="1"/>
      <c r="C542" s="2"/>
      <c r="D542" s="3"/>
    </row>
    <row r="543">
      <c r="B543" s="1"/>
      <c r="C543" s="2"/>
      <c r="D543" s="3"/>
    </row>
    <row r="544">
      <c r="B544" s="1"/>
      <c r="C544" s="2"/>
      <c r="D544" s="3"/>
    </row>
    <row r="545">
      <c r="B545" s="1"/>
      <c r="C545" s="2"/>
      <c r="D545" s="3"/>
    </row>
    <row r="546">
      <c r="B546" s="1"/>
      <c r="C546" s="2"/>
      <c r="D546" s="3"/>
    </row>
    <row r="547">
      <c r="B547" s="1"/>
      <c r="C547" s="2"/>
      <c r="D547" s="3"/>
    </row>
    <row r="548">
      <c r="B548" s="1"/>
      <c r="C548" s="2"/>
      <c r="D548" s="3"/>
    </row>
    <row r="549">
      <c r="B549" s="1"/>
      <c r="C549" s="2"/>
      <c r="D549" s="3"/>
    </row>
    <row r="550">
      <c r="B550" s="1"/>
      <c r="C550" s="2"/>
      <c r="D550" s="3"/>
    </row>
    <row r="551">
      <c r="B551" s="1"/>
      <c r="C551" s="2"/>
      <c r="D551" s="3"/>
    </row>
    <row r="552">
      <c r="B552" s="1"/>
      <c r="C552" s="2"/>
      <c r="D552" s="3"/>
    </row>
    <row r="553">
      <c r="B553" s="1"/>
      <c r="C553" s="2"/>
      <c r="D553" s="3"/>
    </row>
    <row r="554">
      <c r="B554" s="1"/>
      <c r="C554" s="2"/>
      <c r="D554" s="3"/>
    </row>
    <row r="555">
      <c r="B555" s="1"/>
      <c r="C555" s="2"/>
      <c r="D555" s="3"/>
    </row>
    <row r="556">
      <c r="B556" s="1"/>
      <c r="C556" s="2"/>
      <c r="D556" s="3"/>
    </row>
    <row r="557">
      <c r="B557" s="1"/>
      <c r="C557" s="2"/>
      <c r="D557" s="3"/>
    </row>
    <row r="558">
      <c r="B558" s="1"/>
      <c r="C558" s="2"/>
      <c r="D558" s="3"/>
    </row>
    <row r="559">
      <c r="B559" s="1"/>
      <c r="C559" s="2"/>
      <c r="D559" s="3"/>
    </row>
    <row r="560">
      <c r="B560" s="1"/>
      <c r="C560" s="2"/>
      <c r="D560" s="3"/>
    </row>
    <row r="561">
      <c r="B561" s="1"/>
      <c r="C561" s="2"/>
      <c r="D561" s="3"/>
    </row>
    <row r="562">
      <c r="B562" s="1"/>
      <c r="C562" s="2"/>
      <c r="D562" s="3"/>
    </row>
    <row r="563">
      <c r="B563" s="1"/>
      <c r="C563" s="2"/>
      <c r="D563" s="3"/>
    </row>
    <row r="564">
      <c r="B564" s="1"/>
      <c r="C564" s="2"/>
      <c r="D564" s="3"/>
    </row>
    <row r="565">
      <c r="B565" s="1"/>
      <c r="C565" s="2"/>
      <c r="D565" s="3"/>
    </row>
    <row r="566">
      <c r="B566" s="1"/>
      <c r="C566" s="2"/>
      <c r="D566" s="3"/>
    </row>
    <row r="567">
      <c r="B567" s="1"/>
      <c r="C567" s="2"/>
      <c r="D567" s="3"/>
    </row>
    <row r="568">
      <c r="B568" s="1"/>
      <c r="C568" s="2"/>
      <c r="D568" s="3"/>
    </row>
    <row r="569">
      <c r="B569" s="1"/>
      <c r="C569" s="2"/>
      <c r="D569" s="3"/>
    </row>
    <row r="570">
      <c r="B570" s="1"/>
      <c r="C570" s="2"/>
      <c r="D570" s="3"/>
    </row>
    <row r="571">
      <c r="B571" s="1"/>
      <c r="C571" s="2"/>
      <c r="D571" s="3"/>
    </row>
    <row r="572">
      <c r="B572" s="1"/>
      <c r="C572" s="2"/>
      <c r="D572" s="3"/>
    </row>
    <row r="573">
      <c r="B573" s="1"/>
      <c r="C573" s="2"/>
      <c r="D573" s="3"/>
    </row>
    <row r="574">
      <c r="B574" s="1"/>
      <c r="C574" s="2"/>
      <c r="D574" s="3"/>
    </row>
    <row r="575">
      <c r="B575" s="1"/>
      <c r="C575" s="2"/>
      <c r="D575" s="3"/>
    </row>
    <row r="576">
      <c r="B576" s="1"/>
      <c r="C576" s="2"/>
      <c r="D576" s="3"/>
    </row>
    <row r="577">
      <c r="B577" s="1"/>
      <c r="C577" s="2"/>
      <c r="D577" s="3"/>
    </row>
    <row r="578">
      <c r="B578" s="1"/>
      <c r="C578" s="2"/>
      <c r="D578" s="3"/>
    </row>
    <row r="579">
      <c r="B579" s="1"/>
      <c r="C579" s="2"/>
      <c r="D579" s="3"/>
    </row>
    <row r="580">
      <c r="B580" s="1"/>
      <c r="C580" s="2"/>
      <c r="D580" s="3"/>
    </row>
    <row r="581">
      <c r="B581" s="1"/>
      <c r="C581" s="2"/>
      <c r="D581" s="3"/>
    </row>
    <row r="582">
      <c r="B582" s="1"/>
      <c r="C582" s="2"/>
      <c r="D582" s="3"/>
    </row>
    <row r="583">
      <c r="B583" s="1"/>
      <c r="C583" s="2"/>
      <c r="D583" s="3"/>
    </row>
    <row r="584">
      <c r="B584" s="1"/>
      <c r="C584" s="2"/>
      <c r="D584" s="3"/>
    </row>
    <row r="585">
      <c r="B585" s="1"/>
      <c r="C585" s="2"/>
      <c r="D585" s="3"/>
    </row>
    <row r="586">
      <c r="B586" s="1"/>
      <c r="C586" s="2"/>
      <c r="D586" s="3"/>
    </row>
    <row r="587">
      <c r="B587" s="1"/>
      <c r="C587" s="2"/>
      <c r="D587" s="3"/>
    </row>
    <row r="588">
      <c r="B588" s="1"/>
      <c r="C588" s="2"/>
      <c r="D588" s="3"/>
    </row>
    <row r="589">
      <c r="B589" s="1"/>
      <c r="C589" s="2"/>
      <c r="D589" s="3"/>
    </row>
    <row r="590">
      <c r="B590" s="1"/>
      <c r="C590" s="2"/>
      <c r="D590" s="3"/>
    </row>
    <row r="591">
      <c r="B591" s="1"/>
      <c r="C591" s="2"/>
      <c r="D591" s="3"/>
    </row>
    <row r="592">
      <c r="B592" s="1"/>
      <c r="C592" s="2"/>
      <c r="D592" s="3"/>
    </row>
    <row r="593">
      <c r="B593" s="1"/>
      <c r="C593" s="2"/>
      <c r="D593" s="3"/>
    </row>
    <row r="594">
      <c r="B594" s="1"/>
      <c r="C594" s="2"/>
      <c r="D594" s="3"/>
    </row>
    <row r="595">
      <c r="B595" s="1"/>
      <c r="C595" s="2"/>
      <c r="D595" s="3"/>
    </row>
    <row r="596">
      <c r="B596" s="1"/>
      <c r="C596" s="2"/>
      <c r="D596" s="3"/>
    </row>
    <row r="597">
      <c r="B597" s="1"/>
      <c r="C597" s="2"/>
      <c r="D597" s="3"/>
    </row>
    <row r="598">
      <c r="B598" s="1"/>
      <c r="C598" s="2"/>
      <c r="D598" s="3"/>
    </row>
    <row r="599">
      <c r="B599" s="1"/>
      <c r="C599" s="2"/>
      <c r="D599" s="3"/>
    </row>
    <row r="600">
      <c r="B600" s="1"/>
      <c r="C600" s="2"/>
      <c r="D600" s="3"/>
    </row>
    <row r="601">
      <c r="B601" s="1"/>
      <c r="C601" s="2"/>
      <c r="D601" s="3"/>
    </row>
    <row r="602">
      <c r="B602" s="1"/>
      <c r="C602" s="2"/>
      <c r="D602" s="3"/>
    </row>
    <row r="603">
      <c r="B603" s="1"/>
      <c r="C603" s="2"/>
      <c r="D603" s="3"/>
    </row>
    <row r="604">
      <c r="B604" s="1"/>
      <c r="C604" s="2"/>
      <c r="D604" s="3"/>
    </row>
    <row r="605">
      <c r="B605" s="1"/>
      <c r="C605" s="2"/>
      <c r="D605" s="3"/>
    </row>
    <row r="606">
      <c r="B606" s="1"/>
      <c r="C606" s="2"/>
      <c r="D606" s="3"/>
    </row>
    <row r="607">
      <c r="B607" s="1"/>
      <c r="C607" s="2"/>
      <c r="D607" s="3"/>
    </row>
    <row r="608">
      <c r="B608" s="1"/>
      <c r="C608" s="2"/>
      <c r="D608" s="3"/>
    </row>
    <row r="609">
      <c r="B609" s="1"/>
      <c r="C609" s="2"/>
      <c r="D609" s="3"/>
    </row>
    <row r="610">
      <c r="B610" s="1"/>
      <c r="C610" s="2"/>
      <c r="D610" s="3"/>
    </row>
    <row r="611">
      <c r="B611" s="1"/>
      <c r="C611" s="2"/>
      <c r="D611" s="3"/>
    </row>
    <row r="612">
      <c r="B612" s="1"/>
      <c r="C612" s="2"/>
      <c r="D612" s="3"/>
    </row>
    <row r="613">
      <c r="B613" s="1"/>
      <c r="C613" s="2"/>
      <c r="D613" s="3"/>
    </row>
    <row r="614">
      <c r="B614" s="1"/>
      <c r="C614" s="2"/>
      <c r="D614" s="3"/>
    </row>
    <row r="615">
      <c r="B615" s="1"/>
      <c r="C615" s="2"/>
      <c r="D615" s="3"/>
    </row>
    <row r="616">
      <c r="B616" s="1"/>
      <c r="C616" s="2"/>
      <c r="D616" s="3"/>
    </row>
    <row r="617">
      <c r="B617" s="1"/>
      <c r="C617" s="2"/>
      <c r="D617" s="3"/>
    </row>
    <row r="618">
      <c r="B618" s="1"/>
      <c r="C618" s="2"/>
      <c r="D618" s="3"/>
    </row>
    <row r="619">
      <c r="B619" s="1"/>
      <c r="C619" s="2"/>
      <c r="D619" s="3"/>
    </row>
    <row r="620">
      <c r="B620" s="1"/>
      <c r="C620" s="2"/>
      <c r="D620" s="3"/>
    </row>
    <row r="621">
      <c r="B621" s="1"/>
      <c r="C621" s="2"/>
      <c r="D621" s="3"/>
    </row>
    <row r="622">
      <c r="B622" s="1"/>
      <c r="C622" s="2"/>
      <c r="D622" s="3"/>
    </row>
    <row r="623">
      <c r="B623" s="1"/>
      <c r="C623" s="2"/>
      <c r="D623" s="3"/>
    </row>
    <row r="624">
      <c r="B624" s="1"/>
      <c r="C624" s="2"/>
      <c r="D624" s="3"/>
    </row>
    <row r="625">
      <c r="B625" s="1"/>
      <c r="C625" s="2"/>
      <c r="D625" s="3"/>
    </row>
    <row r="626">
      <c r="B626" s="1"/>
      <c r="C626" s="2"/>
      <c r="D626" s="3"/>
    </row>
    <row r="627">
      <c r="B627" s="1"/>
      <c r="C627" s="2"/>
      <c r="D627" s="3"/>
    </row>
    <row r="628">
      <c r="B628" s="1"/>
      <c r="C628" s="2"/>
      <c r="D628" s="3"/>
    </row>
    <row r="629">
      <c r="B629" s="1"/>
      <c r="C629" s="2"/>
      <c r="D629" s="3"/>
    </row>
    <row r="630">
      <c r="B630" s="1"/>
      <c r="C630" s="2"/>
      <c r="D630" s="3"/>
    </row>
    <row r="631">
      <c r="B631" s="1"/>
      <c r="C631" s="2"/>
      <c r="D631" s="3"/>
    </row>
    <row r="632">
      <c r="B632" s="1"/>
      <c r="C632" s="2"/>
      <c r="D632" s="3"/>
    </row>
    <row r="633">
      <c r="B633" s="1"/>
      <c r="C633" s="2"/>
      <c r="D633" s="3"/>
    </row>
    <row r="634">
      <c r="B634" s="1"/>
      <c r="C634" s="2"/>
      <c r="D634" s="3"/>
    </row>
    <row r="635">
      <c r="B635" s="1"/>
      <c r="C635" s="2"/>
      <c r="D635" s="3"/>
    </row>
    <row r="636">
      <c r="B636" s="1"/>
      <c r="C636" s="2"/>
      <c r="D636" s="3"/>
    </row>
    <row r="637">
      <c r="B637" s="1"/>
      <c r="C637" s="2"/>
      <c r="D637" s="3"/>
    </row>
    <row r="638">
      <c r="B638" s="1"/>
      <c r="C638" s="2"/>
      <c r="D638" s="3"/>
    </row>
    <row r="639">
      <c r="B639" s="1"/>
      <c r="C639" s="2"/>
      <c r="D639" s="3"/>
    </row>
    <row r="640">
      <c r="B640" s="1"/>
      <c r="C640" s="2"/>
      <c r="D640" s="3"/>
    </row>
    <row r="641">
      <c r="B641" s="1"/>
      <c r="C641" s="2"/>
      <c r="D641" s="3"/>
    </row>
    <row r="642">
      <c r="B642" s="1"/>
      <c r="C642" s="2"/>
      <c r="D642" s="3"/>
    </row>
    <row r="643">
      <c r="B643" s="1"/>
      <c r="C643" s="2"/>
      <c r="D643" s="3"/>
    </row>
    <row r="644">
      <c r="B644" s="1"/>
      <c r="C644" s="2"/>
      <c r="D644" s="3"/>
    </row>
    <row r="645">
      <c r="B645" s="1"/>
      <c r="C645" s="2"/>
      <c r="D645" s="3"/>
    </row>
    <row r="646">
      <c r="B646" s="1"/>
      <c r="C646" s="2"/>
      <c r="D646" s="3"/>
    </row>
    <row r="647">
      <c r="B647" s="1"/>
      <c r="C647" s="2"/>
      <c r="D647" s="3"/>
    </row>
    <row r="648">
      <c r="B648" s="1"/>
      <c r="C648" s="2"/>
      <c r="D648" s="3"/>
    </row>
    <row r="649">
      <c r="B649" s="1"/>
      <c r="C649" s="2"/>
      <c r="D649" s="3"/>
    </row>
    <row r="650">
      <c r="B650" s="1"/>
      <c r="C650" s="2"/>
      <c r="D650" s="3"/>
    </row>
    <row r="651">
      <c r="B651" s="1"/>
      <c r="C651" s="2"/>
      <c r="D651" s="3"/>
    </row>
    <row r="652">
      <c r="B652" s="1"/>
      <c r="C652" s="2"/>
      <c r="D652" s="3"/>
    </row>
    <row r="653">
      <c r="B653" s="1"/>
      <c r="C653" s="2"/>
      <c r="D653" s="3"/>
    </row>
    <row r="654">
      <c r="B654" s="1"/>
      <c r="C654" s="2"/>
      <c r="D654" s="3"/>
    </row>
    <row r="655">
      <c r="B655" s="1"/>
      <c r="C655" s="2"/>
      <c r="D655" s="3"/>
    </row>
    <row r="656">
      <c r="B656" s="1"/>
      <c r="C656" s="2"/>
      <c r="D656" s="3"/>
    </row>
    <row r="657">
      <c r="B657" s="1"/>
      <c r="C657" s="2"/>
      <c r="D657" s="3"/>
    </row>
    <row r="658">
      <c r="B658" s="1"/>
      <c r="C658" s="2"/>
      <c r="D658" s="3"/>
    </row>
    <row r="659">
      <c r="B659" s="1"/>
      <c r="C659" s="2"/>
      <c r="D659" s="3"/>
    </row>
    <row r="660">
      <c r="B660" s="1"/>
      <c r="C660" s="2"/>
      <c r="D660" s="3"/>
    </row>
    <row r="661">
      <c r="B661" s="1"/>
      <c r="C661" s="2"/>
      <c r="D661" s="3"/>
    </row>
    <row r="662">
      <c r="B662" s="1"/>
      <c r="C662" s="2"/>
      <c r="D662" s="3"/>
    </row>
    <row r="663">
      <c r="B663" s="1"/>
      <c r="C663" s="2"/>
      <c r="D663" s="3"/>
    </row>
    <row r="664">
      <c r="B664" s="1"/>
      <c r="C664" s="2"/>
      <c r="D664" s="3"/>
    </row>
    <row r="665">
      <c r="B665" s="1"/>
      <c r="C665" s="2"/>
      <c r="D665" s="3"/>
    </row>
    <row r="666">
      <c r="B666" s="1"/>
      <c r="C666" s="2"/>
      <c r="D666" s="3"/>
    </row>
    <row r="667">
      <c r="B667" s="1"/>
      <c r="C667" s="2"/>
      <c r="D667" s="3"/>
    </row>
    <row r="668">
      <c r="B668" s="1"/>
      <c r="C668" s="2"/>
      <c r="D668" s="3"/>
    </row>
    <row r="669">
      <c r="B669" s="1"/>
      <c r="C669" s="2"/>
      <c r="D669" s="3"/>
    </row>
    <row r="670">
      <c r="B670" s="1"/>
      <c r="C670" s="2"/>
      <c r="D670" s="3"/>
    </row>
    <row r="671">
      <c r="B671" s="1"/>
      <c r="C671" s="2"/>
      <c r="D671" s="3"/>
    </row>
    <row r="672">
      <c r="B672" s="1"/>
      <c r="C672" s="2"/>
      <c r="D672" s="3"/>
    </row>
    <row r="673">
      <c r="B673" s="1"/>
      <c r="C673" s="2"/>
      <c r="D673" s="3"/>
    </row>
    <row r="674">
      <c r="B674" s="1"/>
      <c r="C674" s="2"/>
      <c r="D674" s="3"/>
    </row>
    <row r="675">
      <c r="B675" s="1"/>
      <c r="C675" s="2"/>
      <c r="D675" s="3"/>
    </row>
    <row r="676">
      <c r="B676" s="1"/>
      <c r="C676" s="2"/>
      <c r="D676" s="3"/>
    </row>
    <row r="677">
      <c r="B677" s="1"/>
      <c r="C677" s="2"/>
      <c r="D677" s="3"/>
    </row>
    <row r="678">
      <c r="B678" s="1"/>
      <c r="C678" s="2"/>
      <c r="D678" s="3"/>
    </row>
    <row r="679">
      <c r="B679" s="1"/>
      <c r="C679" s="2"/>
      <c r="D679" s="3"/>
    </row>
    <row r="680">
      <c r="B680" s="1"/>
      <c r="C680" s="2"/>
      <c r="D680" s="3"/>
    </row>
    <row r="681">
      <c r="B681" s="1"/>
      <c r="C681" s="2"/>
      <c r="D681" s="3"/>
    </row>
    <row r="682">
      <c r="B682" s="1"/>
      <c r="C682" s="2"/>
      <c r="D682" s="3"/>
    </row>
    <row r="683">
      <c r="B683" s="1"/>
      <c r="C683" s="2"/>
      <c r="D683" s="3"/>
    </row>
    <row r="684">
      <c r="B684" s="1"/>
      <c r="C684" s="2"/>
      <c r="D684" s="3"/>
    </row>
    <row r="685">
      <c r="B685" s="1"/>
      <c r="C685" s="2"/>
      <c r="D685" s="3"/>
    </row>
    <row r="686">
      <c r="B686" s="1"/>
      <c r="C686" s="2"/>
      <c r="D686" s="3"/>
    </row>
    <row r="687">
      <c r="B687" s="1"/>
      <c r="C687" s="2"/>
      <c r="D687" s="3"/>
    </row>
    <row r="688">
      <c r="B688" s="1"/>
      <c r="C688" s="2"/>
      <c r="D688" s="3"/>
    </row>
    <row r="689">
      <c r="B689" s="1"/>
      <c r="C689" s="2"/>
      <c r="D689" s="3"/>
    </row>
    <row r="690">
      <c r="B690" s="1"/>
      <c r="C690" s="2"/>
      <c r="D690" s="3"/>
    </row>
    <row r="691">
      <c r="B691" s="1"/>
      <c r="C691" s="2"/>
      <c r="D691" s="3"/>
    </row>
    <row r="692">
      <c r="B692" s="1"/>
      <c r="C692" s="2"/>
      <c r="D692" s="3"/>
    </row>
    <row r="693">
      <c r="B693" s="1"/>
      <c r="C693" s="2"/>
      <c r="D693" s="3"/>
    </row>
    <row r="694">
      <c r="B694" s="1"/>
      <c r="C694" s="2"/>
      <c r="D694" s="3"/>
    </row>
    <row r="695">
      <c r="B695" s="1"/>
      <c r="C695" s="2"/>
      <c r="D695" s="3"/>
    </row>
    <row r="696">
      <c r="B696" s="1"/>
      <c r="C696" s="2"/>
      <c r="D696" s="3"/>
    </row>
    <row r="697">
      <c r="B697" s="1"/>
      <c r="C697" s="2"/>
      <c r="D697" s="3"/>
    </row>
    <row r="698">
      <c r="B698" s="1"/>
      <c r="C698" s="2"/>
      <c r="D698" s="3"/>
    </row>
    <row r="699">
      <c r="B699" s="1"/>
      <c r="C699" s="2"/>
      <c r="D699" s="3"/>
    </row>
    <row r="700">
      <c r="B700" s="1"/>
      <c r="C700" s="2"/>
      <c r="D700" s="3"/>
    </row>
    <row r="701">
      <c r="B701" s="1"/>
      <c r="C701" s="2"/>
      <c r="D701" s="3"/>
    </row>
    <row r="702">
      <c r="B702" s="1"/>
      <c r="C702" s="2"/>
      <c r="D702" s="3"/>
    </row>
    <row r="703">
      <c r="B703" s="1"/>
      <c r="C703" s="2"/>
      <c r="D703" s="3"/>
    </row>
    <row r="704">
      <c r="B704" s="1"/>
      <c r="C704" s="2"/>
      <c r="D704" s="3"/>
    </row>
    <row r="705">
      <c r="B705" s="1"/>
      <c r="C705" s="2"/>
      <c r="D705" s="3"/>
    </row>
    <row r="706">
      <c r="B706" s="1"/>
      <c r="C706" s="2"/>
      <c r="D706" s="3"/>
    </row>
    <row r="707">
      <c r="B707" s="1"/>
      <c r="C707" s="2"/>
      <c r="D707" s="3"/>
    </row>
    <row r="708">
      <c r="B708" s="1"/>
      <c r="C708" s="2"/>
      <c r="D708" s="3"/>
    </row>
    <row r="709">
      <c r="B709" s="1"/>
      <c r="C709" s="2"/>
      <c r="D709" s="3"/>
    </row>
    <row r="710">
      <c r="B710" s="1"/>
      <c r="C710" s="2"/>
      <c r="D710" s="3"/>
    </row>
    <row r="711">
      <c r="B711" s="1"/>
      <c r="C711" s="2"/>
      <c r="D711" s="3"/>
    </row>
    <row r="712">
      <c r="B712" s="1"/>
      <c r="C712" s="2"/>
      <c r="D712" s="3"/>
    </row>
    <row r="713">
      <c r="B713" s="1"/>
      <c r="C713" s="2"/>
      <c r="D713" s="3"/>
    </row>
    <row r="714">
      <c r="B714" s="1"/>
      <c r="C714" s="2"/>
      <c r="D714" s="3"/>
    </row>
    <row r="715">
      <c r="B715" s="1"/>
      <c r="C715" s="2"/>
      <c r="D715" s="3"/>
    </row>
    <row r="716">
      <c r="B716" s="1"/>
      <c r="C716" s="2"/>
      <c r="D716" s="3"/>
    </row>
    <row r="717">
      <c r="B717" s="1"/>
      <c r="C717" s="2"/>
      <c r="D717" s="3"/>
    </row>
    <row r="718">
      <c r="B718" s="1"/>
      <c r="C718" s="2"/>
      <c r="D718" s="3"/>
    </row>
    <row r="719">
      <c r="B719" s="1"/>
      <c r="C719" s="2"/>
      <c r="D719" s="3"/>
    </row>
    <row r="720">
      <c r="B720" s="1"/>
      <c r="C720" s="2"/>
      <c r="D720" s="3"/>
    </row>
    <row r="721">
      <c r="B721" s="1"/>
      <c r="C721" s="2"/>
      <c r="D721" s="3"/>
    </row>
    <row r="722">
      <c r="B722" s="1"/>
      <c r="C722" s="2"/>
      <c r="D722" s="3"/>
    </row>
    <row r="723">
      <c r="B723" s="1"/>
      <c r="C723" s="2"/>
      <c r="D723" s="3"/>
    </row>
    <row r="724">
      <c r="B724" s="1"/>
      <c r="C724" s="2"/>
      <c r="D724" s="3"/>
    </row>
    <row r="725">
      <c r="B725" s="1"/>
      <c r="C725" s="2"/>
      <c r="D725" s="3"/>
    </row>
    <row r="726">
      <c r="B726" s="1"/>
      <c r="C726" s="2"/>
      <c r="D726" s="3"/>
    </row>
    <row r="727">
      <c r="B727" s="1"/>
      <c r="C727" s="2"/>
      <c r="D727" s="3"/>
    </row>
    <row r="728">
      <c r="B728" s="1"/>
      <c r="C728" s="2"/>
      <c r="D728" s="3"/>
    </row>
    <row r="729">
      <c r="B729" s="1"/>
      <c r="C729" s="2"/>
      <c r="D729" s="3"/>
    </row>
    <row r="730">
      <c r="B730" s="1"/>
      <c r="C730" s="2"/>
      <c r="D730" s="3"/>
    </row>
    <row r="731">
      <c r="B731" s="1"/>
      <c r="C731" s="2"/>
      <c r="D731" s="3"/>
    </row>
    <row r="732">
      <c r="B732" s="1"/>
      <c r="C732" s="2"/>
      <c r="D732" s="3"/>
    </row>
    <row r="733">
      <c r="B733" s="1"/>
      <c r="C733" s="2"/>
      <c r="D733" s="3"/>
    </row>
    <row r="734">
      <c r="B734" s="1"/>
      <c r="C734" s="2"/>
      <c r="D734" s="3"/>
    </row>
    <row r="735">
      <c r="B735" s="1"/>
      <c r="C735" s="2"/>
      <c r="D735" s="3"/>
    </row>
    <row r="736">
      <c r="B736" s="1"/>
      <c r="C736" s="2"/>
      <c r="D736" s="3"/>
    </row>
    <row r="737">
      <c r="B737" s="1"/>
      <c r="C737" s="2"/>
      <c r="D737" s="3"/>
    </row>
    <row r="738">
      <c r="B738" s="1"/>
      <c r="C738" s="2"/>
      <c r="D738" s="3"/>
    </row>
    <row r="739">
      <c r="B739" s="1"/>
      <c r="C739" s="2"/>
      <c r="D739" s="3"/>
    </row>
    <row r="740">
      <c r="B740" s="1"/>
      <c r="C740" s="2"/>
      <c r="D740" s="3"/>
    </row>
    <row r="741">
      <c r="B741" s="1"/>
      <c r="C741" s="2"/>
      <c r="D741" s="3"/>
    </row>
    <row r="742">
      <c r="B742" s="1"/>
      <c r="C742" s="2"/>
      <c r="D742" s="3"/>
    </row>
    <row r="743">
      <c r="B743" s="1"/>
      <c r="C743" s="2"/>
      <c r="D743" s="3"/>
    </row>
    <row r="744">
      <c r="B744" s="1"/>
      <c r="C744" s="2"/>
      <c r="D744" s="3"/>
    </row>
    <row r="745">
      <c r="B745" s="1"/>
      <c r="C745" s="2"/>
      <c r="D745" s="3"/>
    </row>
    <row r="746">
      <c r="B746" s="1"/>
      <c r="C746" s="2"/>
      <c r="D746" s="3"/>
    </row>
    <row r="747">
      <c r="B747" s="1"/>
      <c r="C747" s="2"/>
      <c r="D747" s="3"/>
    </row>
    <row r="748">
      <c r="B748" s="1"/>
      <c r="C748" s="2"/>
      <c r="D748" s="3"/>
    </row>
    <row r="749">
      <c r="B749" s="1"/>
      <c r="C749" s="2"/>
      <c r="D749" s="3"/>
    </row>
    <row r="750">
      <c r="B750" s="1"/>
      <c r="C750" s="2"/>
      <c r="D750" s="3"/>
    </row>
    <row r="751">
      <c r="B751" s="1"/>
      <c r="C751" s="2"/>
      <c r="D751" s="3"/>
    </row>
    <row r="752">
      <c r="B752" s="1"/>
      <c r="C752" s="2"/>
      <c r="D752" s="3"/>
    </row>
    <row r="753">
      <c r="B753" s="1"/>
      <c r="C753" s="2"/>
      <c r="D753" s="3"/>
    </row>
    <row r="754">
      <c r="B754" s="1"/>
      <c r="C754" s="2"/>
      <c r="D754" s="3"/>
    </row>
    <row r="755">
      <c r="B755" s="1"/>
      <c r="C755" s="2"/>
      <c r="D755" s="3"/>
    </row>
    <row r="756">
      <c r="B756" s="1"/>
      <c r="C756" s="2"/>
      <c r="D756" s="3"/>
    </row>
    <row r="757">
      <c r="B757" s="1"/>
      <c r="C757" s="2"/>
      <c r="D757" s="3"/>
    </row>
    <row r="758">
      <c r="B758" s="1"/>
      <c r="C758" s="2"/>
      <c r="D758" s="3"/>
    </row>
    <row r="759">
      <c r="B759" s="1"/>
      <c r="C759" s="2"/>
      <c r="D759" s="3"/>
    </row>
    <row r="760">
      <c r="B760" s="1"/>
      <c r="C760" s="2"/>
      <c r="D760" s="3"/>
    </row>
    <row r="761">
      <c r="B761" s="1"/>
      <c r="C761" s="2"/>
      <c r="D761" s="3"/>
    </row>
    <row r="762">
      <c r="B762" s="1"/>
      <c r="C762" s="2"/>
      <c r="D762" s="3"/>
    </row>
    <row r="763">
      <c r="B763" s="1"/>
      <c r="C763" s="2"/>
      <c r="D763" s="3"/>
    </row>
    <row r="764">
      <c r="B764" s="1"/>
      <c r="C764" s="2"/>
      <c r="D764" s="3"/>
    </row>
    <row r="765">
      <c r="B765" s="1"/>
      <c r="C765" s="2"/>
      <c r="D765" s="3"/>
    </row>
    <row r="766">
      <c r="B766" s="1"/>
      <c r="C766" s="2"/>
      <c r="D766" s="3"/>
    </row>
    <row r="767">
      <c r="B767" s="1"/>
      <c r="C767" s="2"/>
      <c r="D767" s="3"/>
    </row>
    <row r="768">
      <c r="B768" s="1"/>
      <c r="C768" s="2"/>
      <c r="D768" s="3"/>
    </row>
    <row r="769">
      <c r="B769" s="1"/>
      <c r="C769" s="2"/>
      <c r="D769" s="3"/>
    </row>
    <row r="770">
      <c r="B770" s="1"/>
      <c r="C770" s="2"/>
      <c r="D770" s="3"/>
    </row>
    <row r="771">
      <c r="B771" s="1"/>
      <c r="C771" s="2"/>
      <c r="D771" s="3"/>
    </row>
    <row r="772">
      <c r="B772" s="1"/>
      <c r="C772" s="2"/>
      <c r="D772" s="3"/>
    </row>
    <row r="773">
      <c r="B773" s="1"/>
      <c r="C773" s="2"/>
      <c r="D773" s="3"/>
    </row>
    <row r="774">
      <c r="B774" s="1"/>
      <c r="C774" s="2"/>
      <c r="D774" s="3"/>
    </row>
    <row r="775">
      <c r="B775" s="1"/>
      <c r="C775" s="2"/>
      <c r="D775" s="3"/>
    </row>
    <row r="776">
      <c r="B776" s="1"/>
      <c r="C776" s="2"/>
      <c r="D776" s="3"/>
    </row>
    <row r="777">
      <c r="B777" s="1"/>
      <c r="C777" s="2"/>
      <c r="D777" s="3"/>
    </row>
    <row r="778">
      <c r="B778" s="1"/>
      <c r="C778" s="2"/>
      <c r="D778" s="3"/>
    </row>
    <row r="779">
      <c r="B779" s="1"/>
      <c r="C779" s="2"/>
      <c r="D779" s="3"/>
    </row>
    <row r="780">
      <c r="B780" s="1"/>
      <c r="C780" s="2"/>
      <c r="D780" s="3"/>
    </row>
    <row r="781">
      <c r="B781" s="1"/>
      <c r="C781" s="2"/>
      <c r="D781" s="3"/>
    </row>
    <row r="782">
      <c r="B782" s="1"/>
      <c r="C782" s="2"/>
      <c r="D782" s="3"/>
    </row>
    <row r="783">
      <c r="B783" s="1"/>
      <c r="C783" s="2"/>
      <c r="D783" s="3"/>
    </row>
    <row r="784">
      <c r="B784" s="1"/>
      <c r="C784" s="2"/>
      <c r="D784" s="3"/>
    </row>
    <row r="785">
      <c r="B785" s="1"/>
      <c r="C785" s="2"/>
      <c r="D785" s="3"/>
    </row>
    <row r="786">
      <c r="B786" s="1"/>
      <c r="C786" s="2"/>
      <c r="D786" s="3"/>
    </row>
    <row r="787">
      <c r="B787" s="1"/>
      <c r="C787" s="2"/>
      <c r="D787" s="3"/>
    </row>
    <row r="788">
      <c r="B788" s="1"/>
      <c r="C788" s="2"/>
      <c r="D788" s="3"/>
    </row>
    <row r="789">
      <c r="B789" s="1"/>
      <c r="C789" s="2"/>
      <c r="D789" s="3"/>
    </row>
    <row r="790">
      <c r="B790" s="1"/>
      <c r="C790" s="2"/>
      <c r="D790" s="3"/>
    </row>
    <row r="791">
      <c r="B791" s="1"/>
      <c r="C791" s="2"/>
      <c r="D791" s="3"/>
    </row>
    <row r="792">
      <c r="B792" s="1"/>
      <c r="C792" s="2"/>
      <c r="D792" s="3"/>
    </row>
    <row r="793">
      <c r="B793" s="1"/>
      <c r="C793" s="2"/>
      <c r="D793" s="3"/>
    </row>
    <row r="794">
      <c r="B794" s="1"/>
      <c r="C794" s="2"/>
      <c r="D794" s="3"/>
    </row>
    <row r="795">
      <c r="B795" s="1"/>
      <c r="C795" s="2"/>
      <c r="D795" s="3"/>
    </row>
    <row r="796">
      <c r="B796" s="1"/>
      <c r="C796" s="2"/>
      <c r="D796" s="3"/>
    </row>
    <row r="797">
      <c r="B797" s="1"/>
      <c r="C797" s="2"/>
      <c r="D797" s="3"/>
    </row>
    <row r="798">
      <c r="B798" s="1"/>
      <c r="C798" s="2"/>
      <c r="D798" s="3"/>
    </row>
    <row r="799">
      <c r="B799" s="1"/>
      <c r="C799" s="2"/>
      <c r="D799" s="3"/>
    </row>
    <row r="800">
      <c r="B800" s="1"/>
      <c r="C800" s="2"/>
      <c r="D800" s="3"/>
    </row>
    <row r="801">
      <c r="B801" s="1"/>
      <c r="C801" s="2"/>
      <c r="D801" s="3"/>
    </row>
    <row r="802">
      <c r="B802" s="1"/>
      <c r="C802" s="2"/>
      <c r="D802" s="3"/>
    </row>
    <row r="803">
      <c r="B803" s="1"/>
      <c r="C803" s="2"/>
      <c r="D803" s="3"/>
    </row>
    <row r="804">
      <c r="B804" s="1"/>
      <c r="C804" s="2"/>
      <c r="D804" s="3"/>
    </row>
    <row r="805">
      <c r="B805" s="1"/>
      <c r="C805" s="2"/>
      <c r="D805" s="3"/>
    </row>
    <row r="806">
      <c r="B806" s="1"/>
      <c r="C806" s="2"/>
      <c r="D806" s="3"/>
    </row>
    <row r="807">
      <c r="B807" s="1"/>
      <c r="C807" s="2"/>
      <c r="D807" s="3"/>
    </row>
    <row r="808">
      <c r="B808" s="1"/>
      <c r="C808" s="2"/>
      <c r="D808" s="3"/>
    </row>
    <row r="809">
      <c r="B809" s="1"/>
      <c r="C809" s="2"/>
      <c r="D809" s="3"/>
    </row>
    <row r="810">
      <c r="B810" s="1"/>
      <c r="C810" s="2"/>
      <c r="D810" s="3"/>
    </row>
    <row r="811">
      <c r="B811" s="1"/>
      <c r="C811" s="2"/>
      <c r="D811" s="3"/>
    </row>
    <row r="812">
      <c r="B812" s="1"/>
      <c r="C812" s="2"/>
      <c r="D812" s="3"/>
    </row>
    <row r="813">
      <c r="B813" s="1"/>
      <c r="C813" s="2"/>
      <c r="D813" s="3"/>
    </row>
    <row r="814">
      <c r="B814" s="1"/>
      <c r="C814" s="2"/>
      <c r="D814" s="3"/>
    </row>
    <row r="815">
      <c r="B815" s="1"/>
      <c r="C815" s="2"/>
      <c r="D815" s="3"/>
    </row>
    <row r="816">
      <c r="B816" s="1"/>
      <c r="C816" s="2"/>
      <c r="D816" s="3"/>
    </row>
    <row r="817">
      <c r="B817" s="1"/>
      <c r="C817" s="2"/>
      <c r="D817" s="3"/>
    </row>
    <row r="818">
      <c r="B818" s="1"/>
      <c r="C818" s="2"/>
      <c r="D818" s="3"/>
    </row>
    <row r="819">
      <c r="B819" s="1"/>
      <c r="C819" s="2"/>
      <c r="D819" s="3"/>
    </row>
    <row r="820">
      <c r="B820" s="1"/>
      <c r="C820" s="2"/>
      <c r="D820" s="3"/>
    </row>
    <row r="821">
      <c r="B821" s="1"/>
      <c r="C821" s="2"/>
      <c r="D821" s="3"/>
    </row>
    <row r="822">
      <c r="B822" s="1"/>
      <c r="C822" s="2"/>
      <c r="D822" s="3"/>
    </row>
    <row r="823">
      <c r="B823" s="1"/>
      <c r="C823" s="2"/>
      <c r="D823" s="3"/>
    </row>
    <row r="824">
      <c r="B824" s="1"/>
      <c r="C824" s="2"/>
      <c r="D824" s="3"/>
    </row>
    <row r="825">
      <c r="B825" s="1"/>
      <c r="C825" s="2"/>
      <c r="D825" s="3"/>
    </row>
    <row r="826">
      <c r="B826" s="1"/>
      <c r="C826" s="2"/>
      <c r="D826" s="3"/>
    </row>
    <row r="827">
      <c r="B827" s="1"/>
      <c r="C827" s="2"/>
      <c r="D827" s="3"/>
    </row>
    <row r="828">
      <c r="B828" s="1"/>
      <c r="C828" s="2"/>
      <c r="D828" s="3"/>
    </row>
    <row r="829">
      <c r="B829" s="1"/>
      <c r="C829" s="2"/>
      <c r="D829" s="3"/>
    </row>
    <row r="830">
      <c r="B830" s="1"/>
      <c r="C830" s="2"/>
      <c r="D830" s="3"/>
    </row>
    <row r="831">
      <c r="B831" s="1"/>
      <c r="C831" s="2"/>
      <c r="D831" s="3"/>
    </row>
    <row r="832">
      <c r="B832" s="1"/>
      <c r="C832" s="2"/>
      <c r="D832" s="3"/>
    </row>
    <row r="833">
      <c r="B833" s="1"/>
      <c r="C833" s="2"/>
      <c r="D833" s="3"/>
    </row>
    <row r="834">
      <c r="B834" s="1"/>
      <c r="C834" s="2"/>
      <c r="D834" s="3"/>
    </row>
    <row r="835">
      <c r="B835" s="1"/>
      <c r="C835" s="2"/>
      <c r="D835" s="3"/>
    </row>
    <row r="836">
      <c r="B836" s="1"/>
      <c r="C836" s="2"/>
      <c r="D836" s="3"/>
    </row>
    <row r="837">
      <c r="B837" s="1"/>
      <c r="C837" s="2"/>
      <c r="D837" s="3"/>
    </row>
    <row r="838">
      <c r="B838" s="1"/>
      <c r="C838" s="2"/>
      <c r="D838" s="3"/>
    </row>
    <row r="839">
      <c r="B839" s="1"/>
      <c r="C839" s="2"/>
      <c r="D839" s="3"/>
    </row>
    <row r="840">
      <c r="B840" s="1"/>
      <c r="C840" s="2"/>
      <c r="D840" s="3"/>
    </row>
    <row r="841">
      <c r="B841" s="1"/>
      <c r="C841" s="2"/>
      <c r="D841" s="3"/>
    </row>
    <row r="842">
      <c r="B842" s="1"/>
      <c r="C842" s="2"/>
      <c r="D842" s="3"/>
    </row>
    <row r="843">
      <c r="B843" s="1"/>
      <c r="C843" s="2"/>
      <c r="D843" s="3"/>
    </row>
    <row r="844">
      <c r="B844" s="1"/>
      <c r="C844" s="2"/>
      <c r="D844" s="3"/>
    </row>
    <row r="845">
      <c r="B845" s="1"/>
      <c r="C845" s="2"/>
      <c r="D845" s="3"/>
    </row>
    <row r="846">
      <c r="B846" s="1"/>
      <c r="C846" s="2"/>
      <c r="D846" s="3"/>
    </row>
    <row r="847">
      <c r="B847" s="1"/>
      <c r="C847" s="2"/>
      <c r="D847" s="3"/>
    </row>
    <row r="848">
      <c r="B848" s="1"/>
      <c r="C848" s="2"/>
      <c r="D848" s="3"/>
    </row>
    <row r="849">
      <c r="B849" s="1"/>
      <c r="C849" s="2"/>
      <c r="D849" s="3"/>
    </row>
    <row r="850">
      <c r="B850" s="1"/>
      <c r="C850" s="2"/>
      <c r="D850" s="3"/>
    </row>
    <row r="851">
      <c r="B851" s="1"/>
      <c r="C851" s="2"/>
      <c r="D851" s="3"/>
    </row>
    <row r="852">
      <c r="B852" s="1"/>
      <c r="C852" s="2"/>
      <c r="D852" s="3"/>
    </row>
    <row r="853">
      <c r="B853" s="1"/>
      <c r="C853" s="2"/>
      <c r="D853" s="3"/>
    </row>
    <row r="854">
      <c r="B854" s="1"/>
      <c r="C854" s="2"/>
      <c r="D854" s="3"/>
    </row>
    <row r="855">
      <c r="B855" s="1"/>
      <c r="C855" s="2"/>
      <c r="D855" s="3"/>
    </row>
    <row r="856">
      <c r="B856" s="1"/>
      <c r="C856" s="2"/>
      <c r="D856" s="3"/>
    </row>
    <row r="857">
      <c r="B857" s="1"/>
      <c r="C857" s="2"/>
      <c r="D857" s="3"/>
    </row>
    <row r="858">
      <c r="B858" s="1"/>
      <c r="C858" s="2"/>
      <c r="D858" s="3"/>
    </row>
    <row r="859">
      <c r="B859" s="1"/>
      <c r="C859" s="2"/>
      <c r="D859" s="3"/>
    </row>
    <row r="860">
      <c r="B860" s="1"/>
      <c r="C860" s="2"/>
      <c r="D860" s="3"/>
    </row>
    <row r="861">
      <c r="B861" s="1"/>
      <c r="C861" s="2"/>
      <c r="D861" s="3"/>
    </row>
    <row r="862">
      <c r="B862" s="1"/>
      <c r="C862" s="2"/>
      <c r="D862" s="3"/>
    </row>
    <row r="863">
      <c r="B863" s="1"/>
      <c r="C863" s="2"/>
      <c r="D863" s="3"/>
    </row>
    <row r="864">
      <c r="B864" s="1"/>
      <c r="C864" s="2"/>
      <c r="D864" s="3"/>
    </row>
    <row r="865">
      <c r="B865" s="1"/>
      <c r="C865" s="2"/>
      <c r="D865" s="3"/>
    </row>
    <row r="866">
      <c r="B866" s="1"/>
      <c r="C866" s="2"/>
      <c r="D866" s="3"/>
    </row>
    <row r="867">
      <c r="B867" s="1"/>
      <c r="C867" s="2"/>
      <c r="D867" s="3"/>
    </row>
    <row r="868">
      <c r="B868" s="1"/>
      <c r="C868" s="2"/>
      <c r="D868" s="3"/>
    </row>
    <row r="869">
      <c r="B869" s="1"/>
      <c r="C869" s="2"/>
      <c r="D869" s="3"/>
    </row>
    <row r="870">
      <c r="B870" s="1"/>
      <c r="C870" s="2"/>
      <c r="D870" s="3"/>
    </row>
    <row r="871">
      <c r="B871" s="1"/>
      <c r="C871" s="2"/>
      <c r="D871" s="3"/>
    </row>
    <row r="872">
      <c r="B872" s="1"/>
      <c r="C872" s="2"/>
      <c r="D872" s="3"/>
    </row>
    <row r="873">
      <c r="B873" s="1"/>
      <c r="C873" s="2"/>
      <c r="D873" s="3"/>
    </row>
    <row r="874">
      <c r="B874" s="1"/>
      <c r="C874" s="2"/>
      <c r="D874" s="3"/>
    </row>
    <row r="875">
      <c r="B875" s="1"/>
      <c r="C875" s="2"/>
      <c r="D875" s="3"/>
    </row>
    <row r="876">
      <c r="B876" s="1"/>
      <c r="C876" s="2"/>
      <c r="D876" s="3"/>
    </row>
    <row r="877">
      <c r="B877" s="1"/>
      <c r="C877" s="2"/>
      <c r="D877" s="3"/>
    </row>
    <row r="878">
      <c r="B878" s="1"/>
      <c r="C878" s="2"/>
      <c r="D878" s="3"/>
    </row>
    <row r="879">
      <c r="B879" s="1"/>
      <c r="C879" s="2"/>
      <c r="D879" s="3"/>
    </row>
    <row r="880">
      <c r="B880" s="1"/>
      <c r="C880" s="2"/>
      <c r="D880" s="3"/>
    </row>
    <row r="881">
      <c r="B881" s="1"/>
      <c r="C881" s="2"/>
      <c r="D881" s="3"/>
    </row>
    <row r="882">
      <c r="B882" s="1"/>
      <c r="C882" s="2"/>
      <c r="D882" s="3"/>
    </row>
    <row r="883">
      <c r="B883" s="1"/>
      <c r="C883" s="2"/>
      <c r="D883" s="3"/>
    </row>
    <row r="884">
      <c r="B884" s="1"/>
      <c r="C884" s="2"/>
      <c r="D884" s="3"/>
    </row>
    <row r="885">
      <c r="B885" s="1"/>
      <c r="C885" s="2"/>
      <c r="D885" s="3"/>
    </row>
    <row r="886">
      <c r="B886" s="1"/>
      <c r="C886" s="2"/>
      <c r="D886" s="3"/>
    </row>
    <row r="887">
      <c r="B887" s="1"/>
      <c r="C887" s="2"/>
      <c r="D887" s="3"/>
    </row>
    <row r="888">
      <c r="B888" s="1"/>
      <c r="C888" s="2"/>
      <c r="D888" s="3"/>
    </row>
    <row r="889">
      <c r="B889" s="1"/>
      <c r="C889" s="2"/>
      <c r="D889" s="3"/>
    </row>
    <row r="890">
      <c r="B890" s="1"/>
      <c r="C890" s="2"/>
      <c r="D890" s="3"/>
    </row>
    <row r="891">
      <c r="B891" s="1"/>
      <c r="C891" s="2"/>
      <c r="D891" s="3"/>
    </row>
    <row r="892">
      <c r="B892" s="1"/>
      <c r="C892" s="2"/>
      <c r="D892" s="3"/>
    </row>
    <row r="893">
      <c r="B893" s="1"/>
      <c r="C893" s="2"/>
      <c r="D893" s="3"/>
    </row>
    <row r="894">
      <c r="B894" s="1"/>
      <c r="C894" s="2"/>
      <c r="D894" s="3"/>
    </row>
    <row r="895">
      <c r="B895" s="1"/>
      <c r="C895" s="2"/>
      <c r="D895" s="3"/>
    </row>
    <row r="896">
      <c r="B896" s="1"/>
      <c r="C896" s="2"/>
      <c r="D896" s="3"/>
    </row>
    <row r="897">
      <c r="B897" s="1"/>
      <c r="C897" s="2"/>
      <c r="D897" s="3"/>
    </row>
    <row r="898">
      <c r="B898" s="1"/>
      <c r="C898" s="2"/>
      <c r="D898" s="3"/>
    </row>
    <row r="899">
      <c r="B899" s="1"/>
      <c r="C899" s="2"/>
      <c r="D899" s="3"/>
    </row>
    <row r="900">
      <c r="B900" s="1"/>
      <c r="C900" s="2"/>
      <c r="D900" s="3"/>
    </row>
    <row r="901">
      <c r="B901" s="1"/>
      <c r="C901" s="2"/>
      <c r="D901" s="3"/>
    </row>
    <row r="902">
      <c r="B902" s="1"/>
      <c r="C902" s="2"/>
      <c r="D902" s="3"/>
    </row>
    <row r="903">
      <c r="B903" s="1"/>
      <c r="C903" s="2"/>
      <c r="D903" s="3"/>
    </row>
    <row r="904">
      <c r="B904" s="1"/>
      <c r="C904" s="2"/>
      <c r="D904" s="3"/>
    </row>
    <row r="905">
      <c r="B905" s="1"/>
      <c r="C905" s="2"/>
      <c r="D905" s="3"/>
    </row>
    <row r="906">
      <c r="B906" s="1"/>
      <c r="C906" s="2"/>
      <c r="D906" s="3"/>
    </row>
    <row r="907">
      <c r="B907" s="1"/>
      <c r="C907" s="2"/>
      <c r="D907" s="3"/>
    </row>
    <row r="908">
      <c r="B908" s="1"/>
      <c r="C908" s="2"/>
      <c r="D908" s="3"/>
    </row>
    <row r="909">
      <c r="B909" s="1"/>
      <c r="C909" s="2"/>
      <c r="D909" s="3"/>
    </row>
    <row r="910">
      <c r="B910" s="1"/>
      <c r="C910" s="2"/>
      <c r="D910" s="3"/>
    </row>
    <row r="911">
      <c r="B911" s="1"/>
      <c r="C911" s="2"/>
      <c r="D911" s="3"/>
    </row>
    <row r="912">
      <c r="B912" s="1"/>
      <c r="C912" s="2"/>
      <c r="D912" s="3"/>
    </row>
    <row r="913">
      <c r="B913" s="1"/>
      <c r="C913" s="2"/>
      <c r="D913" s="3"/>
    </row>
    <row r="914">
      <c r="B914" s="1"/>
      <c r="C914" s="2"/>
      <c r="D914" s="3"/>
    </row>
    <row r="915">
      <c r="B915" s="1"/>
      <c r="C915" s="2"/>
      <c r="D915" s="3"/>
    </row>
    <row r="916">
      <c r="B916" s="1"/>
      <c r="C916" s="2"/>
      <c r="D916" s="3"/>
    </row>
    <row r="917">
      <c r="B917" s="1"/>
      <c r="C917" s="2"/>
      <c r="D917" s="3"/>
    </row>
    <row r="918">
      <c r="B918" s="1"/>
      <c r="C918" s="2"/>
      <c r="D918" s="3"/>
    </row>
    <row r="919">
      <c r="B919" s="1"/>
      <c r="C919" s="2"/>
      <c r="D919" s="3"/>
    </row>
    <row r="920">
      <c r="B920" s="1"/>
      <c r="C920" s="2"/>
      <c r="D920" s="3"/>
    </row>
    <row r="921">
      <c r="B921" s="1"/>
      <c r="C921" s="2"/>
      <c r="D921" s="3"/>
    </row>
    <row r="922">
      <c r="B922" s="1"/>
      <c r="C922" s="2"/>
      <c r="D922" s="3"/>
    </row>
    <row r="923">
      <c r="B923" s="1"/>
      <c r="C923" s="2"/>
      <c r="D923" s="3"/>
    </row>
    <row r="924">
      <c r="B924" s="1"/>
      <c r="C924" s="2"/>
      <c r="D924" s="3"/>
    </row>
    <row r="925">
      <c r="B925" s="1"/>
      <c r="C925" s="2"/>
      <c r="D925" s="3"/>
    </row>
    <row r="926">
      <c r="B926" s="1"/>
      <c r="C926" s="2"/>
      <c r="D926" s="3"/>
    </row>
    <row r="927">
      <c r="B927" s="1"/>
      <c r="C927" s="2"/>
      <c r="D927" s="3"/>
    </row>
    <row r="928">
      <c r="B928" s="1"/>
      <c r="C928" s="2"/>
      <c r="D928" s="3"/>
    </row>
    <row r="929">
      <c r="B929" s="1"/>
      <c r="C929" s="2"/>
      <c r="D929" s="3"/>
    </row>
    <row r="930">
      <c r="B930" s="1"/>
      <c r="C930" s="2"/>
      <c r="D930" s="3"/>
    </row>
    <row r="931">
      <c r="B931" s="1"/>
      <c r="C931" s="2"/>
      <c r="D931" s="3"/>
    </row>
    <row r="932">
      <c r="B932" s="1"/>
      <c r="C932" s="2"/>
      <c r="D932" s="3"/>
    </row>
    <row r="933">
      <c r="B933" s="1"/>
      <c r="C933" s="2"/>
      <c r="D933" s="3"/>
    </row>
    <row r="934">
      <c r="B934" s="1"/>
      <c r="C934" s="2"/>
      <c r="D934" s="3"/>
    </row>
    <row r="935">
      <c r="B935" s="1"/>
      <c r="C935" s="2"/>
      <c r="D935" s="3"/>
    </row>
    <row r="936">
      <c r="B936" s="1"/>
      <c r="C936" s="2"/>
      <c r="D936" s="3"/>
    </row>
    <row r="937">
      <c r="B937" s="1"/>
      <c r="C937" s="2"/>
      <c r="D937" s="3"/>
    </row>
    <row r="938">
      <c r="B938" s="1"/>
      <c r="C938" s="2"/>
      <c r="D938" s="3"/>
    </row>
    <row r="939">
      <c r="B939" s="1"/>
      <c r="C939" s="2"/>
      <c r="D939" s="3"/>
    </row>
    <row r="940">
      <c r="B940" s="1"/>
      <c r="C940" s="2"/>
      <c r="D940" s="3"/>
    </row>
    <row r="941">
      <c r="B941" s="1"/>
      <c r="C941" s="2"/>
      <c r="D941" s="3"/>
    </row>
    <row r="942">
      <c r="B942" s="1"/>
      <c r="C942" s="2"/>
      <c r="D942" s="3"/>
    </row>
    <row r="943">
      <c r="B943" s="1"/>
      <c r="C943" s="2"/>
      <c r="D943" s="3"/>
    </row>
    <row r="944">
      <c r="B944" s="1"/>
      <c r="C944" s="2"/>
      <c r="D944" s="3"/>
    </row>
    <row r="945">
      <c r="B945" s="1"/>
      <c r="C945" s="2"/>
      <c r="D945" s="3"/>
    </row>
    <row r="946">
      <c r="B946" s="1"/>
      <c r="C946" s="2"/>
      <c r="D946" s="3"/>
    </row>
    <row r="947">
      <c r="B947" s="1"/>
      <c r="C947" s="2"/>
      <c r="D947" s="3"/>
    </row>
    <row r="948">
      <c r="B948" s="1"/>
      <c r="C948" s="2"/>
      <c r="D948" s="3"/>
    </row>
    <row r="949">
      <c r="B949" s="1"/>
      <c r="C949" s="2"/>
      <c r="D949" s="3"/>
    </row>
    <row r="950">
      <c r="B950" s="1"/>
      <c r="C950" s="2"/>
      <c r="D950" s="3"/>
    </row>
    <row r="951">
      <c r="B951" s="1"/>
      <c r="C951" s="2"/>
      <c r="D951" s="3"/>
    </row>
    <row r="952">
      <c r="B952" s="1"/>
      <c r="C952" s="2"/>
      <c r="D952" s="3"/>
    </row>
    <row r="953">
      <c r="B953" s="1"/>
      <c r="C953" s="2"/>
      <c r="D953" s="3"/>
    </row>
    <row r="954">
      <c r="B954" s="1"/>
      <c r="C954" s="2"/>
      <c r="D954" s="3"/>
    </row>
    <row r="955">
      <c r="B955" s="1"/>
      <c r="C955" s="2"/>
      <c r="D955" s="3"/>
    </row>
    <row r="956">
      <c r="B956" s="1"/>
      <c r="C956" s="2"/>
      <c r="D956" s="3"/>
    </row>
    <row r="957">
      <c r="B957" s="1"/>
      <c r="C957" s="2"/>
      <c r="D957" s="3"/>
    </row>
    <row r="958">
      <c r="B958" s="1"/>
      <c r="C958" s="2"/>
      <c r="D958" s="3"/>
    </row>
    <row r="959">
      <c r="B959" s="1"/>
      <c r="C959" s="2"/>
      <c r="D959" s="3"/>
    </row>
    <row r="960">
      <c r="B960" s="1"/>
      <c r="C960" s="2"/>
      <c r="D960" s="3"/>
    </row>
    <row r="961">
      <c r="B961" s="1"/>
      <c r="C961" s="2"/>
      <c r="D961" s="3"/>
    </row>
    <row r="962">
      <c r="B962" s="1"/>
      <c r="C962" s="2"/>
      <c r="D962" s="3"/>
    </row>
    <row r="963">
      <c r="B963" s="1"/>
      <c r="C963" s="2"/>
      <c r="D963" s="3"/>
    </row>
    <row r="964">
      <c r="B964" s="1"/>
      <c r="C964" s="2"/>
      <c r="D964" s="3"/>
    </row>
    <row r="965">
      <c r="B965" s="1"/>
      <c r="C965" s="2"/>
      <c r="D965" s="3"/>
    </row>
    <row r="966">
      <c r="B966" s="1"/>
      <c r="C966" s="2"/>
      <c r="D966" s="3"/>
    </row>
    <row r="967">
      <c r="B967" s="1"/>
      <c r="C967" s="2"/>
      <c r="D967" s="3"/>
    </row>
    <row r="968">
      <c r="B968" s="1"/>
      <c r="C968" s="2"/>
      <c r="D968" s="3"/>
    </row>
    <row r="969">
      <c r="B969" s="1"/>
      <c r="C969" s="2"/>
      <c r="D969" s="3"/>
    </row>
    <row r="970">
      <c r="B970" s="1"/>
      <c r="C970" s="2"/>
      <c r="D970" s="3"/>
    </row>
    <row r="971">
      <c r="B971" s="1"/>
      <c r="C971" s="2"/>
      <c r="D971" s="3"/>
    </row>
    <row r="972">
      <c r="B972" s="1"/>
      <c r="C972" s="2"/>
      <c r="D972" s="3"/>
    </row>
    <row r="973">
      <c r="B973" s="1"/>
      <c r="C973" s="2"/>
      <c r="D973" s="3"/>
    </row>
    <row r="974">
      <c r="B974" s="1"/>
      <c r="C974" s="2"/>
      <c r="D974" s="3"/>
    </row>
    <row r="975">
      <c r="B975" s="1"/>
      <c r="C975" s="2"/>
      <c r="D975" s="3"/>
    </row>
    <row r="976">
      <c r="B976" s="1"/>
      <c r="C976" s="2"/>
      <c r="D976" s="3"/>
    </row>
    <row r="977">
      <c r="B977" s="1"/>
      <c r="C977" s="2"/>
      <c r="D977" s="3"/>
    </row>
    <row r="978">
      <c r="B978" s="1"/>
      <c r="C978" s="2"/>
      <c r="D978" s="3"/>
    </row>
    <row r="979">
      <c r="B979" s="1"/>
      <c r="C979" s="2"/>
      <c r="D979" s="3"/>
    </row>
    <row r="980">
      <c r="B980" s="1"/>
      <c r="C980" s="2"/>
      <c r="D980" s="3"/>
    </row>
    <row r="981">
      <c r="B981" s="1"/>
      <c r="C981" s="2"/>
      <c r="D981" s="3"/>
    </row>
    <row r="982">
      <c r="B982" s="1"/>
      <c r="C982" s="2"/>
      <c r="D982" s="3"/>
    </row>
    <row r="983">
      <c r="B983" s="1"/>
      <c r="C983" s="2"/>
      <c r="D983" s="3"/>
    </row>
    <row r="984">
      <c r="B984" s="1"/>
      <c r="C984" s="2"/>
      <c r="D984" s="3"/>
    </row>
    <row r="985">
      <c r="B985" s="1"/>
      <c r="C985" s="2"/>
      <c r="D985" s="3"/>
    </row>
    <row r="986">
      <c r="B986" s="1"/>
      <c r="C986" s="2"/>
      <c r="D986" s="3"/>
    </row>
    <row r="987">
      <c r="B987" s="1"/>
      <c r="C987" s="2"/>
      <c r="D987" s="3"/>
    </row>
    <row r="988">
      <c r="B988" s="1"/>
      <c r="C988" s="2"/>
      <c r="D988" s="3"/>
    </row>
    <row r="989">
      <c r="B989" s="1"/>
      <c r="C989" s="2"/>
      <c r="D989" s="3"/>
    </row>
    <row r="990">
      <c r="B990" s="1"/>
      <c r="C990" s="2"/>
      <c r="D990" s="3"/>
    </row>
    <row r="991">
      <c r="B991" s="1"/>
      <c r="C991" s="2"/>
      <c r="D991" s="3"/>
    </row>
    <row r="992">
      <c r="B992" s="1"/>
      <c r="C992" s="2"/>
      <c r="D992" s="3"/>
    </row>
    <row r="993">
      <c r="B993" s="1"/>
      <c r="C993" s="2"/>
      <c r="D993" s="3"/>
    </row>
    <row r="994">
      <c r="B994" s="1"/>
      <c r="C994" s="2"/>
      <c r="D994" s="3"/>
    </row>
    <row r="995">
      <c r="B995" s="1"/>
      <c r="C995" s="2"/>
      <c r="D995" s="3"/>
    </row>
    <row r="996">
      <c r="B996" s="1"/>
      <c r="C996" s="2"/>
      <c r="D996" s="3"/>
    </row>
    <row r="997">
      <c r="B997" s="1"/>
      <c r="C997" s="2"/>
      <c r="D997" s="3"/>
    </row>
    <row r="998">
      <c r="B998" s="1"/>
      <c r="C998" s="2"/>
      <c r="D998" s="3"/>
    </row>
    <row r="999">
      <c r="B999" s="1"/>
      <c r="C999" s="2"/>
      <c r="D999" s="3"/>
    </row>
    <row r="1000">
      <c r="B1000" s="1"/>
      <c r="C1000" s="2"/>
      <c r="D1000" s="3"/>
    </row>
    <row r="1001">
      <c r="B1001" s="1"/>
      <c r="C1001" s="2"/>
      <c r="D1001" s="3"/>
    </row>
  </sheetData>
  <hyperlinks>
    <hyperlink r:id="rId1" ref="B3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7"/>
    <hyperlink r:id="rId13" ref="B18"/>
    <hyperlink r:id="rId14" ref="B19"/>
    <hyperlink r:id="rId15" ref="B20"/>
    <hyperlink r:id="rId16" ref="B21"/>
    <hyperlink r:id="rId17" ref="B22"/>
    <hyperlink r:id="rId18" ref="B37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25.88"/>
    <col customWidth="1" min="3" max="3" width="9.25"/>
    <col customWidth="1" min="4" max="4" width="128.13"/>
  </cols>
  <sheetData>
    <row r="1">
      <c r="C1" s="2"/>
      <c r="D1" s="2"/>
    </row>
    <row r="2">
      <c r="C2" s="2"/>
      <c r="D2" s="2"/>
    </row>
    <row r="3">
      <c r="B3" s="15" t="s">
        <v>58</v>
      </c>
      <c r="C3" s="2"/>
      <c r="D3" s="2"/>
    </row>
    <row r="4">
      <c r="B4" s="16" t="s">
        <v>59</v>
      </c>
      <c r="C4" s="2"/>
      <c r="D4" s="3"/>
    </row>
    <row r="5">
      <c r="C5" s="2"/>
      <c r="D5" s="3"/>
    </row>
    <row r="6">
      <c r="B6" s="1"/>
      <c r="C6" s="2"/>
      <c r="D6" s="3"/>
    </row>
    <row r="7">
      <c r="A7" s="6" t="s">
        <v>2</v>
      </c>
      <c r="B7" s="4" t="s">
        <v>60</v>
      </c>
      <c r="C7" s="7" t="s">
        <v>4</v>
      </c>
      <c r="D7" s="8" t="s">
        <v>61</v>
      </c>
    </row>
    <row r="8">
      <c r="A8" s="9" t="s">
        <v>6</v>
      </c>
      <c r="B8" s="13" t="s">
        <v>62</v>
      </c>
      <c r="C8" s="2">
        <f t="shared" ref="C8:C24" si="1">LEN(B8)</f>
        <v>73</v>
      </c>
      <c r="D8" s="3" t="str">
        <f>IFERROR(__xludf.DUMMYFUNCTION("GOOGLETRANSLATE(B8, A8, ""en"")"),"The Ultimate List of Car Rental Companies Worldwide | EconomyBookings.com")</f>
        <v>The Ultimate List of Car Rental Companies Worldwide | EconomyBookings.com</v>
      </c>
    </row>
    <row r="9">
      <c r="A9" s="9" t="s">
        <v>8</v>
      </c>
      <c r="B9" s="10" t="s">
        <v>63</v>
      </c>
      <c r="C9" s="2">
        <f t="shared" si="1"/>
        <v>66</v>
      </c>
      <c r="D9" s="3" t="str">
        <f>IFERROR(__xludf.DUMMYFUNCTION("GOOGLETRANSLATE(B9, A9, ""en"")"),"Full list of car rental companies | EconomyBookings.com")</f>
        <v>Full list of car rental companies | EconomyBookings.com</v>
      </c>
    </row>
    <row r="10">
      <c r="A10" s="9" t="s">
        <v>10</v>
      </c>
      <c r="B10" s="11" t="s">
        <v>64</v>
      </c>
      <c r="C10" s="2">
        <f t="shared" si="1"/>
        <v>72</v>
      </c>
      <c r="D10" s="3" t="str">
        <f>IFERROR(__xludf.DUMMYFUNCTION("GOOGLETRANSLATE(B10, A10, ""en"")"),"Worldwide directory of car rental agencies | EconomyBookings.com")</f>
        <v>Worldwide directory of car rental agencies | EconomyBookings.com</v>
      </c>
    </row>
    <row r="11">
      <c r="A11" s="9" t="s">
        <v>12</v>
      </c>
      <c r="B11" s="10" t="s">
        <v>65</v>
      </c>
      <c r="C11" s="2">
        <f t="shared" si="1"/>
        <v>78</v>
      </c>
      <c r="D11" s="3" t="str">
        <f>IFERROR(__xludf.DUMMYFUNCTION("GOOGLETRANSLATE(B11, A11, ""en"")"),"List of car rental companies in the world | EconomyBookings.com")</f>
        <v>List of car rental companies in the world | EconomyBookings.com</v>
      </c>
    </row>
    <row r="12">
      <c r="A12" s="9" t="s">
        <v>14</v>
      </c>
      <c r="B12" s="17" t="s">
        <v>66</v>
      </c>
      <c r="C12" s="2">
        <f t="shared" si="1"/>
        <v>78</v>
      </c>
      <c r="D12" s="3" t="str">
        <f>IFERROR(__xludf.DUMMYFUNCTION("GOOGLETRANSLATE(B12, A12, ""en"")"),"List of car rental companies worldwide | EconomyBookings.com")</f>
        <v>List of car rental companies worldwide | EconomyBookings.com</v>
      </c>
    </row>
    <row r="13">
      <c r="A13" s="9" t="s">
        <v>16</v>
      </c>
      <c r="B13" s="10" t="s">
        <v>67</v>
      </c>
      <c r="C13" s="2">
        <f t="shared" si="1"/>
        <v>74</v>
      </c>
      <c r="D13" s="3" t="str">
        <f>IFERROR(__xludf.DUMMYFUNCTION("GOOGLETRANSLATE(B13, A13, ""en"")"),"List of all car rental companies in the world | EconomyBookings.com")</f>
        <v>List of all car rental companies in the world | EconomyBookings.com</v>
      </c>
    </row>
    <row r="14">
      <c r="A14" s="9" t="s">
        <v>18</v>
      </c>
      <c r="B14" s="11" t="s">
        <v>68</v>
      </c>
      <c r="C14" s="2">
        <f t="shared" si="1"/>
        <v>59</v>
      </c>
      <c r="D14" s="3" t="str">
        <f>IFERROR(__xludf.DUMMYFUNCTION("GOOGLETRANSLATE(B14, A14, ""en"")"),"List of all car rental companies worldwide | EconomyBookings.com")</f>
        <v>List of all car rental companies worldwide | EconomyBookings.com</v>
      </c>
    </row>
    <row r="15">
      <c r="A15" s="9" t="s">
        <v>20</v>
      </c>
      <c r="B15" s="10" t="s">
        <v>69</v>
      </c>
      <c r="C15" s="2">
        <f t="shared" si="1"/>
        <v>34</v>
      </c>
      <c r="D15" s="3" t="str">
        <f>IFERROR(__xludf.DUMMYFUNCTION("GOOGLETRANSLATE(B15, A15, ""en"")"),"List of all car rental companies worldwide | EconomyBookings.com")</f>
        <v>List of all car rental companies worldwide | EconomyBookings.com</v>
      </c>
    </row>
    <row r="16">
      <c r="A16" s="9" t="s">
        <v>22</v>
      </c>
      <c r="B16" s="10" t="s">
        <v>70</v>
      </c>
      <c r="C16" s="2">
        <f t="shared" si="1"/>
        <v>68</v>
      </c>
      <c r="D16" s="3" t="str">
        <f>IFERROR(__xludf.DUMMYFUNCTION("GOOGLETRANSLATE(B16, A16, ""en"")"),"List of car rental companies worldwide | EconomyBookings.com")</f>
        <v>List of car rental companies worldwide | EconomyBookings.com</v>
      </c>
    </row>
    <row r="17">
      <c r="A17" s="9" t="s">
        <v>24</v>
      </c>
      <c r="B17" s="10" t="s">
        <v>71</v>
      </c>
      <c r="C17" s="2">
        <f t="shared" si="1"/>
        <v>68</v>
      </c>
      <c r="D17" s="3" t="str">
        <f>IFERROR(__xludf.DUMMYFUNCTION("GOOGLETRANSLATE(B17, A17, ""en"")"),"List of all car rental companies worldwide | EconomyBookings.com")</f>
        <v>List of all car rental companies worldwide | EconomyBookings.com</v>
      </c>
    </row>
    <row r="18">
      <c r="A18" s="9" t="s">
        <v>26</v>
      </c>
      <c r="B18" s="10" t="s">
        <v>72</v>
      </c>
      <c r="C18" s="2">
        <f t="shared" si="1"/>
        <v>82</v>
      </c>
      <c r="D18" s="3" t="str">
        <f>IFERROR(__xludf.DUMMYFUNCTION("GOOGLETRANSLATE(B18, A18, ""en"")"),"Comprehensive list of worldwide car rental companies | EconomyBookings.com")</f>
        <v>Comprehensive list of worldwide car rental companies | EconomyBookings.com</v>
      </c>
    </row>
    <row r="19">
      <c r="A19" s="9" t="s">
        <v>28</v>
      </c>
      <c r="B19" s="10" t="s">
        <v>73</v>
      </c>
      <c r="C19" s="2">
        <f t="shared" si="1"/>
        <v>77</v>
      </c>
      <c r="D19" s="3" t="str">
        <f>IFERROR(__xludf.DUMMYFUNCTION("GOOGLETRANSLATE(B19, A19, ""en"")"),"List of all car rental companies worldwide | EconomyBookings.com")</f>
        <v>List of all car rental companies worldwide | EconomyBookings.com</v>
      </c>
    </row>
    <row r="20">
      <c r="A20" s="9" t="s">
        <v>30</v>
      </c>
      <c r="B20" s="10" t="s">
        <v>74</v>
      </c>
      <c r="C20" s="2">
        <f t="shared" si="1"/>
        <v>68</v>
      </c>
      <c r="D20" s="3" t="str">
        <f>IFERROR(__xludf.DUMMYFUNCTION("GOOGLETRANSLATE(B20, A20, ""en"")"),"List of Worldwide Car Rental Companies | EconomyBookings.com")</f>
        <v>List of Worldwide Car Rental Companies | EconomyBookings.com</v>
      </c>
    </row>
    <row r="21">
      <c r="A21" s="9" t="s">
        <v>32</v>
      </c>
      <c r="B21" s="10" t="s">
        <v>75</v>
      </c>
      <c r="C21" s="2">
        <f t="shared" si="1"/>
        <v>77</v>
      </c>
      <c r="D21" s="3" t="str">
        <f>IFERROR(__xludf.DUMMYFUNCTION("GOOGLETRANSLATE(B21, A21, ""en"")"),"List of All Car Rental Companies Worldwide | EconomyBookings.com")</f>
        <v>List of All Car Rental Companies Worldwide | EconomyBookings.com</v>
      </c>
    </row>
    <row r="22">
      <c r="A22" s="9" t="s">
        <v>34</v>
      </c>
      <c r="B22" s="10" t="s">
        <v>76</v>
      </c>
      <c r="C22" s="2">
        <f t="shared" si="1"/>
        <v>61</v>
      </c>
      <c r="D22" s="3" t="str">
        <f>IFERROR(__xludf.DUMMYFUNCTION("GOOGLETRANSLATE(B22, ""et"", ""en"")"),"List of all car rental companies in the world | EconomyBookings.com")</f>
        <v>List of all car rental companies in the world | EconomyBookings.com</v>
      </c>
    </row>
    <row r="23">
      <c r="A23" s="9" t="s">
        <v>36</v>
      </c>
      <c r="B23" s="10" t="s">
        <v>77</v>
      </c>
      <c r="C23" s="2">
        <f t="shared" si="1"/>
        <v>73</v>
      </c>
      <c r="D23" s="3" t="str">
        <f>IFERROR(__xludf.DUMMYFUNCTION("GOOGLETRANSLATE(B23, A23, ""en"")"),"List of all car rental companies around the world | EconomyBookings.com")</f>
        <v>List of all car rental companies around the world | EconomyBookings.com</v>
      </c>
    </row>
    <row r="24">
      <c r="A24" s="9" t="s">
        <v>38</v>
      </c>
      <c r="B24" s="10" t="s">
        <v>78</v>
      </c>
      <c r="C24" s="2">
        <f t="shared" si="1"/>
        <v>39</v>
      </c>
      <c r="D24" s="3" t="str">
        <f>IFERROR(__xludf.DUMMYFUNCTION("GOOGLETRANSLATE(B24, A24, ""en"")"),"List of all car rental companies worldwide | EconomyBookings.com")</f>
        <v>List of all car rental companies worldwide | EconomyBookings.com</v>
      </c>
    </row>
    <row r="25">
      <c r="B25" s="1"/>
      <c r="C25" s="2"/>
      <c r="D25" s="3"/>
    </row>
    <row r="26">
      <c r="B26" s="1"/>
      <c r="C26" s="2"/>
      <c r="D26" s="3"/>
    </row>
    <row r="27">
      <c r="A27" s="15" t="s">
        <v>2</v>
      </c>
      <c r="B27" s="4" t="s">
        <v>40</v>
      </c>
      <c r="C27" s="2"/>
      <c r="D27" s="3"/>
    </row>
    <row r="28" ht="18.75" customHeight="1">
      <c r="A28" s="9" t="s">
        <v>6</v>
      </c>
      <c r="B28" s="13" t="s">
        <v>79</v>
      </c>
      <c r="C28" s="2">
        <f t="shared" ref="C28:C44" si="2">LEN(B28)</f>
        <v>149</v>
      </c>
      <c r="D28" s="3" t="str">
        <f>IFERROR(__xludf.DUMMYFUNCTION("GOOGLETRANSLATE(B28, A28, ""en"")"),"Discover the best car rental deals worldwide. Book with Economy Bookings and save on a wide range of vehicles from the most trusted rental companies.")</f>
        <v>Discover the best car rental deals worldwide. Book with Economy Bookings and save on a wide range of vehicles from the most trusted rental companies.</v>
      </c>
    </row>
    <row r="29" ht="18.75" customHeight="1">
      <c r="A29" s="9" t="s">
        <v>8</v>
      </c>
      <c r="B29" s="13" t="s">
        <v>80</v>
      </c>
      <c r="C29" s="2">
        <f t="shared" si="2"/>
        <v>120</v>
      </c>
      <c r="D29" s="3" t="str">
        <f>IFERROR(__xludf.DUMMYFUNCTION("GOOGLETRANSLATE(B29, A29, ""en"")"),"Book cheap car rentals from the world's largest car rental companies. Compare all suppliers!")</f>
        <v>Book cheap car rentals from the world's largest car rental companies. Compare all suppliers!</v>
      </c>
    </row>
    <row r="30" ht="18.75" customHeight="1">
      <c r="A30" s="9" t="s">
        <v>10</v>
      </c>
      <c r="B30" s="13" t="s">
        <v>81</v>
      </c>
      <c r="C30" s="2">
        <f t="shared" si="2"/>
        <v>143</v>
      </c>
      <c r="D30" s="3" t="str">
        <f>IFERROR(__xludf.DUMMYFUNCTION("GOOGLETRANSLATE(B30, A30, ""en"")"),"Book a rental car with EconomyBookings.com and enjoy the best rates on the market! We offer a wide range of rental cars.")</f>
        <v>Book a rental car with EconomyBookings.com and enjoy the best rates on the market! We offer a wide range of rental cars.</v>
      </c>
    </row>
    <row r="31" ht="18.75" customHeight="1">
      <c r="A31" s="9" t="s">
        <v>12</v>
      </c>
      <c r="B31" s="13" t="s">
        <v>82</v>
      </c>
      <c r="C31" s="2">
        <f t="shared" si="2"/>
        <v>81</v>
      </c>
      <c r="D31" s="3" t="str">
        <f>IFERROR(__xludf.DUMMYFUNCTION("GOOGLETRANSLATE(B31, A31, ""en"")"),"Compare prices, read reviews and book a car rental in advance.")</f>
        <v>Compare prices, read reviews and book a car rental in advance.</v>
      </c>
    </row>
    <row r="32" ht="18.75" customHeight="1">
      <c r="A32" s="9" t="s">
        <v>14</v>
      </c>
      <c r="B32" s="13" t="s">
        <v>83</v>
      </c>
      <c r="C32" s="2">
        <f t="shared" si="2"/>
        <v>117</v>
      </c>
      <c r="D32" s="3" t="str">
        <f>IFERROR(__xludf.DUMMYFUNCTION("GOOGLETRANSLATE(B32, A32, ""en"")"),"Reserve a rental car. The leading portal for car rental and rental car reservations worldwide.")</f>
        <v>Reserve a rental car. The leading portal for car rental and rental car reservations worldwide.</v>
      </c>
    </row>
    <row r="33" ht="18.75" customHeight="1">
      <c r="A33" s="9" t="s">
        <v>16</v>
      </c>
      <c r="B33" s="13" t="s">
        <v>84</v>
      </c>
      <c r="C33" s="2">
        <f t="shared" si="2"/>
        <v>128</v>
      </c>
      <c r="D33" s="3" t="str">
        <f>IFERROR(__xludf.DUMMYFUNCTION("GOOGLETRANSLATE(B33, A33, ""en"")"),"Find cheap car rental deals with EconomyBookings.com. Search or browse all car rental companies in the world.")</f>
        <v>Find cheap car rental deals with EconomyBookings.com. Search or browse all car rental companies in the world.</v>
      </c>
    </row>
    <row r="34" ht="18.75" customHeight="1">
      <c r="A34" s="9" t="s">
        <v>18</v>
      </c>
      <c r="B34" s="13" t="s">
        <v>85</v>
      </c>
      <c r="C34" s="2">
        <f t="shared" si="2"/>
        <v>142</v>
      </c>
      <c r="D34" s="3" t="str">
        <f>IFERROR(__xludf.DUMMYFUNCTION("GOOGLETRANSLATE(B34, A34, ""en"")"),"Find your rental car on EconomyBookings.com. Search for car rental companies around the world and book at the best prices.")</f>
        <v>Find your rental car on EconomyBookings.com. Search for car rental companies around the world and book at the best prices.</v>
      </c>
    </row>
    <row r="35" ht="18.75" customHeight="1">
      <c r="A35" s="9" t="s">
        <v>20</v>
      </c>
      <c r="B35" s="13" t="s">
        <v>86</v>
      </c>
      <c r="C35" s="2">
        <f t="shared" si="2"/>
        <v>64</v>
      </c>
      <c r="D35" s="3" t="str">
        <f>IFERROR(__xludf.DUMMYFUNCTION("GOOGLETRANSLATE(B35, A35, ""en"")"),"Find the best car rentals and book your car with Economy Bookings. Choose from a wide range of companies and compare prices and quotes to find the best deal for you.")</f>
        <v>Find the best car rentals and book your car with Economy Bookings. Choose from a wide range of companies and compare prices and quotes to find the best deal for you.</v>
      </c>
    </row>
    <row r="36" ht="18.75" customHeight="1">
      <c r="A36" s="9" t="s">
        <v>22</v>
      </c>
      <c r="B36" s="13" t="s">
        <v>87</v>
      </c>
      <c r="C36" s="2">
        <f t="shared" si="2"/>
        <v>121</v>
      </c>
      <c r="D36" s="3" t="str">
        <f>IFERROR(__xludf.DUMMYFUNCTION("GOOGLETRANSLATE(B36, A36, ""en"")"),"Book a car rental from a list of car rental companies around the world and compare prices with EconomyBookings.com.")</f>
        <v>Book a car rental from a list of car rental companies around the world and compare prices with EconomyBookings.com.</v>
      </c>
    </row>
    <row r="37" ht="18.75" customHeight="1">
      <c r="A37" s="9" t="s">
        <v>24</v>
      </c>
      <c r="B37" s="13" t="s">
        <v>88</v>
      </c>
      <c r="C37" s="2">
        <f t="shared" si="2"/>
        <v>109</v>
      </c>
      <c r="D37" s="3" t="str">
        <f>IFERROR(__xludf.DUMMYFUNCTION("GOOGLETRANSLATE(B37, A37, ""en"")"),"List of all car rental companies worldwide. Compare prices, reviews and book the cheapest deal.")</f>
        <v>List of all car rental companies worldwide. Compare prices, reviews and book the cheapest deal.</v>
      </c>
    </row>
    <row r="38" ht="18.75" customHeight="1">
      <c r="A38" s="9" t="s">
        <v>26</v>
      </c>
      <c r="B38" s="13" t="s">
        <v>89</v>
      </c>
      <c r="C38" s="2">
        <f t="shared" si="2"/>
        <v>124</v>
      </c>
      <c r="D38" s="3" t="str">
        <f>IFERROR(__xludf.DUMMYFUNCTION("GOOGLETRANSLATE(B38, A38, ""en"")"),"Find car rental companies in your country, city, airport or worldwide. Book online and save money on your rentals.")</f>
        <v>Find car rental companies in your country, city, airport or worldwide. Book online and save money on your rentals.</v>
      </c>
    </row>
    <row r="39" ht="18.75" customHeight="1">
      <c r="A39" s="9" t="s">
        <v>28</v>
      </c>
      <c r="B39" s="13" t="s">
        <v>90</v>
      </c>
      <c r="C39" s="2">
        <f t="shared" si="2"/>
        <v>128</v>
      </c>
      <c r="D39" s="3" t="str">
        <f>IFERROR(__xludf.DUMMYFUNCTION("GOOGLETRANSLATE(B39, A39, ""en"")"),"Find the cheapest car rental deals with EconomyBookings.com from the best car rental companies worldwide.")</f>
        <v>Find the cheapest car rental deals with EconomyBookings.com from the best car rental companies worldwide.</v>
      </c>
    </row>
    <row r="40" ht="18.75" customHeight="1">
      <c r="A40" s="9" t="s">
        <v>30</v>
      </c>
      <c r="B40" s="13" t="s">
        <v>91</v>
      </c>
      <c r="C40" s="2">
        <f t="shared" si="2"/>
        <v>153</v>
      </c>
      <c r="D40" s="3" t="str">
        <f>IFERROR(__xludf.DUMMYFUNCTION("GOOGLETRANSLATE(B40, A40, ""en"")"),"Book the cheapest car hire with EconomyBookings. See a list of all car rental companies worldwide and book online today!")</f>
        <v>Book the cheapest car hire with EconomyBookings. See a list of all car rental companies worldwide and book online today!</v>
      </c>
    </row>
    <row r="41" ht="18.75" customHeight="1">
      <c r="A41" s="9" t="s">
        <v>32</v>
      </c>
      <c r="B41" s="13" t="s">
        <v>92</v>
      </c>
      <c r="C41" s="2">
        <f t="shared" si="2"/>
        <v>167</v>
      </c>
      <c r="D41" s="3" t="str">
        <f>IFERROR(__xludf.DUMMYFUNCTION("GOOGLETRANSLATE(B41, A41, ""en"")"),"Save time and money. Find and compare all car rental companies worldwide and book online. Best prices guaranteed.")</f>
        <v>Save time and money. Find and compare all car rental companies worldwide and book online. Best prices guaranteed.</v>
      </c>
    </row>
    <row r="42" ht="18.75" customHeight="1">
      <c r="A42" s="9" t="s">
        <v>34</v>
      </c>
      <c r="B42" s="13" t="s">
        <v>93</v>
      </c>
      <c r="C42" s="2">
        <f t="shared" si="2"/>
        <v>76</v>
      </c>
      <c r="D42" s="3" t="str">
        <f>IFERROR(__xludf.DUMMYFUNCTION("GOOGLETRANSLATE(B42, ""et"", ""en"")"),"EconomyBookings.com is a directory of all car rental companies and services in the world.")</f>
        <v>EconomyBookings.com is a directory of all car rental companies and services in the world.</v>
      </c>
    </row>
    <row r="43" ht="18.75" customHeight="1">
      <c r="A43" s="9" t="s">
        <v>36</v>
      </c>
      <c r="B43" s="13" t="s">
        <v>94</v>
      </c>
      <c r="C43" s="2">
        <f t="shared" si="2"/>
        <v>140</v>
      </c>
      <c r="D43" s="3" t="str">
        <f>IFERROR(__xludf.DUMMYFUNCTION("GOOGLETRANSLATE(B43, A43, ""en"")"),"List of all car rental companies around the world EconomyBookings.com offers a comprehensive list of car rental companies from all over the world.
")</f>
        <v>List of all car rental companies around the world EconomyBookings.com offers a comprehensive list of car rental companies from all over the world.
</v>
      </c>
    </row>
    <row r="44" ht="18.75" customHeight="1">
      <c r="A44" s="9" t="s">
        <v>38</v>
      </c>
      <c r="B44" s="13" t="s">
        <v>95</v>
      </c>
      <c r="C44" s="2">
        <f t="shared" si="2"/>
        <v>66</v>
      </c>
      <c r="D44" s="3" t="str">
        <f>IFERROR(__xludf.DUMMYFUNCTION("GOOGLETRANSLATE(B44, A44, ""en"")"),"Search for car rental companies around the world, compare prices and book your car rental online at EconomyBookings.com.")</f>
        <v>Search for car rental companies around the world, compare prices and book your car rental online at EconomyBookings.com.</v>
      </c>
    </row>
    <row r="45">
      <c r="B45" s="1"/>
      <c r="C45" s="2"/>
      <c r="D45" s="3"/>
    </row>
    <row r="46">
      <c r="B46" s="1"/>
      <c r="C46" s="2"/>
      <c r="D46" s="3"/>
    </row>
    <row r="47">
      <c r="B47" s="1"/>
      <c r="C47" s="2"/>
      <c r="D47" s="3"/>
    </row>
    <row r="48">
      <c r="B48" s="1"/>
      <c r="C48" s="2"/>
      <c r="D48" s="3"/>
    </row>
    <row r="49">
      <c r="B49" s="1"/>
      <c r="C49" s="2"/>
      <c r="D49" s="3"/>
    </row>
    <row r="50">
      <c r="B50" s="1"/>
      <c r="C50" s="2"/>
      <c r="D50" s="3"/>
    </row>
    <row r="51">
      <c r="B51" s="1"/>
      <c r="C51" s="2"/>
      <c r="D51" s="3"/>
    </row>
    <row r="52">
      <c r="B52" s="1"/>
      <c r="C52" s="2"/>
      <c r="D52" s="3"/>
    </row>
    <row r="53">
      <c r="B53" s="1"/>
      <c r="C53" s="2"/>
      <c r="D53" s="3"/>
    </row>
    <row r="54">
      <c r="B54" s="1"/>
      <c r="C54" s="2"/>
      <c r="D54" s="3"/>
    </row>
    <row r="55">
      <c r="B55" s="1"/>
      <c r="C55" s="2"/>
      <c r="D55" s="3"/>
    </row>
    <row r="56">
      <c r="B56" s="1"/>
      <c r="C56" s="2"/>
      <c r="D56" s="3"/>
    </row>
    <row r="57">
      <c r="B57" s="1"/>
      <c r="C57" s="2"/>
      <c r="D57" s="3"/>
    </row>
    <row r="58">
      <c r="B58" s="1"/>
      <c r="C58" s="2"/>
      <c r="D58" s="3"/>
    </row>
    <row r="59">
      <c r="B59" s="1"/>
      <c r="C59" s="2"/>
      <c r="D59" s="3"/>
    </row>
    <row r="60">
      <c r="B60" s="1"/>
      <c r="C60" s="2"/>
      <c r="D60" s="3"/>
    </row>
    <row r="61">
      <c r="B61" s="1"/>
      <c r="C61" s="2"/>
      <c r="D61" s="3"/>
    </row>
    <row r="62">
      <c r="B62" s="1"/>
      <c r="C62" s="2"/>
      <c r="D62" s="3"/>
    </row>
    <row r="63">
      <c r="B63" s="1"/>
      <c r="C63" s="2"/>
      <c r="D63" s="3"/>
    </row>
    <row r="64">
      <c r="B64" s="1"/>
      <c r="C64" s="2"/>
      <c r="D64" s="3"/>
    </row>
    <row r="65">
      <c r="B65" s="1"/>
      <c r="C65" s="2"/>
      <c r="D65" s="3"/>
    </row>
    <row r="66">
      <c r="B66" s="1"/>
      <c r="C66" s="2"/>
      <c r="D66" s="3"/>
    </row>
    <row r="67">
      <c r="B67" s="1"/>
      <c r="C67" s="2"/>
      <c r="D67" s="3"/>
    </row>
    <row r="68">
      <c r="B68" s="1"/>
      <c r="C68" s="2"/>
      <c r="D68" s="3"/>
    </row>
    <row r="69">
      <c r="B69" s="1"/>
      <c r="C69" s="2"/>
      <c r="D69" s="3"/>
    </row>
    <row r="70">
      <c r="B70" s="1"/>
      <c r="C70" s="2"/>
      <c r="D70" s="3"/>
    </row>
    <row r="71">
      <c r="B71" s="1"/>
      <c r="C71" s="2"/>
      <c r="D71" s="3"/>
    </row>
    <row r="72">
      <c r="B72" s="1"/>
      <c r="C72" s="2"/>
      <c r="D72" s="3"/>
    </row>
    <row r="73">
      <c r="B73" s="1"/>
      <c r="C73" s="2"/>
      <c r="D73" s="3"/>
    </row>
    <row r="74">
      <c r="B74" s="1"/>
      <c r="C74" s="2"/>
      <c r="D74" s="3"/>
    </row>
    <row r="75">
      <c r="B75" s="1"/>
      <c r="C75" s="2"/>
      <c r="D75" s="3"/>
    </row>
    <row r="76">
      <c r="B76" s="1"/>
      <c r="C76" s="2"/>
      <c r="D76" s="3"/>
    </row>
    <row r="77">
      <c r="B77" s="1"/>
      <c r="C77" s="2"/>
      <c r="D77" s="3"/>
    </row>
    <row r="78">
      <c r="B78" s="1"/>
      <c r="C78" s="2"/>
      <c r="D78" s="3"/>
    </row>
    <row r="79">
      <c r="B79" s="1"/>
      <c r="C79" s="2"/>
      <c r="D79" s="3"/>
    </row>
    <row r="80">
      <c r="B80" s="1"/>
      <c r="C80" s="2"/>
      <c r="D80" s="3"/>
    </row>
    <row r="81">
      <c r="B81" s="1"/>
      <c r="C81" s="2"/>
      <c r="D81" s="3"/>
    </row>
    <row r="82">
      <c r="B82" s="1"/>
      <c r="C82" s="2"/>
      <c r="D82" s="3"/>
    </row>
    <row r="83">
      <c r="B83" s="1"/>
      <c r="C83" s="2"/>
      <c r="D83" s="3"/>
    </row>
    <row r="84">
      <c r="B84" s="1"/>
      <c r="C84" s="2"/>
      <c r="D84" s="3"/>
    </row>
    <row r="85">
      <c r="B85" s="1"/>
      <c r="C85" s="2"/>
      <c r="D85" s="3"/>
    </row>
    <row r="86">
      <c r="B86" s="1"/>
      <c r="C86" s="2"/>
      <c r="D86" s="3"/>
    </row>
    <row r="87">
      <c r="B87" s="1"/>
      <c r="C87" s="2"/>
      <c r="D87" s="3"/>
    </row>
    <row r="88">
      <c r="B88" s="1"/>
      <c r="C88" s="2"/>
      <c r="D88" s="3"/>
    </row>
    <row r="89">
      <c r="B89" s="1"/>
      <c r="C89" s="2"/>
      <c r="D89" s="3"/>
    </row>
    <row r="90">
      <c r="B90" s="1"/>
      <c r="C90" s="2"/>
      <c r="D90" s="3"/>
    </row>
    <row r="91">
      <c r="B91" s="1"/>
      <c r="C91" s="2"/>
      <c r="D91" s="3"/>
    </row>
    <row r="92">
      <c r="B92" s="1"/>
      <c r="C92" s="2"/>
      <c r="D92" s="3"/>
    </row>
    <row r="93">
      <c r="B93" s="1"/>
      <c r="C93" s="2"/>
      <c r="D93" s="3"/>
    </row>
    <row r="94">
      <c r="B94" s="1"/>
      <c r="C94" s="2"/>
      <c r="D94" s="3"/>
    </row>
    <row r="95">
      <c r="B95" s="1"/>
      <c r="C95" s="2"/>
      <c r="D95" s="3"/>
    </row>
    <row r="96">
      <c r="B96" s="1"/>
      <c r="C96" s="2"/>
      <c r="D96" s="3"/>
    </row>
    <row r="97">
      <c r="B97" s="1"/>
      <c r="C97" s="2"/>
      <c r="D97" s="3"/>
    </row>
    <row r="98">
      <c r="B98" s="1"/>
      <c r="C98" s="2"/>
      <c r="D98" s="3"/>
    </row>
    <row r="99">
      <c r="B99" s="1"/>
      <c r="C99" s="2"/>
      <c r="D99" s="3"/>
    </row>
    <row r="100">
      <c r="B100" s="1"/>
      <c r="C100" s="2"/>
      <c r="D100" s="3"/>
    </row>
    <row r="101">
      <c r="B101" s="1"/>
      <c r="C101" s="2"/>
      <c r="D101" s="3"/>
    </row>
    <row r="102">
      <c r="B102" s="1"/>
      <c r="C102" s="2"/>
      <c r="D102" s="3"/>
    </row>
    <row r="103">
      <c r="B103" s="1"/>
      <c r="C103" s="2"/>
      <c r="D103" s="3"/>
    </row>
    <row r="104">
      <c r="B104" s="1"/>
      <c r="C104" s="2"/>
      <c r="D104" s="3"/>
    </row>
    <row r="105">
      <c r="B105" s="1"/>
      <c r="C105" s="2"/>
      <c r="D105" s="3"/>
    </row>
    <row r="106">
      <c r="B106" s="1"/>
      <c r="C106" s="2"/>
      <c r="D106" s="3"/>
    </row>
    <row r="107">
      <c r="B107" s="1"/>
      <c r="C107" s="2"/>
      <c r="D107" s="3"/>
    </row>
    <row r="108">
      <c r="B108" s="1"/>
      <c r="C108" s="2"/>
      <c r="D108" s="3"/>
    </row>
    <row r="109">
      <c r="B109" s="1"/>
      <c r="C109" s="2"/>
      <c r="D109" s="3"/>
    </row>
    <row r="110">
      <c r="B110" s="1"/>
      <c r="C110" s="2"/>
      <c r="D110" s="3"/>
    </row>
    <row r="111">
      <c r="B111" s="1"/>
      <c r="C111" s="2"/>
      <c r="D111" s="3"/>
    </row>
    <row r="112">
      <c r="B112" s="1"/>
      <c r="C112" s="2"/>
      <c r="D112" s="3"/>
    </row>
    <row r="113">
      <c r="B113" s="1"/>
      <c r="C113" s="2"/>
      <c r="D113" s="3"/>
    </row>
    <row r="114">
      <c r="B114" s="1"/>
      <c r="C114" s="2"/>
      <c r="D114" s="3"/>
    </row>
    <row r="115">
      <c r="B115" s="1"/>
      <c r="C115" s="2"/>
      <c r="D115" s="3"/>
    </row>
    <row r="116">
      <c r="B116" s="1"/>
      <c r="C116" s="2"/>
      <c r="D116" s="3"/>
    </row>
    <row r="117">
      <c r="B117" s="1"/>
      <c r="C117" s="2"/>
      <c r="D117" s="3"/>
    </row>
    <row r="118">
      <c r="B118" s="1"/>
      <c r="C118" s="2"/>
      <c r="D118" s="3"/>
    </row>
    <row r="119">
      <c r="B119" s="1"/>
      <c r="C119" s="2"/>
      <c r="D119" s="3"/>
    </row>
    <row r="120">
      <c r="B120" s="1"/>
      <c r="C120" s="2"/>
      <c r="D120" s="3"/>
    </row>
    <row r="121">
      <c r="B121" s="1"/>
      <c r="C121" s="2"/>
      <c r="D121" s="3"/>
    </row>
    <row r="122">
      <c r="B122" s="1"/>
      <c r="C122" s="2"/>
      <c r="D122" s="3"/>
    </row>
    <row r="123">
      <c r="B123" s="1"/>
      <c r="C123" s="2"/>
      <c r="D123" s="3"/>
    </row>
    <row r="124">
      <c r="B124" s="1"/>
      <c r="C124" s="2"/>
      <c r="D124" s="3"/>
    </row>
    <row r="125">
      <c r="B125" s="1"/>
      <c r="C125" s="2"/>
      <c r="D125" s="3"/>
    </row>
    <row r="126">
      <c r="B126" s="1"/>
      <c r="C126" s="2"/>
      <c r="D126" s="3"/>
    </row>
    <row r="127">
      <c r="B127" s="1"/>
      <c r="C127" s="2"/>
      <c r="D127" s="3"/>
    </row>
    <row r="128">
      <c r="B128" s="1"/>
      <c r="C128" s="2"/>
      <c r="D128" s="3"/>
    </row>
    <row r="129">
      <c r="B129" s="1"/>
      <c r="C129" s="2"/>
      <c r="D129" s="3"/>
    </row>
    <row r="130">
      <c r="B130" s="1"/>
      <c r="C130" s="2"/>
      <c r="D130" s="3"/>
    </row>
    <row r="131">
      <c r="B131" s="1"/>
      <c r="C131" s="2"/>
      <c r="D131" s="3"/>
    </row>
    <row r="132">
      <c r="B132" s="1"/>
      <c r="C132" s="2"/>
      <c r="D132" s="3"/>
    </row>
    <row r="133">
      <c r="B133" s="1"/>
      <c r="C133" s="2"/>
      <c r="D133" s="3"/>
    </row>
    <row r="134">
      <c r="B134" s="1"/>
      <c r="C134" s="2"/>
      <c r="D134" s="3"/>
    </row>
    <row r="135">
      <c r="B135" s="1"/>
      <c r="C135" s="2"/>
      <c r="D135" s="3"/>
    </row>
    <row r="136">
      <c r="B136" s="1"/>
      <c r="C136" s="2"/>
      <c r="D136" s="3"/>
    </row>
    <row r="137">
      <c r="B137" s="1"/>
      <c r="C137" s="2"/>
      <c r="D137" s="3"/>
    </row>
    <row r="138">
      <c r="B138" s="1"/>
      <c r="C138" s="2"/>
      <c r="D138" s="3"/>
    </row>
    <row r="139">
      <c r="B139" s="1"/>
      <c r="C139" s="2"/>
      <c r="D139" s="3"/>
    </row>
    <row r="140">
      <c r="B140" s="1"/>
      <c r="C140" s="2"/>
      <c r="D140" s="3"/>
    </row>
    <row r="141">
      <c r="B141" s="1"/>
      <c r="C141" s="2"/>
      <c r="D141" s="3"/>
    </row>
    <row r="142">
      <c r="B142" s="1"/>
      <c r="C142" s="2"/>
      <c r="D142" s="3"/>
    </row>
    <row r="143">
      <c r="B143" s="1"/>
      <c r="C143" s="2"/>
      <c r="D143" s="3"/>
    </row>
    <row r="144">
      <c r="B144" s="1"/>
      <c r="C144" s="2"/>
      <c r="D144" s="3"/>
    </row>
    <row r="145">
      <c r="B145" s="1"/>
      <c r="C145" s="2"/>
      <c r="D145" s="3"/>
    </row>
    <row r="146">
      <c r="B146" s="1"/>
      <c r="C146" s="2"/>
      <c r="D146" s="3"/>
    </row>
    <row r="147">
      <c r="B147" s="1"/>
      <c r="C147" s="2"/>
      <c r="D147" s="3"/>
    </row>
    <row r="148">
      <c r="B148" s="1"/>
      <c r="C148" s="2"/>
      <c r="D148" s="3"/>
    </row>
    <row r="149">
      <c r="B149" s="1"/>
      <c r="C149" s="2"/>
      <c r="D149" s="3"/>
    </row>
    <row r="150">
      <c r="B150" s="1"/>
      <c r="C150" s="2"/>
      <c r="D150" s="3"/>
    </row>
    <row r="151">
      <c r="B151" s="1"/>
      <c r="C151" s="2"/>
      <c r="D151" s="3"/>
    </row>
    <row r="152">
      <c r="B152" s="1"/>
      <c r="C152" s="2"/>
      <c r="D152" s="3"/>
    </row>
    <row r="153">
      <c r="B153" s="1"/>
      <c r="C153" s="2"/>
      <c r="D153" s="3"/>
    </row>
    <row r="154">
      <c r="B154" s="1"/>
      <c r="C154" s="2"/>
      <c r="D154" s="3"/>
    </row>
    <row r="155">
      <c r="B155" s="1"/>
      <c r="C155" s="2"/>
      <c r="D155" s="3"/>
    </row>
    <row r="156">
      <c r="B156" s="1"/>
      <c r="C156" s="2"/>
      <c r="D156" s="3"/>
    </row>
    <row r="157">
      <c r="B157" s="1"/>
      <c r="C157" s="2"/>
      <c r="D157" s="3"/>
    </row>
    <row r="158">
      <c r="B158" s="1"/>
      <c r="C158" s="2"/>
      <c r="D158" s="3"/>
    </row>
    <row r="159">
      <c r="B159" s="1"/>
      <c r="C159" s="2"/>
      <c r="D159" s="3"/>
    </row>
    <row r="160">
      <c r="B160" s="1"/>
      <c r="C160" s="2"/>
      <c r="D160" s="3"/>
    </row>
    <row r="161">
      <c r="B161" s="1"/>
      <c r="C161" s="2"/>
      <c r="D161" s="3"/>
    </row>
    <row r="162">
      <c r="B162" s="1"/>
      <c r="C162" s="2"/>
      <c r="D162" s="3"/>
    </row>
    <row r="163">
      <c r="B163" s="1"/>
      <c r="C163" s="2"/>
      <c r="D163" s="3"/>
    </row>
    <row r="164">
      <c r="B164" s="1"/>
      <c r="C164" s="2"/>
      <c r="D164" s="3"/>
    </row>
    <row r="165">
      <c r="B165" s="1"/>
      <c r="C165" s="2"/>
      <c r="D165" s="3"/>
    </row>
    <row r="166">
      <c r="B166" s="1"/>
      <c r="C166" s="2"/>
      <c r="D166" s="3"/>
    </row>
    <row r="167">
      <c r="B167" s="1"/>
      <c r="C167" s="2"/>
      <c r="D167" s="3"/>
    </row>
    <row r="168">
      <c r="B168" s="1"/>
      <c r="C168" s="2"/>
      <c r="D168" s="3"/>
    </row>
    <row r="169">
      <c r="B169" s="1"/>
      <c r="C169" s="2"/>
      <c r="D169" s="3"/>
    </row>
    <row r="170">
      <c r="B170" s="1"/>
      <c r="C170" s="2"/>
      <c r="D170" s="3"/>
    </row>
    <row r="171">
      <c r="B171" s="1"/>
      <c r="C171" s="2"/>
      <c r="D171" s="3"/>
    </row>
    <row r="172">
      <c r="B172" s="1"/>
      <c r="C172" s="2"/>
      <c r="D172" s="3"/>
    </row>
    <row r="173">
      <c r="B173" s="1"/>
      <c r="C173" s="2"/>
      <c r="D173" s="3"/>
    </row>
    <row r="174">
      <c r="B174" s="1"/>
      <c r="C174" s="2"/>
      <c r="D174" s="3"/>
    </row>
    <row r="175">
      <c r="B175" s="1"/>
      <c r="C175" s="2"/>
      <c r="D175" s="3"/>
    </row>
    <row r="176">
      <c r="B176" s="1"/>
      <c r="C176" s="2"/>
      <c r="D176" s="3"/>
    </row>
    <row r="177">
      <c r="B177" s="1"/>
      <c r="C177" s="2"/>
      <c r="D177" s="3"/>
    </row>
    <row r="178">
      <c r="B178" s="1"/>
      <c r="C178" s="2"/>
      <c r="D178" s="3"/>
    </row>
    <row r="179">
      <c r="B179" s="1"/>
      <c r="C179" s="2"/>
      <c r="D179" s="3"/>
    </row>
    <row r="180">
      <c r="B180" s="1"/>
      <c r="C180" s="2"/>
      <c r="D180" s="3"/>
    </row>
    <row r="181">
      <c r="B181" s="1"/>
      <c r="C181" s="2"/>
      <c r="D181" s="3"/>
    </row>
    <row r="182">
      <c r="B182" s="1"/>
      <c r="C182" s="2"/>
      <c r="D182" s="3"/>
    </row>
    <row r="183">
      <c r="B183" s="1"/>
      <c r="C183" s="2"/>
      <c r="D183" s="3"/>
    </row>
    <row r="184">
      <c r="B184" s="1"/>
      <c r="C184" s="2"/>
      <c r="D184" s="3"/>
    </row>
    <row r="185">
      <c r="B185" s="1"/>
      <c r="C185" s="2"/>
      <c r="D185" s="3"/>
    </row>
    <row r="186">
      <c r="B186" s="1"/>
      <c r="C186" s="2"/>
      <c r="D186" s="3"/>
    </row>
    <row r="187">
      <c r="B187" s="1"/>
      <c r="C187" s="2"/>
      <c r="D187" s="3"/>
    </row>
    <row r="188">
      <c r="B188" s="1"/>
      <c r="C188" s="2"/>
      <c r="D188" s="3"/>
    </row>
    <row r="189">
      <c r="B189" s="1"/>
      <c r="C189" s="2"/>
      <c r="D189" s="3"/>
    </row>
    <row r="190">
      <c r="B190" s="1"/>
      <c r="C190" s="2"/>
      <c r="D190" s="3"/>
    </row>
    <row r="191">
      <c r="B191" s="1"/>
      <c r="C191" s="2"/>
      <c r="D191" s="3"/>
    </row>
    <row r="192">
      <c r="B192" s="1"/>
      <c r="C192" s="2"/>
      <c r="D192" s="3"/>
    </row>
    <row r="193">
      <c r="B193" s="1"/>
      <c r="C193" s="2"/>
      <c r="D193" s="3"/>
    </row>
    <row r="194">
      <c r="B194" s="1"/>
      <c r="C194" s="2"/>
      <c r="D194" s="3"/>
    </row>
    <row r="195">
      <c r="B195" s="1"/>
      <c r="C195" s="2"/>
      <c r="D195" s="3"/>
    </row>
    <row r="196">
      <c r="B196" s="1"/>
      <c r="C196" s="2"/>
      <c r="D196" s="3"/>
    </row>
    <row r="197">
      <c r="B197" s="1"/>
      <c r="C197" s="2"/>
      <c r="D197" s="3"/>
    </row>
    <row r="198">
      <c r="B198" s="1"/>
      <c r="C198" s="2"/>
      <c r="D198" s="3"/>
    </row>
    <row r="199">
      <c r="B199" s="1"/>
      <c r="C199" s="2"/>
      <c r="D199" s="3"/>
    </row>
    <row r="200">
      <c r="B200" s="1"/>
      <c r="C200" s="2"/>
      <c r="D200" s="3"/>
    </row>
    <row r="201">
      <c r="B201" s="1"/>
      <c r="C201" s="2"/>
      <c r="D201" s="3"/>
    </row>
    <row r="202">
      <c r="B202" s="1"/>
      <c r="C202" s="2"/>
      <c r="D202" s="3"/>
    </row>
    <row r="203">
      <c r="B203" s="1"/>
      <c r="C203" s="2"/>
      <c r="D203" s="3"/>
    </row>
    <row r="204">
      <c r="B204" s="1"/>
      <c r="C204" s="2"/>
      <c r="D204" s="3"/>
    </row>
    <row r="205">
      <c r="B205" s="1"/>
      <c r="C205" s="2"/>
      <c r="D205" s="3"/>
    </row>
    <row r="206">
      <c r="B206" s="1"/>
      <c r="C206" s="2"/>
      <c r="D206" s="3"/>
    </row>
    <row r="207">
      <c r="B207" s="1"/>
      <c r="C207" s="2"/>
      <c r="D207" s="3"/>
    </row>
    <row r="208">
      <c r="B208" s="1"/>
      <c r="C208" s="2"/>
      <c r="D208" s="3"/>
    </row>
    <row r="209">
      <c r="B209" s="1"/>
      <c r="C209" s="2"/>
      <c r="D209" s="3"/>
    </row>
    <row r="210">
      <c r="B210" s="1"/>
      <c r="C210" s="2"/>
      <c r="D210" s="3"/>
    </row>
    <row r="211">
      <c r="B211" s="1"/>
      <c r="C211" s="2"/>
      <c r="D211" s="3"/>
    </row>
    <row r="212">
      <c r="B212" s="1"/>
      <c r="C212" s="2"/>
      <c r="D212" s="3"/>
    </row>
    <row r="213">
      <c r="B213" s="1"/>
      <c r="C213" s="2"/>
      <c r="D213" s="3"/>
    </row>
    <row r="214">
      <c r="B214" s="1"/>
      <c r="C214" s="2"/>
      <c r="D214" s="3"/>
    </row>
    <row r="215">
      <c r="B215" s="1"/>
      <c r="C215" s="2"/>
      <c r="D215" s="3"/>
    </row>
    <row r="216">
      <c r="B216" s="1"/>
      <c r="C216" s="2"/>
      <c r="D216" s="3"/>
    </row>
    <row r="217">
      <c r="B217" s="1"/>
      <c r="C217" s="2"/>
      <c r="D217" s="3"/>
    </row>
    <row r="218">
      <c r="B218" s="1"/>
      <c r="C218" s="2"/>
      <c r="D218" s="3"/>
    </row>
    <row r="219">
      <c r="B219" s="1"/>
      <c r="C219" s="2"/>
      <c r="D219" s="3"/>
    </row>
    <row r="220">
      <c r="B220" s="1"/>
      <c r="C220" s="2"/>
      <c r="D220" s="3"/>
    </row>
    <row r="221">
      <c r="B221" s="1"/>
      <c r="C221" s="2"/>
      <c r="D221" s="3"/>
    </row>
    <row r="222">
      <c r="B222" s="1"/>
      <c r="C222" s="2"/>
      <c r="D222" s="3"/>
    </row>
    <row r="223">
      <c r="B223" s="1"/>
      <c r="C223" s="2"/>
      <c r="D223" s="3"/>
    </row>
    <row r="224">
      <c r="B224" s="1"/>
      <c r="C224" s="2"/>
      <c r="D224" s="3"/>
    </row>
    <row r="225">
      <c r="B225" s="1"/>
      <c r="C225" s="2"/>
      <c r="D225" s="3"/>
    </row>
    <row r="226">
      <c r="B226" s="1"/>
      <c r="C226" s="2"/>
      <c r="D226" s="3"/>
    </row>
    <row r="227">
      <c r="B227" s="1"/>
      <c r="C227" s="2"/>
      <c r="D227" s="3"/>
    </row>
    <row r="228">
      <c r="B228" s="1"/>
      <c r="C228" s="2"/>
      <c r="D228" s="3"/>
    </row>
    <row r="229">
      <c r="B229" s="1"/>
      <c r="C229" s="2"/>
      <c r="D229" s="3"/>
    </row>
    <row r="230">
      <c r="B230" s="1"/>
      <c r="C230" s="2"/>
      <c r="D230" s="3"/>
    </row>
    <row r="231">
      <c r="B231" s="1"/>
      <c r="C231" s="2"/>
      <c r="D231" s="3"/>
    </row>
    <row r="232">
      <c r="B232" s="1"/>
      <c r="C232" s="2"/>
      <c r="D232" s="3"/>
    </row>
    <row r="233">
      <c r="B233" s="1"/>
      <c r="C233" s="2"/>
      <c r="D233" s="3"/>
    </row>
    <row r="234">
      <c r="B234" s="1"/>
      <c r="C234" s="2"/>
      <c r="D234" s="3"/>
    </row>
    <row r="235">
      <c r="B235" s="1"/>
      <c r="C235" s="2"/>
      <c r="D235" s="3"/>
    </row>
    <row r="236">
      <c r="B236" s="1"/>
      <c r="C236" s="2"/>
      <c r="D236" s="3"/>
    </row>
    <row r="237">
      <c r="B237" s="1"/>
      <c r="C237" s="2"/>
      <c r="D237" s="3"/>
    </row>
    <row r="238">
      <c r="B238" s="1"/>
      <c r="C238" s="2"/>
      <c r="D238" s="3"/>
    </row>
    <row r="239">
      <c r="B239" s="1"/>
      <c r="C239" s="2"/>
      <c r="D239" s="3"/>
    </row>
    <row r="240">
      <c r="B240" s="1"/>
      <c r="C240" s="2"/>
      <c r="D240" s="3"/>
    </row>
    <row r="241">
      <c r="B241" s="1"/>
      <c r="C241" s="2"/>
      <c r="D241" s="3"/>
    </row>
    <row r="242">
      <c r="B242" s="1"/>
      <c r="C242" s="2"/>
      <c r="D242" s="3"/>
    </row>
    <row r="243">
      <c r="B243" s="1"/>
      <c r="C243" s="2"/>
      <c r="D243" s="3"/>
    </row>
    <row r="244">
      <c r="B244" s="1"/>
      <c r="C244" s="2"/>
      <c r="D244" s="3"/>
    </row>
    <row r="245">
      <c r="B245" s="1"/>
      <c r="C245" s="2"/>
      <c r="D245" s="3"/>
    </row>
    <row r="246">
      <c r="B246" s="1"/>
      <c r="C246" s="2"/>
      <c r="D246" s="3"/>
    </row>
    <row r="247">
      <c r="B247" s="1"/>
      <c r="C247" s="2"/>
      <c r="D247" s="3"/>
    </row>
    <row r="248">
      <c r="B248" s="1"/>
      <c r="C248" s="2"/>
      <c r="D248" s="3"/>
    </row>
    <row r="249">
      <c r="B249" s="1"/>
      <c r="C249" s="2"/>
      <c r="D249" s="3"/>
    </row>
    <row r="250">
      <c r="B250" s="1"/>
      <c r="C250" s="2"/>
      <c r="D250" s="3"/>
    </row>
    <row r="251">
      <c r="B251" s="1"/>
      <c r="C251" s="2"/>
      <c r="D251" s="3"/>
    </row>
    <row r="252">
      <c r="B252" s="1"/>
      <c r="C252" s="2"/>
      <c r="D252" s="3"/>
    </row>
    <row r="253">
      <c r="B253" s="1"/>
      <c r="C253" s="2"/>
      <c r="D253" s="3"/>
    </row>
    <row r="254">
      <c r="B254" s="1"/>
      <c r="C254" s="2"/>
      <c r="D254" s="3"/>
    </row>
    <row r="255">
      <c r="B255" s="1"/>
      <c r="C255" s="2"/>
      <c r="D255" s="3"/>
    </row>
    <row r="256">
      <c r="B256" s="1"/>
      <c r="C256" s="2"/>
      <c r="D256" s="3"/>
    </row>
    <row r="257">
      <c r="B257" s="1"/>
      <c r="C257" s="2"/>
      <c r="D257" s="3"/>
    </row>
    <row r="258">
      <c r="B258" s="1"/>
      <c r="C258" s="2"/>
      <c r="D258" s="3"/>
    </row>
    <row r="259">
      <c r="B259" s="1"/>
      <c r="C259" s="2"/>
      <c r="D259" s="3"/>
    </row>
    <row r="260">
      <c r="B260" s="1"/>
      <c r="C260" s="2"/>
      <c r="D260" s="3"/>
    </row>
    <row r="261">
      <c r="B261" s="1"/>
      <c r="C261" s="2"/>
      <c r="D261" s="3"/>
    </row>
    <row r="262">
      <c r="B262" s="1"/>
      <c r="C262" s="2"/>
      <c r="D262" s="3"/>
    </row>
    <row r="263">
      <c r="B263" s="1"/>
      <c r="C263" s="2"/>
      <c r="D263" s="3"/>
    </row>
    <row r="264">
      <c r="B264" s="1"/>
      <c r="C264" s="2"/>
      <c r="D264" s="3"/>
    </row>
    <row r="265">
      <c r="B265" s="1"/>
      <c r="C265" s="2"/>
      <c r="D265" s="3"/>
    </row>
    <row r="266">
      <c r="B266" s="1"/>
      <c r="C266" s="2"/>
      <c r="D266" s="3"/>
    </row>
    <row r="267">
      <c r="B267" s="1"/>
      <c r="C267" s="2"/>
      <c r="D267" s="3"/>
    </row>
    <row r="268">
      <c r="B268" s="1"/>
      <c r="C268" s="2"/>
      <c r="D268" s="3"/>
    </row>
    <row r="269">
      <c r="B269" s="1"/>
      <c r="C269" s="2"/>
      <c r="D269" s="3"/>
    </row>
    <row r="270">
      <c r="B270" s="1"/>
      <c r="C270" s="2"/>
      <c r="D270" s="3"/>
    </row>
    <row r="271">
      <c r="B271" s="1"/>
      <c r="C271" s="2"/>
      <c r="D271" s="3"/>
    </row>
    <row r="272">
      <c r="B272" s="1"/>
      <c r="C272" s="2"/>
      <c r="D272" s="3"/>
    </row>
    <row r="273">
      <c r="B273" s="1"/>
      <c r="C273" s="2"/>
      <c r="D273" s="3"/>
    </row>
    <row r="274">
      <c r="B274" s="1"/>
      <c r="C274" s="2"/>
      <c r="D274" s="3"/>
    </row>
    <row r="275">
      <c r="B275" s="1"/>
      <c r="C275" s="2"/>
      <c r="D275" s="3"/>
    </row>
    <row r="276">
      <c r="B276" s="1"/>
      <c r="C276" s="2"/>
      <c r="D276" s="3"/>
    </row>
    <row r="277">
      <c r="B277" s="1"/>
      <c r="C277" s="2"/>
      <c r="D277" s="3"/>
    </row>
    <row r="278">
      <c r="B278" s="1"/>
      <c r="C278" s="2"/>
      <c r="D278" s="3"/>
    </row>
    <row r="279">
      <c r="B279" s="1"/>
      <c r="C279" s="2"/>
      <c r="D279" s="3"/>
    </row>
    <row r="280">
      <c r="B280" s="1"/>
      <c r="C280" s="2"/>
      <c r="D280" s="3"/>
    </row>
    <row r="281">
      <c r="B281" s="1"/>
      <c r="C281" s="2"/>
      <c r="D281" s="3"/>
    </row>
    <row r="282">
      <c r="B282" s="1"/>
      <c r="C282" s="2"/>
      <c r="D282" s="3"/>
    </row>
    <row r="283">
      <c r="B283" s="1"/>
      <c r="C283" s="2"/>
      <c r="D283" s="3"/>
    </row>
    <row r="284">
      <c r="B284" s="1"/>
      <c r="C284" s="2"/>
      <c r="D284" s="3"/>
    </row>
    <row r="285">
      <c r="B285" s="1"/>
      <c r="C285" s="2"/>
      <c r="D285" s="3"/>
    </row>
    <row r="286">
      <c r="B286" s="1"/>
      <c r="C286" s="2"/>
      <c r="D286" s="3"/>
    </row>
    <row r="287">
      <c r="B287" s="1"/>
      <c r="C287" s="2"/>
      <c r="D287" s="3"/>
    </row>
    <row r="288">
      <c r="B288" s="1"/>
      <c r="C288" s="2"/>
      <c r="D288" s="3"/>
    </row>
    <row r="289">
      <c r="B289" s="1"/>
      <c r="C289" s="2"/>
      <c r="D289" s="3"/>
    </row>
    <row r="290">
      <c r="B290" s="1"/>
      <c r="C290" s="2"/>
      <c r="D290" s="3"/>
    </row>
    <row r="291">
      <c r="B291" s="1"/>
      <c r="C291" s="2"/>
      <c r="D291" s="3"/>
    </row>
    <row r="292">
      <c r="B292" s="1"/>
      <c r="C292" s="2"/>
      <c r="D292" s="3"/>
    </row>
    <row r="293">
      <c r="B293" s="1"/>
      <c r="C293" s="2"/>
      <c r="D293" s="3"/>
    </row>
    <row r="294">
      <c r="B294" s="1"/>
      <c r="C294" s="2"/>
      <c r="D294" s="3"/>
    </row>
    <row r="295">
      <c r="B295" s="1"/>
      <c r="C295" s="2"/>
      <c r="D295" s="3"/>
    </row>
    <row r="296">
      <c r="B296" s="1"/>
      <c r="C296" s="2"/>
      <c r="D296" s="3"/>
    </row>
    <row r="297">
      <c r="B297" s="1"/>
      <c r="C297" s="2"/>
      <c r="D297" s="3"/>
    </row>
    <row r="298">
      <c r="B298" s="1"/>
      <c r="C298" s="2"/>
      <c r="D298" s="3"/>
    </row>
    <row r="299">
      <c r="B299" s="1"/>
      <c r="C299" s="2"/>
      <c r="D299" s="3"/>
    </row>
    <row r="300">
      <c r="B300" s="1"/>
      <c r="C300" s="2"/>
      <c r="D300" s="3"/>
    </row>
    <row r="301">
      <c r="B301" s="1"/>
      <c r="C301" s="2"/>
      <c r="D301" s="3"/>
    </row>
    <row r="302">
      <c r="B302" s="1"/>
      <c r="C302" s="2"/>
      <c r="D302" s="3"/>
    </row>
    <row r="303">
      <c r="B303" s="1"/>
      <c r="C303" s="2"/>
      <c r="D303" s="3"/>
    </row>
    <row r="304">
      <c r="B304" s="1"/>
      <c r="C304" s="2"/>
      <c r="D304" s="3"/>
    </row>
    <row r="305">
      <c r="B305" s="1"/>
      <c r="C305" s="2"/>
      <c r="D305" s="3"/>
    </row>
    <row r="306">
      <c r="B306" s="1"/>
      <c r="C306" s="2"/>
      <c r="D306" s="3"/>
    </row>
    <row r="307">
      <c r="B307" s="1"/>
      <c r="C307" s="2"/>
      <c r="D307" s="3"/>
    </row>
    <row r="308">
      <c r="B308" s="1"/>
      <c r="C308" s="2"/>
      <c r="D308" s="3"/>
    </row>
    <row r="309">
      <c r="B309" s="1"/>
      <c r="C309" s="2"/>
      <c r="D309" s="3"/>
    </row>
    <row r="310">
      <c r="B310" s="1"/>
      <c r="C310" s="2"/>
      <c r="D310" s="3"/>
    </row>
    <row r="311">
      <c r="B311" s="1"/>
      <c r="C311" s="2"/>
      <c r="D311" s="3"/>
    </row>
    <row r="312">
      <c r="B312" s="1"/>
      <c r="C312" s="2"/>
      <c r="D312" s="3"/>
    </row>
    <row r="313">
      <c r="B313" s="1"/>
      <c r="C313" s="2"/>
      <c r="D313" s="3"/>
    </row>
    <row r="314">
      <c r="B314" s="1"/>
      <c r="C314" s="2"/>
      <c r="D314" s="3"/>
    </row>
    <row r="315">
      <c r="B315" s="1"/>
      <c r="C315" s="2"/>
      <c r="D315" s="3"/>
    </row>
    <row r="316">
      <c r="B316" s="1"/>
      <c r="C316" s="2"/>
      <c r="D316" s="3"/>
    </row>
    <row r="317">
      <c r="B317" s="1"/>
      <c r="C317" s="2"/>
      <c r="D317" s="3"/>
    </row>
    <row r="318">
      <c r="B318" s="1"/>
      <c r="C318" s="2"/>
      <c r="D318" s="3"/>
    </row>
    <row r="319">
      <c r="B319" s="1"/>
      <c r="C319" s="2"/>
      <c r="D319" s="3"/>
    </row>
    <row r="320">
      <c r="B320" s="1"/>
      <c r="C320" s="2"/>
      <c r="D320" s="3"/>
    </row>
    <row r="321">
      <c r="B321" s="1"/>
      <c r="C321" s="2"/>
      <c r="D321" s="3"/>
    </row>
    <row r="322">
      <c r="B322" s="1"/>
      <c r="C322" s="2"/>
      <c r="D322" s="3"/>
    </row>
    <row r="323">
      <c r="B323" s="1"/>
      <c r="C323" s="2"/>
      <c r="D323" s="3"/>
    </row>
    <row r="324">
      <c r="B324" s="1"/>
      <c r="C324" s="2"/>
      <c r="D324" s="3"/>
    </row>
    <row r="325">
      <c r="B325" s="1"/>
      <c r="C325" s="2"/>
      <c r="D325" s="3"/>
    </row>
    <row r="326">
      <c r="B326" s="1"/>
      <c r="C326" s="2"/>
      <c r="D326" s="3"/>
    </row>
    <row r="327">
      <c r="B327" s="1"/>
      <c r="C327" s="2"/>
      <c r="D327" s="3"/>
    </row>
    <row r="328">
      <c r="B328" s="1"/>
      <c r="C328" s="2"/>
      <c r="D328" s="3"/>
    </row>
    <row r="329">
      <c r="B329" s="1"/>
      <c r="C329" s="2"/>
      <c r="D329" s="3"/>
    </row>
    <row r="330">
      <c r="B330" s="1"/>
      <c r="C330" s="2"/>
      <c r="D330" s="3"/>
    </row>
    <row r="331">
      <c r="B331" s="1"/>
      <c r="C331" s="2"/>
      <c r="D331" s="3"/>
    </row>
    <row r="332">
      <c r="B332" s="1"/>
      <c r="C332" s="2"/>
      <c r="D332" s="3"/>
    </row>
    <row r="333">
      <c r="B333" s="1"/>
      <c r="C333" s="2"/>
      <c r="D333" s="3"/>
    </row>
    <row r="334">
      <c r="B334" s="1"/>
      <c r="C334" s="2"/>
      <c r="D334" s="3"/>
    </row>
    <row r="335">
      <c r="B335" s="1"/>
      <c r="C335" s="2"/>
      <c r="D335" s="3"/>
    </row>
    <row r="336">
      <c r="B336" s="1"/>
      <c r="C336" s="2"/>
      <c r="D336" s="3"/>
    </row>
    <row r="337">
      <c r="B337" s="1"/>
      <c r="C337" s="2"/>
      <c r="D337" s="3"/>
    </row>
    <row r="338">
      <c r="B338" s="1"/>
      <c r="C338" s="2"/>
      <c r="D338" s="3"/>
    </row>
    <row r="339">
      <c r="B339" s="1"/>
      <c r="C339" s="2"/>
      <c r="D339" s="3"/>
    </row>
    <row r="340">
      <c r="B340" s="1"/>
      <c r="C340" s="2"/>
      <c r="D340" s="3"/>
    </row>
    <row r="341">
      <c r="B341" s="1"/>
      <c r="C341" s="2"/>
      <c r="D341" s="3"/>
    </row>
    <row r="342">
      <c r="B342" s="1"/>
      <c r="C342" s="2"/>
      <c r="D342" s="3"/>
    </row>
    <row r="343">
      <c r="B343" s="1"/>
      <c r="C343" s="2"/>
      <c r="D343" s="3"/>
    </row>
    <row r="344">
      <c r="B344" s="1"/>
      <c r="C344" s="2"/>
      <c r="D344" s="3"/>
    </row>
    <row r="345">
      <c r="B345" s="1"/>
      <c r="C345" s="2"/>
      <c r="D345" s="3"/>
    </row>
    <row r="346">
      <c r="B346" s="1"/>
      <c r="C346" s="2"/>
      <c r="D346" s="3"/>
    </row>
    <row r="347">
      <c r="B347" s="1"/>
      <c r="C347" s="2"/>
      <c r="D347" s="3"/>
    </row>
    <row r="348">
      <c r="B348" s="1"/>
      <c r="C348" s="2"/>
      <c r="D348" s="3"/>
    </row>
    <row r="349">
      <c r="B349" s="1"/>
      <c r="C349" s="2"/>
      <c r="D349" s="3"/>
    </row>
    <row r="350">
      <c r="B350" s="1"/>
      <c r="C350" s="2"/>
      <c r="D350" s="3"/>
    </row>
    <row r="351">
      <c r="B351" s="1"/>
      <c r="C351" s="2"/>
      <c r="D351" s="3"/>
    </row>
    <row r="352">
      <c r="B352" s="1"/>
      <c r="C352" s="2"/>
      <c r="D352" s="3"/>
    </row>
    <row r="353">
      <c r="B353" s="1"/>
      <c r="C353" s="2"/>
      <c r="D353" s="3"/>
    </row>
    <row r="354">
      <c r="B354" s="1"/>
      <c r="C354" s="2"/>
      <c r="D354" s="3"/>
    </row>
    <row r="355">
      <c r="B355" s="1"/>
      <c r="C355" s="2"/>
      <c r="D355" s="3"/>
    </row>
    <row r="356">
      <c r="B356" s="1"/>
      <c r="C356" s="2"/>
      <c r="D356" s="3"/>
    </row>
    <row r="357">
      <c r="B357" s="1"/>
      <c r="C357" s="2"/>
      <c r="D357" s="3"/>
    </row>
    <row r="358">
      <c r="B358" s="1"/>
      <c r="C358" s="2"/>
      <c r="D358" s="3"/>
    </row>
    <row r="359">
      <c r="B359" s="1"/>
      <c r="C359" s="2"/>
      <c r="D359" s="3"/>
    </row>
    <row r="360">
      <c r="B360" s="1"/>
      <c r="C360" s="2"/>
      <c r="D360" s="3"/>
    </row>
    <row r="361">
      <c r="B361" s="1"/>
      <c r="C361" s="2"/>
      <c r="D361" s="3"/>
    </row>
    <row r="362">
      <c r="B362" s="1"/>
      <c r="C362" s="2"/>
      <c r="D362" s="3"/>
    </row>
    <row r="363">
      <c r="B363" s="1"/>
      <c r="C363" s="2"/>
      <c r="D363" s="3"/>
    </row>
    <row r="364">
      <c r="B364" s="1"/>
      <c r="C364" s="2"/>
      <c r="D364" s="3"/>
    </row>
    <row r="365">
      <c r="B365" s="1"/>
      <c r="C365" s="2"/>
      <c r="D365" s="3"/>
    </row>
    <row r="366">
      <c r="B366" s="1"/>
      <c r="C366" s="2"/>
      <c r="D366" s="3"/>
    </row>
    <row r="367">
      <c r="B367" s="1"/>
      <c r="C367" s="2"/>
      <c r="D367" s="3"/>
    </row>
    <row r="368">
      <c r="B368" s="1"/>
      <c r="C368" s="2"/>
      <c r="D368" s="3"/>
    </row>
    <row r="369">
      <c r="B369" s="1"/>
      <c r="C369" s="2"/>
      <c r="D369" s="3"/>
    </row>
    <row r="370">
      <c r="B370" s="1"/>
      <c r="C370" s="2"/>
      <c r="D370" s="3"/>
    </row>
    <row r="371">
      <c r="B371" s="1"/>
      <c r="C371" s="2"/>
      <c r="D371" s="3"/>
    </row>
    <row r="372">
      <c r="B372" s="1"/>
      <c r="C372" s="2"/>
      <c r="D372" s="3"/>
    </row>
    <row r="373">
      <c r="B373" s="1"/>
      <c r="C373" s="2"/>
      <c r="D373" s="3"/>
    </row>
    <row r="374">
      <c r="B374" s="1"/>
      <c r="C374" s="2"/>
      <c r="D374" s="3"/>
    </row>
    <row r="375">
      <c r="B375" s="1"/>
      <c r="C375" s="2"/>
      <c r="D375" s="3"/>
    </row>
    <row r="376">
      <c r="B376" s="1"/>
      <c r="C376" s="2"/>
      <c r="D376" s="3"/>
    </row>
    <row r="377">
      <c r="B377" s="1"/>
      <c r="C377" s="2"/>
      <c r="D377" s="3"/>
    </row>
    <row r="378">
      <c r="B378" s="1"/>
      <c r="C378" s="2"/>
      <c r="D378" s="3"/>
    </row>
    <row r="379">
      <c r="B379" s="1"/>
      <c r="C379" s="2"/>
      <c r="D379" s="3"/>
    </row>
    <row r="380">
      <c r="B380" s="1"/>
      <c r="C380" s="2"/>
      <c r="D380" s="3"/>
    </row>
    <row r="381">
      <c r="B381" s="1"/>
      <c r="C381" s="2"/>
      <c r="D381" s="3"/>
    </row>
    <row r="382">
      <c r="B382" s="1"/>
      <c r="C382" s="2"/>
      <c r="D382" s="3"/>
    </row>
    <row r="383">
      <c r="B383" s="1"/>
      <c r="C383" s="2"/>
      <c r="D383" s="3"/>
    </row>
    <row r="384">
      <c r="B384" s="1"/>
      <c r="C384" s="2"/>
      <c r="D384" s="3"/>
    </row>
    <row r="385">
      <c r="B385" s="1"/>
      <c r="C385" s="2"/>
      <c r="D385" s="3"/>
    </row>
    <row r="386">
      <c r="B386" s="1"/>
      <c r="C386" s="2"/>
      <c r="D386" s="3"/>
    </row>
    <row r="387">
      <c r="B387" s="1"/>
      <c r="C387" s="2"/>
      <c r="D387" s="3"/>
    </row>
    <row r="388">
      <c r="B388" s="1"/>
      <c r="C388" s="2"/>
      <c r="D388" s="3"/>
    </row>
    <row r="389">
      <c r="B389" s="1"/>
      <c r="C389" s="2"/>
      <c r="D389" s="3"/>
    </row>
    <row r="390">
      <c r="B390" s="1"/>
      <c r="C390" s="2"/>
      <c r="D390" s="3"/>
    </row>
    <row r="391">
      <c r="B391" s="1"/>
      <c r="C391" s="2"/>
      <c r="D391" s="3"/>
    </row>
    <row r="392">
      <c r="B392" s="1"/>
      <c r="C392" s="2"/>
      <c r="D392" s="3"/>
    </row>
    <row r="393">
      <c r="B393" s="1"/>
      <c r="C393" s="2"/>
      <c r="D393" s="3"/>
    </row>
    <row r="394">
      <c r="B394" s="1"/>
      <c r="C394" s="2"/>
      <c r="D394" s="3"/>
    </row>
    <row r="395">
      <c r="B395" s="1"/>
      <c r="C395" s="2"/>
      <c r="D395" s="3"/>
    </row>
    <row r="396">
      <c r="B396" s="1"/>
      <c r="C396" s="2"/>
      <c r="D396" s="3"/>
    </row>
    <row r="397">
      <c r="B397" s="1"/>
      <c r="C397" s="2"/>
      <c r="D397" s="3"/>
    </row>
    <row r="398">
      <c r="B398" s="1"/>
      <c r="C398" s="2"/>
      <c r="D398" s="3"/>
    </row>
    <row r="399">
      <c r="B399" s="1"/>
      <c r="C399" s="2"/>
      <c r="D399" s="3"/>
    </row>
    <row r="400">
      <c r="B400" s="1"/>
      <c r="C400" s="2"/>
      <c r="D400" s="3"/>
    </row>
    <row r="401">
      <c r="B401" s="1"/>
      <c r="C401" s="2"/>
      <c r="D401" s="3"/>
    </row>
    <row r="402">
      <c r="B402" s="1"/>
      <c r="C402" s="2"/>
      <c r="D402" s="3"/>
    </row>
    <row r="403">
      <c r="B403" s="1"/>
      <c r="C403" s="2"/>
      <c r="D403" s="3"/>
    </row>
    <row r="404">
      <c r="B404" s="1"/>
      <c r="C404" s="2"/>
      <c r="D404" s="3"/>
    </row>
    <row r="405">
      <c r="B405" s="1"/>
      <c r="C405" s="2"/>
      <c r="D405" s="3"/>
    </row>
    <row r="406">
      <c r="B406" s="1"/>
      <c r="C406" s="2"/>
      <c r="D406" s="3"/>
    </row>
    <row r="407">
      <c r="B407" s="1"/>
      <c r="C407" s="2"/>
      <c r="D407" s="3"/>
    </row>
    <row r="408">
      <c r="B408" s="1"/>
      <c r="C408" s="2"/>
      <c r="D408" s="3"/>
    </row>
    <row r="409">
      <c r="B409" s="1"/>
      <c r="C409" s="2"/>
      <c r="D409" s="3"/>
    </row>
    <row r="410">
      <c r="B410" s="1"/>
      <c r="C410" s="2"/>
      <c r="D410" s="3"/>
    </row>
    <row r="411">
      <c r="B411" s="1"/>
      <c r="C411" s="2"/>
      <c r="D411" s="3"/>
    </row>
    <row r="412">
      <c r="B412" s="1"/>
      <c r="C412" s="2"/>
      <c r="D412" s="3"/>
    </row>
    <row r="413">
      <c r="B413" s="1"/>
      <c r="C413" s="2"/>
      <c r="D413" s="3"/>
    </row>
    <row r="414">
      <c r="B414" s="1"/>
      <c r="C414" s="2"/>
      <c r="D414" s="3"/>
    </row>
    <row r="415">
      <c r="B415" s="1"/>
      <c r="C415" s="2"/>
      <c r="D415" s="3"/>
    </row>
    <row r="416">
      <c r="B416" s="1"/>
      <c r="C416" s="2"/>
      <c r="D416" s="3"/>
    </row>
    <row r="417">
      <c r="B417" s="1"/>
      <c r="C417" s="2"/>
      <c r="D417" s="3"/>
    </row>
    <row r="418">
      <c r="B418" s="1"/>
      <c r="C418" s="2"/>
      <c r="D418" s="3"/>
    </row>
    <row r="419">
      <c r="B419" s="1"/>
      <c r="C419" s="2"/>
      <c r="D419" s="3"/>
    </row>
    <row r="420">
      <c r="B420" s="1"/>
      <c r="C420" s="2"/>
      <c r="D420" s="3"/>
    </row>
    <row r="421">
      <c r="B421" s="1"/>
      <c r="C421" s="2"/>
      <c r="D421" s="3"/>
    </row>
    <row r="422">
      <c r="B422" s="1"/>
      <c r="C422" s="2"/>
      <c r="D422" s="3"/>
    </row>
    <row r="423">
      <c r="B423" s="1"/>
      <c r="C423" s="2"/>
      <c r="D423" s="3"/>
    </row>
    <row r="424">
      <c r="B424" s="1"/>
      <c r="C424" s="2"/>
      <c r="D424" s="3"/>
    </row>
    <row r="425">
      <c r="B425" s="1"/>
      <c r="C425" s="2"/>
      <c r="D425" s="3"/>
    </row>
    <row r="426">
      <c r="B426" s="1"/>
      <c r="C426" s="2"/>
      <c r="D426" s="3"/>
    </row>
    <row r="427">
      <c r="B427" s="1"/>
      <c r="C427" s="2"/>
      <c r="D427" s="3"/>
    </row>
    <row r="428">
      <c r="B428" s="1"/>
      <c r="C428" s="2"/>
      <c r="D428" s="3"/>
    </row>
    <row r="429">
      <c r="B429" s="1"/>
      <c r="C429" s="2"/>
      <c r="D429" s="3"/>
    </row>
    <row r="430">
      <c r="B430" s="1"/>
      <c r="C430" s="2"/>
      <c r="D430" s="3"/>
    </row>
    <row r="431">
      <c r="B431" s="1"/>
      <c r="C431" s="2"/>
      <c r="D431" s="3"/>
    </row>
    <row r="432">
      <c r="B432" s="1"/>
      <c r="C432" s="2"/>
      <c r="D432" s="3"/>
    </row>
    <row r="433">
      <c r="B433" s="1"/>
      <c r="C433" s="2"/>
      <c r="D433" s="3"/>
    </row>
    <row r="434">
      <c r="B434" s="1"/>
      <c r="C434" s="2"/>
      <c r="D434" s="3"/>
    </row>
    <row r="435">
      <c r="B435" s="1"/>
      <c r="C435" s="2"/>
      <c r="D435" s="3"/>
    </row>
    <row r="436">
      <c r="B436" s="1"/>
      <c r="C436" s="2"/>
      <c r="D436" s="3"/>
    </row>
    <row r="437">
      <c r="B437" s="1"/>
      <c r="C437" s="2"/>
      <c r="D437" s="3"/>
    </row>
    <row r="438">
      <c r="B438" s="1"/>
      <c r="C438" s="2"/>
      <c r="D438" s="3"/>
    </row>
    <row r="439">
      <c r="B439" s="1"/>
      <c r="C439" s="2"/>
      <c r="D439" s="3"/>
    </row>
    <row r="440">
      <c r="B440" s="1"/>
      <c r="C440" s="2"/>
      <c r="D440" s="3"/>
    </row>
    <row r="441">
      <c r="B441" s="1"/>
      <c r="C441" s="2"/>
      <c r="D441" s="3"/>
    </row>
    <row r="442">
      <c r="B442" s="1"/>
      <c r="C442" s="2"/>
      <c r="D442" s="3"/>
    </row>
    <row r="443">
      <c r="B443" s="1"/>
      <c r="C443" s="2"/>
      <c r="D443" s="3"/>
    </row>
    <row r="444">
      <c r="B444" s="1"/>
      <c r="C444" s="2"/>
      <c r="D444" s="3"/>
    </row>
    <row r="445">
      <c r="B445" s="1"/>
      <c r="C445" s="2"/>
      <c r="D445" s="3"/>
    </row>
    <row r="446">
      <c r="B446" s="1"/>
      <c r="C446" s="2"/>
      <c r="D446" s="3"/>
    </row>
    <row r="447">
      <c r="B447" s="1"/>
      <c r="C447" s="2"/>
      <c r="D447" s="3"/>
    </row>
    <row r="448">
      <c r="B448" s="1"/>
      <c r="C448" s="2"/>
      <c r="D448" s="3"/>
    </row>
    <row r="449">
      <c r="B449" s="1"/>
      <c r="C449" s="2"/>
      <c r="D449" s="3"/>
    </row>
    <row r="450">
      <c r="B450" s="1"/>
      <c r="C450" s="2"/>
      <c r="D450" s="3"/>
    </row>
    <row r="451">
      <c r="B451" s="1"/>
      <c r="C451" s="2"/>
      <c r="D451" s="3"/>
    </row>
    <row r="452">
      <c r="B452" s="1"/>
      <c r="C452" s="2"/>
      <c r="D452" s="3"/>
    </row>
    <row r="453">
      <c r="B453" s="1"/>
      <c r="C453" s="2"/>
      <c r="D453" s="3"/>
    </row>
    <row r="454">
      <c r="B454" s="1"/>
      <c r="C454" s="2"/>
      <c r="D454" s="3"/>
    </row>
    <row r="455">
      <c r="B455" s="1"/>
      <c r="C455" s="2"/>
      <c r="D455" s="3"/>
    </row>
    <row r="456">
      <c r="B456" s="1"/>
      <c r="C456" s="2"/>
      <c r="D456" s="3"/>
    </row>
    <row r="457">
      <c r="B457" s="1"/>
      <c r="C457" s="2"/>
      <c r="D457" s="3"/>
    </row>
    <row r="458">
      <c r="B458" s="1"/>
      <c r="C458" s="2"/>
      <c r="D458" s="3"/>
    </row>
    <row r="459">
      <c r="B459" s="1"/>
      <c r="C459" s="2"/>
      <c r="D459" s="3"/>
    </row>
    <row r="460">
      <c r="B460" s="1"/>
      <c r="C460" s="2"/>
      <c r="D460" s="3"/>
    </row>
    <row r="461">
      <c r="B461" s="1"/>
      <c r="C461" s="2"/>
      <c r="D461" s="3"/>
    </row>
    <row r="462">
      <c r="B462" s="1"/>
      <c r="C462" s="2"/>
      <c r="D462" s="3"/>
    </row>
    <row r="463">
      <c r="B463" s="1"/>
      <c r="C463" s="2"/>
      <c r="D463" s="3"/>
    </row>
    <row r="464">
      <c r="B464" s="1"/>
      <c r="C464" s="2"/>
      <c r="D464" s="3"/>
    </row>
    <row r="465">
      <c r="B465" s="1"/>
      <c r="C465" s="2"/>
      <c r="D465" s="3"/>
    </row>
    <row r="466">
      <c r="B466" s="1"/>
      <c r="C466" s="2"/>
      <c r="D466" s="3"/>
    </row>
    <row r="467">
      <c r="B467" s="1"/>
      <c r="C467" s="2"/>
      <c r="D467" s="3"/>
    </row>
    <row r="468">
      <c r="B468" s="1"/>
      <c r="C468" s="2"/>
      <c r="D468" s="3"/>
    </row>
    <row r="469">
      <c r="B469" s="1"/>
      <c r="C469" s="2"/>
      <c r="D469" s="3"/>
    </row>
    <row r="470">
      <c r="B470" s="1"/>
      <c r="C470" s="2"/>
      <c r="D470" s="3"/>
    </row>
    <row r="471">
      <c r="B471" s="1"/>
      <c r="C471" s="2"/>
      <c r="D471" s="3"/>
    </row>
    <row r="472">
      <c r="B472" s="1"/>
      <c r="C472" s="2"/>
      <c r="D472" s="3"/>
    </row>
    <row r="473">
      <c r="B473" s="1"/>
      <c r="C473" s="2"/>
      <c r="D473" s="3"/>
    </row>
    <row r="474">
      <c r="B474" s="1"/>
      <c r="C474" s="2"/>
      <c r="D474" s="3"/>
    </row>
    <row r="475">
      <c r="B475" s="1"/>
      <c r="C475" s="2"/>
      <c r="D475" s="3"/>
    </row>
    <row r="476">
      <c r="B476" s="1"/>
      <c r="C476" s="2"/>
      <c r="D476" s="3"/>
    </row>
    <row r="477">
      <c r="B477" s="1"/>
      <c r="C477" s="2"/>
      <c r="D477" s="3"/>
    </row>
    <row r="478">
      <c r="B478" s="1"/>
      <c r="C478" s="2"/>
      <c r="D478" s="3"/>
    </row>
    <row r="479">
      <c r="B479" s="1"/>
      <c r="C479" s="2"/>
      <c r="D479" s="3"/>
    </row>
    <row r="480">
      <c r="B480" s="1"/>
      <c r="C480" s="2"/>
      <c r="D480" s="3"/>
    </row>
    <row r="481">
      <c r="B481" s="1"/>
      <c r="C481" s="2"/>
      <c r="D481" s="3"/>
    </row>
    <row r="482">
      <c r="B482" s="1"/>
      <c r="C482" s="2"/>
      <c r="D482" s="3"/>
    </row>
    <row r="483">
      <c r="B483" s="1"/>
      <c r="C483" s="2"/>
      <c r="D483" s="3"/>
    </row>
    <row r="484">
      <c r="B484" s="1"/>
      <c r="C484" s="2"/>
      <c r="D484" s="3"/>
    </row>
    <row r="485">
      <c r="B485" s="1"/>
      <c r="C485" s="2"/>
      <c r="D485" s="3"/>
    </row>
    <row r="486">
      <c r="B486" s="1"/>
      <c r="C486" s="2"/>
      <c r="D486" s="3"/>
    </row>
    <row r="487">
      <c r="B487" s="1"/>
      <c r="C487" s="2"/>
      <c r="D487" s="3"/>
    </row>
    <row r="488">
      <c r="B488" s="1"/>
      <c r="C488" s="2"/>
      <c r="D488" s="3"/>
    </row>
    <row r="489">
      <c r="B489" s="1"/>
      <c r="C489" s="2"/>
      <c r="D489" s="3"/>
    </row>
    <row r="490">
      <c r="B490" s="1"/>
      <c r="C490" s="2"/>
      <c r="D490" s="3"/>
    </row>
    <row r="491">
      <c r="B491" s="1"/>
      <c r="C491" s="2"/>
      <c r="D491" s="3"/>
    </row>
    <row r="492">
      <c r="B492" s="1"/>
      <c r="C492" s="2"/>
      <c r="D492" s="3"/>
    </row>
    <row r="493">
      <c r="B493" s="1"/>
      <c r="C493" s="2"/>
      <c r="D493" s="3"/>
    </row>
    <row r="494">
      <c r="B494" s="1"/>
      <c r="C494" s="2"/>
      <c r="D494" s="3"/>
    </row>
    <row r="495">
      <c r="B495" s="1"/>
      <c r="C495" s="2"/>
      <c r="D495" s="3"/>
    </row>
    <row r="496">
      <c r="B496" s="1"/>
      <c r="C496" s="2"/>
      <c r="D496" s="3"/>
    </row>
    <row r="497">
      <c r="B497" s="1"/>
      <c r="C497" s="2"/>
      <c r="D497" s="3"/>
    </row>
    <row r="498">
      <c r="B498" s="1"/>
      <c r="C498" s="2"/>
      <c r="D498" s="3"/>
    </row>
    <row r="499">
      <c r="B499" s="1"/>
      <c r="C499" s="2"/>
      <c r="D499" s="3"/>
    </row>
    <row r="500">
      <c r="B500" s="1"/>
      <c r="C500" s="2"/>
      <c r="D500" s="3"/>
    </row>
    <row r="501">
      <c r="B501" s="1"/>
      <c r="C501" s="2"/>
      <c r="D501" s="3"/>
    </row>
    <row r="502">
      <c r="B502" s="1"/>
      <c r="C502" s="2"/>
      <c r="D502" s="3"/>
    </row>
    <row r="503">
      <c r="B503" s="1"/>
      <c r="C503" s="2"/>
      <c r="D503" s="3"/>
    </row>
    <row r="504">
      <c r="B504" s="1"/>
      <c r="C504" s="2"/>
      <c r="D504" s="3"/>
    </row>
    <row r="505">
      <c r="B505" s="1"/>
      <c r="C505" s="2"/>
      <c r="D505" s="3"/>
    </row>
    <row r="506">
      <c r="B506" s="1"/>
      <c r="C506" s="2"/>
      <c r="D506" s="3"/>
    </row>
    <row r="507">
      <c r="B507" s="1"/>
      <c r="C507" s="2"/>
      <c r="D507" s="3"/>
    </row>
    <row r="508">
      <c r="B508" s="1"/>
      <c r="C508" s="2"/>
      <c r="D508" s="3"/>
    </row>
    <row r="509">
      <c r="B509" s="1"/>
      <c r="C509" s="2"/>
      <c r="D509" s="3"/>
    </row>
    <row r="510">
      <c r="B510" s="1"/>
      <c r="C510" s="2"/>
      <c r="D510" s="3"/>
    </row>
    <row r="511">
      <c r="B511" s="1"/>
      <c r="C511" s="2"/>
      <c r="D511" s="3"/>
    </row>
    <row r="512">
      <c r="B512" s="1"/>
      <c r="C512" s="2"/>
      <c r="D512" s="3"/>
    </row>
    <row r="513">
      <c r="B513" s="1"/>
      <c r="C513" s="2"/>
      <c r="D513" s="3"/>
    </row>
    <row r="514">
      <c r="B514" s="1"/>
      <c r="C514" s="2"/>
      <c r="D514" s="3"/>
    </row>
    <row r="515">
      <c r="B515" s="1"/>
      <c r="C515" s="2"/>
      <c r="D515" s="3"/>
    </row>
    <row r="516">
      <c r="B516" s="1"/>
      <c r="C516" s="2"/>
      <c r="D516" s="3"/>
    </row>
    <row r="517">
      <c r="B517" s="1"/>
      <c r="C517" s="2"/>
      <c r="D517" s="3"/>
    </row>
    <row r="518">
      <c r="B518" s="1"/>
      <c r="C518" s="2"/>
      <c r="D518" s="3"/>
    </row>
    <row r="519">
      <c r="B519" s="1"/>
      <c r="C519" s="2"/>
      <c r="D519" s="3"/>
    </row>
    <row r="520">
      <c r="B520" s="1"/>
      <c r="C520" s="2"/>
      <c r="D520" s="3"/>
    </row>
    <row r="521">
      <c r="B521" s="1"/>
      <c r="C521" s="2"/>
      <c r="D521" s="3"/>
    </row>
    <row r="522">
      <c r="B522" s="1"/>
      <c r="C522" s="2"/>
      <c r="D522" s="3"/>
    </row>
    <row r="523">
      <c r="B523" s="1"/>
      <c r="C523" s="2"/>
      <c r="D523" s="3"/>
    </row>
    <row r="524">
      <c r="B524" s="1"/>
      <c r="C524" s="2"/>
      <c r="D524" s="3"/>
    </row>
    <row r="525">
      <c r="B525" s="1"/>
      <c r="C525" s="2"/>
      <c r="D525" s="3"/>
    </row>
    <row r="526">
      <c r="B526" s="1"/>
      <c r="C526" s="2"/>
      <c r="D526" s="3"/>
    </row>
    <row r="527">
      <c r="B527" s="1"/>
      <c r="C527" s="2"/>
      <c r="D527" s="3"/>
    </row>
    <row r="528">
      <c r="B528" s="1"/>
      <c r="C528" s="2"/>
      <c r="D528" s="3"/>
    </row>
    <row r="529">
      <c r="B529" s="1"/>
      <c r="C529" s="2"/>
      <c r="D529" s="3"/>
    </row>
    <row r="530">
      <c r="B530" s="1"/>
      <c r="C530" s="2"/>
      <c r="D530" s="3"/>
    </row>
    <row r="531">
      <c r="B531" s="1"/>
      <c r="C531" s="2"/>
      <c r="D531" s="3"/>
    </row>
    <row r="532">
      <c r="B532" s="1"/>
      <c r="C532" s="2"/>
      <c r="D532" s="3"/>
    </row>
    <row r="533">
      <c r="B533" s="1"/>
      <c r="C533" s="2"/>
      <c r="D533" s="3"/>
    </row>
    <row r="534">
      <c r="B534" s="1"/>
      <c r="C534" s="2"/>
      <c r="D534" s="3"/>
    </row>
    <row r="535">
      <c r="B535" s="1"/>
      <c r="C535" s="2"/>
      <c r="D535" s="3"/>
    </row>
    <row r="536">
      <c r="B536" s="1"/>
      <c r="C536" s="2"/>
      <c r="D536" s="3"/>
    </row>
    <row r="537">
      <c r="B537" s="1"/>
      <c r="C537" s="2"/>
      <c r="D537" s="3"/>
    </row>
    <row r="538">
      <c r="B538" s="1"/>
      <c r="C538" s="2"/>
      <c r="D538" s="3"/>
    </row>
    <row r="539">
      <c r="B539" s="1"/>
      <c r="C539" s="2"/>
      <c r="D539" s="3"/>
    </row>
    <row r="540">
      <c r="B540" s="1"/>
      <c r="C540" s="2"/>
      <c r="D540" s="3"/>
    </row>
    <row r="541">
      <c r="B541" s="1"/>
      <c r="C541" s="2"/>
      <c r="D541" s="3"/>
    </row>
    <row r="542">
      <c r="B542" s="1"/>
      <c r="C542" s="2"/>
      <c r="D542" s="3"/>
    </row>
    <row r="543">
      <c r="B543" s="1"/>
      <c r="C543" s="2"/>
      <c r="D543" s="3"/>
    </row>
    <row r="544">
      <c r="B544" s="1"/>
      <c r="C544" s="2"/>
      <c r="D544" s="3"/>
    </row>
    <row r="545">
      <c r="B545" s="1"/>
      <c r="C545" s="2"/>
      <c r="D545" s="3"/>
    </row>
    <row r="546">
      <c r="B546" s="1"/>
      <c r="C546" s="2"/>
      <c r="D546" s="3"/>
    </row>
    <row r="547">
      <c r="B547" s="1"/>
      <c r="C547" s="2"/>
      <c r="D547" s="3"/>
    </row>
    <row r="548">
      <c r="B548" s="1"/>
      <c r="C548" s="2"/>
      <c r="D548" s="3"/>
    </row>
    <row r="549">
      <c r="B549" s="1"/>
      <c r="C549" s="2"/>
      <c r="D549" s="3"/>
    </row>
    <row r="550">
      <c r="B550" s="1"/>
      <c r="C550" s="2"/>
      <c r="D550" s="3"/>
    </row>
    <row r="551">
      <c r="B551" s="1"/>
      <c r="C551" s="2"/>
      <c r="D551" s="3"/>
    </row>
    <row r="552">
      <c r="B552" s="1"/>
      <c r="C552" s="2"/>
      <c r="D552" s="3"/>
    </row>
    <row r="553">
      <c r="B553" s="1"/>
      <c r="C553" s="2"/>
      <c r="D553" s="3"/>
    </row>
    <row r="554">
      <c r="B554" s="1"/>
      <c r="C554" s="2"/>
      <c r="D554" s="3"/>
    </row>
    <row r="555">
      <c r="B555" s="1"/>
      <c r="C555" s="2"/>
      <c r="D555" s="3"/>
    </row>
    <row r="556">
      <c r="B556" s="1"/>
      <c r="C556" s="2"/>
      <c r="D556" s="3"/>
    </row>
    <row r="557">
      <c r="B557" s="1"/>
      <c r="C557" s="2"/>
      <c r="D557" s="3"/>
    </row>
    <row r="558">
      <c r="B558" s="1"/>
      <c r="C558" s="2"/>
      <c r="D558" s="3"/>
    </row>
    <row r="559">
      <c r="B559" s="1"/>
      <c r="C559" s="2"/>
      <c r="D559" s="3"/>
    </row>
    <row r="560">
      <c r="B560" s="1"/>
      <c r="C560" s="2"/>
      <c r="D560" s="3"/>
    </row>
    <row r="561">
      <c r="B561" s="1"/>
      <c r="C561" s="2"/>
      <c r="D561" s="3"/>
    </row>
    <row r="562">
      <c r="B562" s="1"/>
      <c r="C562" s="2"/>
      <c r="D562" s="3"/>
    </row>
    <row r="563">
      <c r="B563" s="1"/>
      <c r="C563" s="2"/>
      <c r="D563" s="3"/>
    </row>
    <row r="564">
      <c r="B564" s="1"/>
      <c r="C564" s="2"/>
      <c r="D564" s="3"/>
    </row>
    <row r="565">
      <c r="B565" s="1"/>
      <c r="C565" s="2"/>
      <c r="D565" s="3"/>
    </row>
    <row r="566">
      <c r="B566" s="1"/>
      <c r="C566" s="2"/>
      <c r="D566" s="3"/>
    </row>
    <row r="567">
      <c r="B567" s="1"/>
      <c r="C567" s="2"/>
      <c r="D567" s="3"/>
    </row>
    <row r="568">
      <c r="B568" s="1"/>
      <c r="C568" s="2"/>
      <c r="D568" s="3"/>
    </row>
    <row r="569">
      <c r="B569" s="1"/>
      <c r="C569" s="2"/>
      <c r="D569" s="3"/>
    </row>
    <row r="570">
      <c r="B570" s="1"/>
      <c r="C570" s="2"/>
      <c r="D570" s="3"/>
    </row>
    <row r="571">
      <c r="B571" s="1"/>
      <c r="C571" s="2"/>
      <c r="D571" s="3"/>
    </row>
    <row r="572">
      <c r="B572" s="1"/>
      <c r="C572" s="2"/>
      <c r="D572" s="3"/>
    </row>
    <row r="573">
      <c r="B573" s="1"/>
      <c r="C573" s="2"/>
      <c r="D573" s="3"/>
    </row>
    <row r="574">
      <c r="B574" s="1"/>
      <c r="C574" s="2"/>
      <c r="D574" s="3"/>
    </row>
    <row r="575">
      <c r="B575" s="1"/>
      <c r="C575" s="2"/>
      <c r="D575" s="3"/>
    </row>
    <row r="576">
      <c r="B576" s="1"/>
      <c r="C576" s="2"/>
      <c r="D576" s="3"/>
    </row>
    <row r="577">
      <c r="B577" s="1"/>
      <c r="C577" s="2"/>
      <c r="D577" s="3"/>
    </row>
    <row r="578">
      <c r="B578" s="1"/>
      <c r="C578" s="2"/>
      <c r="D578" s="3"/>
    </row>
    <row r="579">
      <c r="B579" s="1"/>
      <c r="C579" s="2"/>
      <c r="D579" s="3"/>
    </row>
    <row r="580">
      <c r="B580" s="1"/>
      <c r="C580" s="2"/>
      <c r="D580" s="3"/>
    </row>
    <row r="581">
      <c r="B581" s="1"/>
      <c r="C581" s="2"/>
      <c r="D581" s="3"/>
    </row>
    <row r="582">
      <c r="B582" s="1"/>
      <c r="C582" s="2"/>
      <c r="D582" s="3"/>
    </row>
    <row r="583">
      <c r="B583" s="1"/>
      <c r="C583" s="2"/>
      <c r="D583" s="3"/>
    </row>
    <row r="584">
      <c r="B584" s="1"/>
      <c r="C584" s="2"/>
      <c r="D584" s="3"/>
    </row>
    <row r="585">
      <c r="B585" s="1"/>
      <c r="C585" s="2"/>
      <c r="D585" s="3"/>
    </row>
    <row r="586">
      <c r="B586" s="1"/>
      <c r="C586" s="2"/>
      <c r="D586" s="3"/>
    </row>
    <row r="587">
      <c r="B587" s="1"/>
      <c r="C587" s="2"/>
      <c r="D587" s="3"/>
    </row>
    <row r="588">
      <c r="B588" s="1"/>
      <c r="C588" s="2"/>
      <c r="D588" s="3"/>
    </row>
    <row r="589">
      <c r="B589" s="1"/>
      <c r="C589" s="2"/>
      <c r="D589" s="3"/>
    </row>
    <row r="590">
      <c r="B590" s="1"/>
      <c r="C590" s="2"/>
      <c r="D590" s="3"/>
    </row>
    <row r="591">
      <c r="B591" s="1"/>
      <c r="C591" s="2"/>
      <c r="D591" s="3"/>
    </row>
    <row r="592">
      <c r="B592" s="1"/>
      <c r="C592" s="2"/>
      <c r="D592" s="3"/>
    </row>
    <row r="593">
      <c r="B593" s="1"/>
      <c r="C593" s="2"/>
      <c r="D593" s="3"/>
    </row>
    <row r="594">
      <c r="B594" s="1"/>
      <c r="C594" s="2"/>
      <c r="D594" s="3"/>
    </row>
    <row r="595">
      <c r="B595" s="1"/>
      <c r="C595" s="2"/>
      <c r="D595" s="3"/>
    </row>
    <row r="596">
      <c r="B596" s="1"/>
      <c r="C596" s="2"/>
      <c r="D596" s="3"/>
    </row>
    <row r="597">
      <c r="B597" s="1"/>
      <c r="C597" s="2"/>
      <c r="D597" s="3"/>
    </row>
    <row r="598">
      <c r="B598" s="1"/>
      <c r="C598" s="2"/>
      <c r="D598" s="3"/>
    </row>
    <row r="599">
      <c r="B599" s="1"/>
      <c r="C599" s="2"/>
      <c r="D599" s="3"/>
    </row>
    <row r="600">
      <c r="B600" s="1"/>
      <c r="C600" s="2"/>
      <c r="D600" s="3"/>
    </row>
    <row r="601">
      <c r="B601" s="1"/>
      <c r="C601" s="2"/>
      <c r="D601" s="3"/>
    </row>
    <row r="602">
      <c r="B602" s="1"/>
      <c r="C602" s="2"/>
      <c r="D602" s="3"/>
    </row>
    <row r="603">
      <c r="B603" s="1"/>
      <c r="C603" s="2"/>
      <c r="D603" s="3"/>
    </row>
    <row r="604">
      <c r="B604" s="1"/>
      <c r="C604" s="2"/>
      <c r="D604" s="3"/>
    </row>
    <row r="605">
      <c r="B605" s="1"/>
      <c r="C605" s="2"/>
      <c r="D605" s="3"/>
    </row>
    <row r="606">
      <c r="B606" s="1"/>
      <c r="C606" s="2"/>
      <c r="D606" s="3"/>
    </row>
    <row r="607">
      <c r="B607" s="1"/>
      <c r="C607" s="2"/>
      <c r="D607" s="3"/>
    </row>
    <row r="608">
      <c r="B608" s="1"/>
      <c r="C608" s="2"/>
      <c r="D608" s="3"/>
    </row>
    <row r="609">
      <c r="B609" s="1"/>
      <c r="C609" s="2"/>
      <c r="D609" s="3"/>
    </row>
    <row r="610">
      <c r="B610" s="1"/>
      <c r="C610" s="2"/>
      <c r="D610" s="3"/>
    </row>
    <row r="611">
      <c r="B611" s="1"/>
      <c r="C611" s="2"/>
      <c r="D611" s="3"/>
    </row>
    <row r="612">
      <c r="B612" s="1"/>
      <c r="C612" s="2"/>
      <c r="D612" s="3"/>
    </row>
    <row r="613">
      <c r="B613" s="1"/>
      <c r="C613" s="2"/>
      <c r="D613" s="3"/>
    </row>
    <row r="614">
      <c r="B614" s="1"/>
      <c r="C614" s="2"/>
      <c r="D614" s="3"/>
    </row>
    <row r="615">
      <c r="B615" s="1"/>
      <c r="C615" s="2"/>
      <c r="D615" s="3"/>
    </row>
    <row r="616">
      <c r="B616" s="1"/>
      <c r="C616" s="2"/>
      <c r="D616" s="3"/>
    </row>
    <row r="617">
      <c r="B617" s="1"/>
      <c r="C617" s="2"/>
      <c r="D617" s="3"/>
    </row>
    <row r="618">
      <c r="B618" s="1"/>
      <c r="C618" s="2"/>
      <c r="D618" s="3"/>
    </row>
    <row r="619">
      <c r="B619" s="1"/>
      <c r="C619" s="2"/>
      <c r="D619" s="3"/>
    </row>
    <row r="620">
      <c r="B620" s="1"/>
      <c r="C620" s="2"/>
      <c r="D620" s="3"/>
    </row>
    <row r="621">
      <c r="B621" s="1"/>
      <c r="C621" s="2"/>
      <c r="D621" s="3"/>
    </row>
    <row r="622">
      <c r="B622" s="1"/>
      <c r="C622" s="2"/>
      <c r="D622" s="3"/>
    </row>
    <row r="623">
      <c r="B623" s="1"/>
      <c r="C623" s="2"/>
      <c r="D623" s="3"/>
    </row>
    <row r="624">
      <c r="B624" s="1"/>
      <c r="C624" s="2"/>
      <c r="D624" s="3"/>
    </row>
    <row r="625">
      <c r="B625" s="1"/>
      <c r="C625" s="2"/>
      <c r="D625" s="3"/>
    </row>
    <row r="626">
      <c r="B626" s="1"/>
      <c r="C626" s="2"/>
      <c r="D626" s="3"/>
    </row>
    <row r="627">
      <c r="B627" s="1"/>
      <c r="C627" s="2"/>
      <c r="D627" s="3"/>
    </row>
    <row r="628">
      <c r="B628" s="1"/>
      <c r="C628" s="2"/>
      <c r="D628" s="3"/>
    </row>
    <row r="629">
      <c r="B629" s="1"/>
      <c r="C629" s="2"/>
      <c r="D629" s="3"/>
    </row>
    <row r="630">
      <c r="B630" s="1"/>
      <c r="C630" s="2"/>
      <c r="D630" s="3"/>
    </row>
    <row r="631">
      <c r="B631" s="1"/>
      <c r="C631" s="2"/>
      <c r="D631" s="3"/>
    </row>
    <row r="632">
      <c r="B632" s="1"/>
      <c r="C632" s="2"/>
      <c r="D632" s="3"/>
    </row>
    <row r="633">
      <c r="B633" s="1"/>
      <c r="C633" s="2"/>
      <c r="D633" s="3"/>
    </row>
    <row r="634">
      <c r="B634" s="1"/>
      <c r="C634" s="2"/>
      <c r="D634" s="3"/>
    </row>
    <row r="635">
      <c r="B635" s="1"/>
      <c r="C635" s="2"/>
      <c r="D635" s="3"/>
    </row>
    <row r="636">
      <c r="B636" s="1"/>
      <c r="C636" s="2"/>
      <c r="D636" s="3"/>
    </row>
    <row r="637">
      <c r="B637" s="1"/>
      <c r="C637" s="2"/>
      <c r="D637" s="3"/>
    </row>
    <row r="638">
      <c r="B638" s="1"/>
      <c r="C638" s="2"/>
      <c r="D638" s="3"/>
    </row>
    <row r="639">
      <c r="B639" s="1"/>
      <c r="C639" s="2"/>
      <c r="D639" s="3"/>
    </row>
    <row r="640">
      <c r="B640" s="1"/>
      <c r="C640" s="2"/>
      <c r="D640" s="3"/>
    </row>
    <row r="641">
      <c r="B641" s="1"/>
      <c r="C641" s="2"/>
      <c r="D641" s="3"/>
    </row>
    <row r="642">
      <c r="B642" s="1"/>
      <c r="C642" s="2"/>
      <c r="D642" s="3"/>
    </row>
    <row r="643">
      <c r="B643" s="1"/>
      <c r="C643" s="2"/>
      <c r="D643" s="3"/>
    </row>
    <row r="644">
      <c r="B644" s="1"/>
      <c r="C644" s="2"/>
      <c r="D644" s="3"/>
    </row>
    <row r="645">
      <c r="B645" s="1"/>
      <c r="C645" s="2"/>
      <c r="D645" s="3"/>
    </row>
    <row r="646">
      <c r="B646" s="1"/>
      <c r="C646" s="2"/>
      <c r="D646" s="3"/>
    </row>
    <row r="647">
      <c r="B647" s="1"/>
      <c r="C647" s="2"/>
      <c r="D647" s="3"/>
    </row>
    <row r="648">
      <c r="B648" s="1"/>
      <c r="C648" s="2"/>
      <c r="D648" s="3"/>
    </row>
    <row r="649">
      <c r="B649" s="1"/>
      <c r="C649" s="2"/>
      <c r="D649" s="3"/>
    </row>
    <row r="650">
      <c r="B650" s="1"/>
      <c r="C650" s="2"/>
      <c r="D650" s="3"/>
    </row>
    <row r="651">
      <c r="B651" s="1"/>
      <c r="C651" s="2"/>
      <c r="D651" s="3"/>
    </row>
    <row r="652">
      <c r="B652" s="1"/>
      <c r="C652" s="2"/>
      <c r="D652" s="3"/>
    </row>
    <row r="653">
      <c r="B653" s="1"/>
      <c r="C653" s="2"/>
      <c r="D653" s="3"/>
    </row>
    <row r="654">
      <c r="B654" s="1"/>
      <c r="C654" s="2"/>
      <c r="D654" s="3"/>
    </row>
    <row r="655">
      <c r="B655" s="1"/>
      <c r="C655" s="2"/>
      <c r="D655" s="3"/>
    </row>
    <row r="656">
      <c r="B656" s="1"/>
      <c r="C656" s="2"/>
      <c r="D656" s="3"/>
    </row>
    <row r="657">
      <c r="B657" s="1"/>
      <c r="C657" s="2"/>
      <c r="D657" s="3"/>
    </row>
    <row r="658">
      <c r="B658" s="1"/>
      <c r="C658" s="2"/>
      <c r="D658" s="3"/>
    </row>
    <row r="659">
      <c r="B659" s="1"/>
      <c r="C659" s="2"/>
      <c r="D659" s="3"/>
    </row>
    <row r="660">
      <c r="B660" s="1"/>
      <c r="C660" s="2"/>
      <c r="D660" s="3"/>
    </row>
    <row r="661">
      <c r="B661" s="1"/>
      <c r="C661" s="2"/>
      <c r="D661" s="3"/>
    </row>
    <row r="662">
      <c r="B662" s="1"/>
      <c r="C662" s="2"/>
      <c r="D662" s="3"/>
    </row>
    <row r="663">
      <c r="B663" s="1"/>
      <c r="C663" s="2"/>
      <c r="D663" s="3"/>
    </row>
    <row r="664">
      <c r="B664" s="1"/>
      <c r="C664" s="2"/>
      <c r="D664" s="3"/>
    </row>
    <row r="665">
      <c r="B665" s="1"/>
      <c r="C665" s="2"/>
      <c r="D665" s="3"/>
    </row>
    <row r="666">
      <c r="B666" s="1"/>
      <c r="C666" s="2"/>
      <c r="D666" s="3"/>
    </row>
    <row r="667">
      <c r="B667" s="1"/>
      <c r="C667" s="2"/>
      <c r="D667" s="3"/>
    </row>
    <row r="668">
      <c r="B668" s="1"/>
      <c r="C668" s="2"/>
      <c r="D668" s="3"/>
    </row>
    <row r="669">
      <c r="B669" s="1"/>
      <c r="C669" s="2"/>
      <c r="D669" s="3"/>
    </row>
    <row r="670">
      <c r="B670" s="1"/>
      <c r="C670" s="2"/>
      <c r="D670" s="3"/>
    </row>
    <row r="671">
      <c r="B671" s="1"/>
      <c r="C671" s="2"/>
      <c r="D671" s="3"/>
    </row>
    <row r="672">
      <c r="B672" s="1"/>
      <c r="C672" s="2"/>
      <c r="D672" s="3"/>
    </row>
    <row r="673">
      <c r="B673" s="1"/>
      <c r="C673" s="2"/>
      <c r="D673" s="3"/>
    </row>
    <row r="674">
      <c r="B674" s="1"/>
      <c r="C674" s="2"/>
      <c r="D674" s="3"/>
    </row>
    <row r="675">
      <c r="B675" s="1"/>
      <c r="C675" s="2"/>
      <c r="D675" s="3"/>
    </row>
    <row r="676">
      <c r="B676" s="1"/>
      <c r="C676" s="2"/>
      <c r="D676" s="3"/>
    </row>
    <row r="677">
      <c r="B677" s="1"/>
      <c r="C677" s="2"/>
      <c r="D677" s="3"/>
    </row>
    <row r="678">
      <c r="B678" s="1"/>
      <c r="C678" s="2"/>
      <c r="D678" s="3"/>
    </row>
    <row r="679">
      <c r="B679" s="1"/>
      <c r="C679" s="2"/>
      <c r="D679" s="3"/>
    </row>
    <row r="680">
      <c r="B680" s="1"/>
      <c r="C680" s="2"/>
      <c r="D680" s="3"/>
    </row>
    <row r="681">
      <c r="B681" s="1"/>
      <c r="C681" s="2"/>
      <c r="D681" s="3"/>
    </row>
    <row r="682">
      <c r="B682" s="1"/>
      <c r="C682" s="2"/>
      <c r="D682" s="3"/>
    </row>
    <row r="683">
      <c r="B683" s="1"/>
      <c r="C683" s="2"/>
      <c r="D683" s="3"/>
    </row>
    <row r="684">
      <c r="B684" s="1"/>
      <c r="C684" s="2"/>
      <c r="D684" s="3"/>
    </row>
    <row r="685">
      <c r="B685" s="1"/>
      <c r="C685" s="2"/>
      <c r="D685" s="3"/>
    </row>
    <row r="686">
      <c r="B686" s="1"/>
      <c r="C686" s="2"/>
      <c r="D686" s="3"/>
    </row>
    <row r="687">
      <c r="B687" s="1"/>
      <c r="C687" s="2"/>
      <c r="D687" s="3"/>
    </row>
    <row r="688">
      <c r="B688" s="1"/>
      <c r="C688" s="2"/>
      <c r="D688" s="3"/>
    </row>
    <row r="689">
      <c r="B689" s="1"/>
      <c r="C689" s="2"/>
      <c r="D689" s="3"/>
    </row>
    <row r="690">
      <c r="B690" s="1"/>
      <c r="C690" s="2"/>
      <c r="D690" s="3"/>
    </row>
    <row r="691">
      <c r="B691" s="1"/>
      <c r="C691" s="2"/>
      <c r="D691" s="3"/>
    </row>
    <row r="692">
      <c r="B692" s="1"/>
      <c r="C692" s="2"/>
      <c r="D692" s="3"/>
    </row>
    <row r="693">
      <c r="B693" s="1"/>
      <c r="C693" s="2"/>
      <c r="D693" s="3"/>
    </row>
    <row r="694">
      <c r="B694" s="1"/>
      <c r="C694" s="2"/>
      <c r="D694" s="3"/>
    </row>
    <row r="695">
      <c r="B695" s="1"/>
      <c r="C695" s="2"/>
      <c r="D695" s="3"/>
    </row>
    <row r="696">
      <c r="B696" s="1"/>
      <c r="C696" s="2"/>
      <c r="D696" s="3"/>
    </row>
    <row r="697">
      <c r="B697" s="1"/>
      <c r="C697" s="2"/>
      <c r="D697" s="3"/>
    </row>
    <row r="698">
      <c r="B698" s="1"/>
      <c r="C698" s="2"/>
      <c r="D698" s="3"/>
    </row>
    <row r="699">
      <c r="B699" s="1"/>
      <c r="C699" s="2"/>
      <c r="D699" s="3"/>
    </row>
    <row r="700">
      <c r="B700" s="1"/>
      <c r="C700" s="2"/>
      <c r="D700" s="3"/>
    </row>
    <row r="701">
      <c r="B701" s="1"/>
      <c r="C701" s="2"/>
      <c r="D701" s="3"/>
    </row>
    <row r="702">
      <c r="B702" s="1"/>
      <c r="C702" s="2"/>
      <c r="D702" s="3"/>
    </row>
    <row r="703">
      <c r="B703" s="1"/>
      <c r="C703" s="2"/>
      <c r="D703" s="3"/>
    </row>
    <row r="704">
      <c r="B704" s="1"/>
      <c r="C704" s="2"/>
      <c r="D704" s="3"/>
    </row>
    <row r="705">
      <c r="B705" s="1"/>
      <c r="C705" s="2"/>
      <c r="D705" s="3"/>
    </row>
    <row r="706">
      <c r="B706" s="1"/>
      <c r="C706" s="2"/>
      <c r="D706" s="3"/>
    </row>
    <row r="707">
      <c r="B707" s="1"/>
      <c r="C707" s="2"/>
      <c r="D707" s="3"/>
    </row>
    <row r="708">
      <c r="B708" s="1"/>
      <c r="C708" s="2"/>
      <c r="D708" s="3"/>
    </row>
    <row r="709">
      <c r="B709" s="1"/>
      <c r="C709" s="2"/>
      <c r="D709" s="3"/>
    </row>
    <row r="710">
      <c r="B710" s="1"/>
      <c r="C710" s="2"/>
      <c r="D710" s="3"/>
    </row>
    <row r="711">
      <c r="B711" s="1"/>
      <c r="C711" s="2"/>
      <c r="D711" s="3"/>
    </row>
    <row r="712">
      <c r="B712" s="1"/>
      <c r="C712" s="2"/>
      <c r="D712" s="3"/>
    </row>
    <row r="713">
      <c r="B713" s="1"/>
      <c r="C713" s="2"/>
      <c r="D713" s="3"/>
    </row>
    <row r="714">
      <c r="B714" s="1"/>
      <c r="C714" s="2"/>
      <c r="D714" s="3"/>
    </row>
    <row r="715">
      <c r="B715" s="1"/>
      <c r="C715" s="2"/>
      <c r="D715" s="3"/>
    </row>
    <row r="716">
      <c r="B716" s="1"/>
      <c r="C716" s="2"/>
      <c r="D716" s="3"/>
    </row>
    <row r="717">
      <c r="B717" s="1"/>
      <c r="C717" s="2"/>
      <c r="D717" s="3"/>
    </row>
    <row r="718">
      <c r="B718" s="1"/>
      <c r="C718" s="2"/>
      <c r="D718" s="3"/>
    </row>
    <row r="719">
      <c r="B719" s="1"/>
      <c r="C719" s="2"/>
      <c r="D719" s="3"/>
    </row>
    <row r="720">
      <c r="B720" s="1"/>
      <c r="C720" s="2"/>
      <c r="D720" s="3"/>
    </row>
    <row r="721">
      <c r="B721" s="1"/>
      <c r="C721" s="2"/>
      <c r="D721" s="3"/>
    </row>
    <row r="722">
      <c r="B722" s="1"/>
      <c r="C722" s="2"/>
      <c r="D722" s="3"/>
    </row>
    <row r="723">
      <c r="B723" s="1"/>
      <c r="C723" s="2"/>
      <c r="D723" s="3"/>
    </row>
    <row r="724">
      <c r="B724" s="1"/>
      <c r="C724" s="2"/>
      <c r="D724" s="3"/>
    </row>
    <row r="725">
      <c r="B725" s="1"/>
      <c r="C725" s="2"/>
      <c r="D725" s="3"/>
    </row>
    <row r="726">
      <c r="B726" s="1"/>
      <c r="C726" s="2"/>
      <c r="D726" s="3"/>
    </row>
    <row r="727">
      <c r="B727" s="1"/>
      <c r="C727" s="2"/>
      <c r="D727" s="3"/>
    </row>
    <row r="728">
      <c r="B728" s="1"/>
      <c r="C728" s="2"/>
      <c r="D728" s="3"/>
    </row>
    <row r="729">
      <c r="B729" s="1"/>
      <c r="C729" s="2"/>
      <c r="D729" s="3"/>
    </row>
    <row r="730">
      <c r="B730" s="1"/>
      <c r="C730" s="2"/>
      <c r="D730" s="3"/>
    </row>
    <row r="731">
      <c r="B731" s="1"/>
      <c r="C731" s="2"/>
      <c r="D731" s="3"/>
    </row>
    <row r="732">
      <c r="B732" s="1"/>
      <c r="C732" s="2"/>
      <c r="D732" s="3"/>
    </row>
    <row r="733">
      <c r="B733" s="1"/>
      <c r="C733" s="2"/>
      <c r="D733" s="3"/>
    </row>
    <row r="734">
      <c r="B734" s="1"/>
      <c r="C734" s="2"/>
      <c r="D734" s="3"/>
    </row>
    <row r="735">
      <c r="B735" s="1"/>
      <c r="C735" s="2"/>
      <c r="D735" s="3"/>
    </row>
    <row r="736">
      <c r="B736" s="1"/>
      <c r="C736" s="2"/>
      <c r="D736" s="3"/>
    </row>
    <row r="737">
      <c r="B737" s="1"/>
      <c r="C737" s="2"/>
      <c r="D737" s="3"/>
    </row>
    <row r="738">
      <c r="B738" s="1"/>
      <c r="C738" s="2"/>
      <c r="D738" s="3"/>
    </row>
    <row r="739">
      <c r="B739" s="1"/>
      <c r="C739" s="2"/>
      <c r="D739" s="3"/>
    </row>
    <row r="740">
      <c r="B740" s="1"/>
      <c r="C740" s="2"/>
      <c r="D740" s="3"/>
    </row>
    <row r="741">
      <c r="B741" s="1"/>
      <c r="C741" s="2"/>
      <c r="D741" s="3"/>
    </row>
    <row r="742">
      <c r="B742" s="1"/>
      <c r="C742" s="2"/>
      <c r="D742" s="3"/>
    </row>
    <row r="743">
      <c r="B743" s="1"/>
      <c r="C743" s="2"/>
      <c r="D743" s="3"/>
    </row>
    <row r="744">
      <c r="B744" s="1"/>
      <c r="C744" s="2"/>
      <c r="D744" s="3"/>
    </row>
    <row r="745">
      <c r="B745" s="1"/>
      <c r="C745" s="2"/>
      <c r="D745" s="3"/>
    </row>
    <row r="746">
      <c r="B746" s="1"/>
      <c r="C746" s="2"/>
      <c r="D746" s="3"/>
    </row>
    <row r="747">
      <c r="B747" s="1"/>
      <c r="C747" s="2"/>
      <c r="D747" s="3"/>
    </row>
    <row r="748">
      <c r="B748" s="1"/>
      <c r="C748" s="2"/>
      <c r="D748" s="3"/>
    </row>
    <row r="749">
      <c r="B749" s="1"/>
      <c r="C749" s="2"/>
      <c r="D749" s="3"/>
    </row>
    <row r="750">
      <c r="B750" s="1"/>
      <c r="C750" s="2"/>
      <c r="D750" s="3"/>
    </row>
    <row r="751">
      <c r="B751" s="1"/>
      <c r="C751" s="2"/>
      <c r="D751" s="3"/>
    </row>
    <row r="752">
      <c r="B752" s="1"/>
      <c r="C752" s="2"/>
      <c r="D752" s="3"/>
    </row>
    <row r="753">
      <c r="B753" s="1"/>
      <c r="C753" s="2"/>
      <c r="D753" s="3"/>
    </row>
    <row r="754">
      <c r="B754" s="1"/>
      <c r="C754" s="2"/>
      <c r="D754" s="3"/>
    </row>
    <row r="755">
      <c r="B755" s="1"/>
      <c r="C755" s="2"/>
      <c r="D755" s="3"/>
    </row>
    <row r="756">
      <c r="B756" s="1"/>
      <c r="C756" s="2"/>
      <c r="D756" s="3"/>
    </row>
    <row r="757">
      <c r="B757" s="1"/>
      <c r="C757" s="2"/>
      <c r="D757" s="3"/>
    </row>
    <row r="758">
      <c r="B758" s="1"/>
      <c r="C758" s="2"/>
      <c r="D758" s="3"/>
    </row>
    <row r="759">
      <c r="B759" s="1"/>
      <c r="C759" s="2"/>
      <c r="D759" s="3"/>
    </row>
    <row r="760">
      <c r="B760" s="1"/>
      <c r="C760" s="2"/>
      <c r="D760" s="3"/>
    </row>
    <row r="761">
      <c r="B761" s="1"/>
      <c r="C761" s="2"/>
      <c r="D761" s="3"/>
    </row>
    <row r="762">
      <c r="B762" s="1"/>
      <c r="C762" s="2"/>
      <c r="D762" s="3"/>
    </row>
    <row r="763">
      <c r="B763" s="1"/>
      <c r="C763" s="2"/>
      <c r="D763" s="3"/>
    </row>
    <row r="764">
      <c r="B764" s="1"/>
      <c r="C764" s="2"/>
      <c r="D764" s="3"/>
    </row>
    <row r="765">
      <c r="B765" s="1"/>
      <c r="C765" s="2"/>
      <c r="D765" s="3"/>
    </row>
    <row r="766">
      <c r="B766" s="1"/>
      <c r="C766" s="2"/>
      <c r="D766" s="3"/>
    </row>
    <row r="767">
      <c r="B767" s="1"/>
      <c r="C767" s="2"/>
      <c r="D767" s="3"/>
    </row>
    <row r="768">
      <c r="B768" s="1"/>
      <c r="C768" s="2"/>
      <c r="D768" s="3"/>
    </row>
    <row r="769">
      <c r="B769" s="1"/>
      <c r="C769" s="2"/>
      <c r="D769" s="3"/>
    </row>
    <row r="770">
      <c r="B770" s="1"/>
      <c r="C770" s="2"/>
      <c r="D770" s="3"/>
    </row>
    <row r="771">
      <c r="B771" s="1"/>
      <c r="C771" s="2"/>
      <c r="D771" s="3"/>
    </row>
    <row r="772">
      <c r="B772" s="1"/>
      <c r="C772" s="2"/>
      <c r="D772" s="3"/>
    </row>
    <row r="773">
      <c r="B773" s="1"/>
      <c r="C773" s="2"/>
      <c r="D773" s="3"/>
    </row>
    <row r="774">
      <c r="B774" s="1"/>
      <c r="C774" s="2"/>
      <c r="D774" s="3"/>
    </row>
    <row r="775">
      <c r="B775" s="1"/>
      <c r="C775" s="2"/>
      <c r="D775" s="3"/>
    </row>
    <row r="776">
      <c r="B776" s="1"/>
      <c r="C776" s="2"/>
      <c r="D776" s="3"/>
    </row>
    <row r="777">
      <c r="B777" s="1"/>
      <c r="C777" s="2"/>
      <c r="D777" s="3"/>
    </row>
    <row r="778">
      <c r="B778" s="1"/>
      <c r="C778" s="2"/>
      <c r="D778" s="3"/>
    </row>
    <row r="779">
      <c r="B779" s="1"/>
      <c r="C779" s="2"/>
      <c r="D779" s="3"/>
    </row>
    <row r="780">
      <c r="B780" s="1"/>
      <c r="C780" s="2"/>
      <c r="D780" s="3"/>
    </row>
    <row r="781">
      <c r="B781" s="1"/>
      <c r="C781" s="2"/>
      <c r="D781" s="3"/>
    </row>
    <row r="782">
      <c r="B782" s="1"/>
      <c r="C782" s="2"/>
      <c r="D782" s="3"/>
    </row>
    <row r="783">
      <c r="B783" s="1"/>
      <c r="C783" s="2"/>
      <c r="D783" s="3"/>
    </row>
    <row r="784">
      <c r="B784" s="1"/>
      <c r="C784" s="2"/>
      <c r="D784" s="3"/>
    </row>
    <row r="785">
      <c r="B785" s="1"/>
      <c r="C785" s="2"/>
      <c r="D785" s="3"/>
    </row>
    <row r="786">
      <c r="B786" s="1"/>
      <c r="C786" s="2"/>
      <c r="D786" s="3"/>
    </row>
    <row r="787">
      <c r="B787" s="1"/>
      <c r="C787" s="2"/>
      <c r="D787" s="3"/>
    </row>
    <row r="788">
      <c r="B788" s="1"/>
      <c r="C788" s="2"/>
      <c r="D788" s="3"/>
    </row>
    <row r="789">
      <c r="B789" s="1"/>
      <c r="C789" s="2"/>
      <c r="D789" s="3"/>
    </row>
    <row r="790">
      <c r="B790" s="1"/>
      <c r="C790" s="2"/>
      <c r="D790" s="3"/>
    </row>
    <row r="791">
      <c r="B791" s="1"/>
      <c r="C791" s="2"/>
      <c r="D791" s="3"/>
    </row>
    <row r="792">
      <c r="B792" s="1"/>
      <c r="C792" s="2"/>
      <c r="D792" s="3"/>
    </row>
    <row r="793">
      <c r="B793" s="1"/>
      <c r="C793" s="2"/>
      <c r="D793" s="3"/>
    </row>
    <row r="794">
      <c r="B794" s="1"/>
      <c r="C794" s="2"/>
      <c r="D794" s="3"/>
    </row>
    <row r="795">
      <c r="B795" s="1"/>
      <c r="C795" s="2"/>
      <c r="D795" s="3"/>
    </row>
    <row r="796">
      <c r="B796" s="1"/>
      <c r="C796" s="2"/>
      <c r="D796" s="3"/>
    </row>
    <row r="797">
      <c r="B797" s="1"/>
      <c r="C797" s="2"/>
      <c r="D797" s="3"/>
    </row>
    <row r="798">
      <c r="B798" s="1"/>
      <c r="C798" s="2"/>
      <c r="D798" s="3"/>
    </row>
    <row r="799">
      <c r="B799" s="1"/>
      <c r="C799" s="2"/>
      <c r="D799" s="3"/>
    </row>
    <row r="800">
      <c r="B800" s="1"/>
      <c r="C800" s="2"/>
      <c r="D800" s="3"/>
    </row>
    <row r="801">
      <c r="B801" s="1"/>
      <c r="C801" s="2"/>
      <c r="D801" s="3"/>
    </row>
    <row r="802">
      <c r="B802" s="1"/>
      <c r="C802" s="2"/>
      <c r="D802" s="3"/>
    </row>
    <row r="803">
      <c r="B803" s="1"/>
      <c r="C803" s="2"/>
      <c r="D803" s="3"/>
    </row>
    <row r="804">
      <c r="B804" s="1"/>
      <c r="C804" s="2"/>
      <c r="D804" s="3"/>
    </row>
    <row r="805">
      <c r="B805" s="1"/>
      <c r="C805" s="2"/>
      <c r="D805" s="3"/>
    </row>
    <row r="806">
      <c r="B806" s="1"/>
      <c r="C806" s="2"/>
      <c r="D806" s="3"/>
    </row>
    <row r="807">
      <c r="B807" s="1"/>
      <c r="C807" s="2"/>
      <c r="D807" s="3"/>
    </row>
    <row r="808">
      <c r="B808" s="1"/>
      <c r="C808" s="2"/>
      <c r="D808" s="3"/>
    </row>
    <row r="809">
      <c r="B809" s="1"/>
      <c r="C809" s="2"/>
      <c r="D809" s="3"/>
    </row>
    <row r="810">
      <c r="B810" s="1"/>
      <c r="C810" s="2"/>
      <c r="D810" s="3"/>
    </row>
    <row r="811">
      <c r="B811" s="1"/>
      <c r="C811" s="2"/>
      <c r="D811" s="3"/>
    </row>
    <row r="812">
      <c r="B812" s="1"/>
      <c r="C812" s="2"/>
      <c r="D812" s="3"/>
    </row>
    <row r="813">
      <c r="B813" s="1"/>
      <c r="C813" s="2"/>
      <c r="D813" s="3"/>
    </row>
    <row r="814">
      <c r="B814" s="1"/>
      <c r="C814" s="2"/>
      <c r="D814" s="3"/>
    </row>
    <row r="815">
      <c r="B815" s="1"/>
      <c r="C815" s="2"/>
      <c r="D815" s="3"/>
    </row>
    <row r="816">
      <c r="B816" s="1"/>
      <c r="C816" s="2"/>
      <c r="D816" s="3"/>
    </row>
    <row r="817">
      <c r="B817" s="1"/>
      <c r="C817" s="2"/>
      <c r="D817" s="3"/>
    </row>
    <row r="818">
      <c r="B818" s="1"/>
      <c r="C818" s="2"/>
      <c r="D818" s="3"/>
    </row>
    <row r="819">
      <c r="B819" s="1"/>
      <c r="C819" s="2"/>
      <c r="D819" s="3"/>
    </row>
    <row r="820">
      <c r="B820" s="1"/>
      <c r="C820" s="2"/>
      <c r="D820" s="3"/>
    </row>
    <row r="821">
      <c r="B821" s="1"/>
      <c r="C821" s="2"/>
      <c r="D821" s="3"/>
    </row>
    <row r="822">
      <c r="B822" s="1"/>
      <c r="C822" s="2"/>
      <c r="D822" s="3"/>
    </row>
    <row r="823">
      <c r="B823" s="1"/>
      <c r="C823" s="2"/>
      <c r="D823" s="3"/>
    </row>
    <row r="824">
      <c r="B824" s="1"/>
      <c r="C824" s="2"/>
      <c r="D824" s="3"/>
    </row>
    <row r="825">
      <c r="B825" s="1"/>
      <c r="C825" s="2"/>
      <c r="D825" s="3"/>
    </row>
    <row r="826">
      <c r="B826" s="1"/>
      <c r="C826" s="2"/>
      <c r="D826" s="3"/>
    </row>
    <row r="827">
      <c r="B827" s="1"/>
      <c r="C827" s="2"/>
      <c r="D827" s="3"/>
    </row>
    <row r="828">
      <c r="B828" s="1"/>
      <c r="C828" s="2"/>
      <c r="D828" s="3"/>
    </row>
    <row r="829">
      <c r="B829" s="1"/>
      <c r="C829" s="2"/>
      <c r="D829" s="3"/>
    </row>
    <row r="830">
      <c r="B830" s="1"/>
      <c r="C830" s="2"/>
      <c r="D830" s="3"/>
    </row>
    <row r="831">
      <c r="B831" s="1"/>
      <c r="C831" s="2"/>
      <c r="D831" s="3"/>
    </row>
    <row r="832">
      <c r="B832" s="1"/>
      <c r="C832" s="2"/>
      <c r="D832" s="3"/>
    </row>
    <row r="833">
      <c r="B833" s="1"/>
      <c r="C833" s="2"/>
      <c r="D833" s="3"/>
    </row>
    <row r="834">
      <c r="B834" s="1"/>
      <c r="C834" s="2"/>
      <c r="D834" s="3"/>
    </row>
    <row r="835">
      <c r="B835" s="1"/>
      <c r="C835" s="2"/>
      <c r="D835" s="3"/>
    </row>
    <row r="836">
      <c r="B836" s="1"/>
      <c r="C836" s="2"/>
      <c r="D836" s="3"/>
    </row>
    <row r="837">
      <c r="B837" s="1"/>
      <c r="C837" s="2"/>
      <c r="D837" s="3"/>
    </row>
    <row r="838">
      <c r="B838" s="1"/>
      <c r="C838" s="2"/>
      <c r="D838" s="3"/>
    </row>
    <row r="839">
      <c r="B839" s="1"/>
      <c r="C839" s="2"/>
      <c r="D839" s="3"/>
    </row>
    <row r="840">
      <c r="B840" s="1"/>
      <c r="C840" s="2"/>
      <c r="D840" s="3"/>
    </row>
    <row r="841">
      <c r="B841" s="1"/>
      <c r="C841" s="2"/>
      <c r="D841" s="3"/>
    </row>
    <row r="842">
      <c r="B842" s="1"/>
      <c r="C842" s="2"/>
      <c r="D842" s="3"/>
    </row>
    <row r="843">
      <c r="B843" s="1"/>
      <c r="C843" s="2"/>
      <c r="D843" s="3"/>
    </row>
    <row r="844">
      <c r="B844" s="1"/>
      <c r="C844" s="2"/>
      <c r="D844" s="3"/>
    </row>
    <row r="845">
      <c r="B845" s="1"/>
      <c r="C845" s="2"/>
      <c r="D845" s="3"/>
    </row>
    <row r="846">
      <c r="B846" s="1"/>
      <c r="C846" s="2"/>
      <c r="D846" s="3"/>
    </row>
    <row r="847">
      <c r="B847" s="1"/>
      <c r="C847" s="2"/>
      <c r="D847" s="3"/>
    </row>
    <row r="848">
      <c r="B848" s="1"/>
      <c r="C848" s="2"/>
      <c r="D848" s="3"/>
    </row>
    <row r="849">
      <c r="B849" s="1"/>
      <c r="C849" s="2"/>
      <c r="D849" s="3"/>
    </row>
    <row r="850">
      <c r="B850" s="1"/>
      <c r="C850" s="2"/>
      <c r="D850" s="3"/>
    </row>
    <row r="851">
      <c r="B851" s="1"/>
      <c r="C851" s="2"/>
      <c r="D851" s="3"/>
    </row>
    <row r="852">
      <c r="B852" s="1"/>
      <c r="C852" s="2"/>
      <c r="D852" s="3"/>
    </row>
    <row r="853">
      <c r="B853" s="1"/>
      <c r="C853" s="2"/>
      <c r="D853" s="3"/>
    </row>
    <row r="854">
      <c r="B854" s="1"/>
      <c r="C854" s="2"/>
      <c r="D854" s="3"/>
    </row>
    <row r="855">
      <c r="B855" s="1"/>
      <c r="C855" s="2"/>
      <c r="D855" s="3"/>
    </row>
    <row r="856">
      <c r="B856" s="1"/>
      <c r="C856" s="2"/>
      <c r="D856" s="3"/>
    </row>
    <row r="857">
      <c r="B857" s="1"/>
      <c r="C857" s="2"/>
      <c r="D857" s="3"/>
    </row>
    <row r="858">
      <c r="B858" s="1"/>
      <c r="C858" s="2"/>
      <c r="D858" s="3"/>
    </row>
    <row r="859">
      <c r="B859" s="1"/>
      <c r="C859" s="2"/>
      <c r="D859" s="3"/>
    </row>
    <row r="860">
      <c r="B860" s="1"/>
      <c r="C860" s="2"/>
      <c r="D860" s="3"/>
    </row>
    <row r="861">
      <c r="B861" s="1"/>
      <c r="C861" s="2"/>
      <c r="D861" s="3"/>
    </row>
    <row r="862">
      <c r="B862" s="1"/>
      <c r="C862" s="2"/>
      <c r="D862" s="3"/>
    </row>
    <row r="863">
      <c r="B863" s="1"/>
      <c r="C863" s="2"/>
      <c r="D863" s="3"/>
    </row>
    <row r="864">
      <c r="B864" s="1"/>
      <c r="C864" s="2"/>
      <c r="D864" s="3"/>
    </row>
    <row r="865">
      <c r="B865" s="1"/>
      <c r="C865" s="2"/>
      <c r="D865" s="3"/>
    </row>
    <row r="866">
      <c r="B866" s="1"/>
      <c r="C866" s="2"/>
      <c r="D866" s="3"/>
    </row>
    <row r="867">
      <c r="B867" s="1"/>
      <c r="C867" s="2"/>
      <c r="D867" s="3"/>
    </row>
    <row r="868">
      <c r="B868" s="1"/>
      <c r="C868" s="2"/>
      <c r="D868" s="3"/>
    </row>
    <row r="869">
      <c r="B869" s="1"/>
      <c r="C869" s="2"/>
      <c r="D869" s="3"/>
    </row>
    <row r="870">
      <c r="B870" s="1"/>
      <c r="C870" s="2"/>
      <c r="D870" s="3"/>
    </row>
    <row r="871">
      <c r="B871" s="1"/>
      <c r="C871" s="2"/>
      <c r="D871" s="3"/>
    </row>
    <row r="872">
      <c r="B872" s="1"/>
      <c r="C872" s="2"/>
      <c r="D872" s="3"/>
    </row>
    <row r="873">
      <c r="B873" s="1"/>
      <c r="C873" s="2"/>
      <c r="D873" s="3"/>
    </row>
    <row r="874">
      <c r="B874" s="1"/>
      <c r="C874" s="2"/>
      <c r="D874" s="3"/>
    </row>
    <row r="875">
      <c r="B875" s="1"/>
      <c r="C875" s="2"/>
      <c r="D875" s="3"/>
    </row>
    <row r="876">
      <c r="B876" s="1"/>
      <c r="C876" s="2"/>
      <c r="D876" s="3"/>
    </row>
    <row r="877">
      <c r="B877" s="1"/>
      <c r="C877" s="2"/>
      <c r="D877" s="3"/>
    </row>
    <row r="878">
      <c r="B878" s="1"/>
      <c r="C878" s="2"/>
      <c r="D878" s="3"/>
    </row>
    <row r="879">
      <c r="B879" s="1"/>
      <c r="C879" s="2"/>
      <c r="D879" s="3"/>
    </row>
    <row r="880">
      <c r="B880" s="1"/>
      <c r="C880" s="2"/>
      <c r="D880" s="3"/>
    </row>
    <row r="881">
      <c r="B881" s="1"/>
      <c r="C881" s="2"/>
      <c r="D881" s="3"/>
    </row>
    <row r="882">
      <c r="B882" s="1"/>
      <c r="C882" s="2"/>
      <c r="D882" s="3"/>
    </row>
    <row r="883">
      <c r="B883" s="1"/>
      <c r="C883" s="2"/>
      <c r="D883" s="3"/>
    </row>
    <row r="884">
      <c r="B884" s="1"/>
      <c r="C884" s="2"/>
      <c r="D884" s="3"/>
    </row>
    <row r="885">
      <c r="B885" s="1"/>
      <c r="C885" s="2"/>
      <c r="D885" s="3"/>
    </row>
    <row r="886">
      <c r="B886" s="1"/>
      <c r="C886" s="2"/>
      <c r="D886" s="3"/>
    </row>
    <row r="887">
      <c r="B887" s="1"/>
      <c r="C887" s="2"/>
      <c r="D887" s="3"/>
    </row>
    <row r="888">
      <c r="B888" s="1"/>
      <c r="C888" s="2"/>
      <c r="D888" s="3"/>
    </row>
    <row r="889">
      <c r="B889" s="1"/>
      <c r="C889" s="2"/>
      <c r="D889" s="3"/>
    </row>
    <row r="890">
      <c r="B890" s="1"/>
      <c r="C890" s="2"/>
      <c r="D890" s="3"/>
    </row>
    <row r="891">
      <c r="B891" s="1"/>
      <c r="C891" s="2"/>
      <c r="D891" s="3"/>
    </row>
    <row r="892">
      <c r="B892" s="1"/>
      <c r="C892" s="2"/>
      <c r="D892" s="3"/>
    </row>
    <row r="893">
      <c r="B893" s="1"/>
      <c r="C893" s="2"/>
      <c r="D893" s="3"/>
    </row>
    <row r="894">
      <c r="B894" s="1"/>
      <c r="C894" s="2"/>
      <c r="D894" s="3"/>
    </row>
    <row r="895">
      <c r="B895" s="1"/>
      <c r="C895" s="2"/>
      <c r="D895" s="3"/>
    </row>
    <row r="896">
      <c r="B896" s="1"/>
      <c r="C896" s="2"/>
      <c r="D896" s="3"/>
    </row>
    <row r="897">
      <c r="B897" s="1"/>
      <c r="C897" s="2"/>
      <c r="D897" s="3"/>
    </row>
    <row r="898">
      <c r="B898" s="1"/>
      <c r="C898" s="2"/>
      <c r="D898" s="3"/>
    </row>
    <row r="899">
      <c r="B899" s="1"/>
      <c r="C899" s="2"/>
      <c r="D899" s="3"/>
    </row>
    <row r="900">
      <c r="B900" s="1"/>
      <c r="C900" s="2"/>
      <c r="D900" s="3"/>
    </row>
    <row r="901">
      <c r="B901" s="1"/>
      <c r="C901" s="2"/>
      <c r="D901" s="3"/>
    </row>
    <row r="902">
      <c r="B902" s="1"/>
      <c r="C902" s="2"/>
      <c r="D902" s="3"/>
    </row>
    <row r="903">
      <c r="B903" s="1"/>
      <c r="C903" s="2"/>
      <c r="D903" s="3"/>
    </row>
    <row r="904">
      <c r="B904" s="1"/>
      <c r="C904" s="2"/>
      <c r="D904" s="3"/>
    </row>
    <row r="905">
      <c r="B905" s="1"/>
      <c r="C905" s="2"/>
      <c r="D905" s="3"/>
    </row>
    <row r="906">
      <c r="B906" s="1"/>
      <c r="C906" s="2"/>
      <c r="D906" s="3"/>
    </row>
    <row r="907">
      <c r="B907" s="1"/>
      <c r="C907" s="2"/>
      <c r="D907" s="3"/>
    </row>
    <row r="908">
      <c r="B908" s="1"/>
      <c r="C908" s="2"/>
      <c r="D908" s="3"/>
    </row>
    <row r="909">
      <c r="B909" s="1"/>
      <c r="C909" s="2"/>
      <c r="D909" s="3"/>
    </row>
    <row r="910">
      <c r="B910" s="1"/>
      <c r="C910" s="2"/>
      <c r="D910" s="3"/>
    </row>
    <row r="911">
      <c r="B911" s="1"/>
      <c r="C911" s="2"/>
      <c r="D911" s="3"/>
    </row>
    <row r="912">
      <c r="B912" s="1"/>
      <c r="C912" s="2"/>
      <c r="D912" s="3"/>
    </row>
    <row r="913">
      <c r="B913" s="1"/>
      <c r="C913" s="2"/>
      <c r="D913" s="3"/>
    </row>
    <row r="914">
      <c r="B914" s="1"/>
      <c r="C914" s="2"/>
      <c r="D914" s="3"/>
    </row>
    <row r="915">
      <c r="B915" s="1"/>
      <c r="C915" s="2"/>
      <c r="D915" s="3"/>
    </row>
    <row r="916">
      <c r="B916" s="1"/>
      <c r="C916" s="2"/>
      <c r="D916" s="3"/>
    </row>
    <row r="917">
      <c r="B917" s="1"/>
      <c r="C917" s="2"/>
      <c r="D917" s="3"/>
    </row>
    <row r="918">
      <c r="B918" s="1"/>
      <c r="C918" s="2"/>
      <c r="D918" s="3"/>
    </row>
    <row r="919">
      <c r="B919" s="1"/>
      <c r="C919" s="2"/>
      <c r="D919" s="3"/>
    </row>
    <row r="920">
      <c r="B920" s="1"/>
      <c r="C920" s="2"/>
      <c r="D920" s="3"/>
    </row>
    <row r="921">
      <c r="B921" s="1"/>
      <c r="C921" s="2"/>
      <c r="D921" s="3"/>
    </row>
    <row r="922">
      <c r="B922" s="1"/>
      <c r="C922" s="2"/>
      <c r="D922" s="3"/>
    </row>
    <row r="923">
      <c r="B923" s="1"/>
      <c r="C923" s="2"/>
      <c r="D923" s="3"/>
    </row>
    <row r="924">
      <c r="B924" s="1"/>
      <c r="C924" s="2"/>
      <c r="D924" s="3"/>
    </row>
    <row r="925">
      <c r="B925" s="1"/>
      <c r="C925" s="2"/>
      <c r="D925" s="3"/>
    </row>
    <row r="926">
      <c r="B926" s="1"/>
      <c r="C926" s="2"/>
      <c r="D926" s="3"/>
    </row>
    <row r="927">
      <c r="B927" s="1"/>
      <c r="C927" s="2"/>
      <c r="D927" s="3"/>
    </row>
    <row r="928">
      <c r="B928" s="1"/>
      <c r="C928" s="2"/>
      <c r="D928" s="3"/>
    </row>
    <row r="929">
      <c r="B929" s="1"/>
      <c r="C929" s="2"/>
      <c r="D929" s="3"/>
    </row>
    <row r="930">
      <c r="B930" s="1"/>
      <c r="C930" s="2"/>
      <c r="D930" s="3"/>
    </row>
    <row r="931">
      <c r="B931" s="1"/>
      <c r="C931" s="2"/>
      <c r="D931" s="3"/>
    </row>
    <row r="932">
      <c r="B932" s="1"/>
      <c r="C932" s="2"/>
      <c r="D932" s="3"/>
    </row>
    <row r="933">
      <c r="B933" s="1"/>
      <c r="C933" s="2"/>
      <c r="D933" s="3"/>
    </row>
    <row r="934">
      <c r="B934" s="1"/>
      <c r="C934" s="2"/>
      <c r="D934" s="3"/>
    </row>
    <row r="935">
      <c r="B935" s="1"/>
      <c r="C935" s="2"/>
      <c r="D935" s="3"/>
    </row>
    <row r="936">
      <c r="B936" s="1"/>
      <c r="C936" s="2"/>
      <c r="D936" s="3"/>
    </row>
    <row r="937">
      <c r="B937" s="1"/>
      <c r="C937" s="2"/>
      <c r="D937" s="3"/>
    </row>
    <row r="938">
      <c r="B938" s="1"/>
      <c r="C938" s="2"/>
      <c r="D938" s="3"/>
    </row>
    <row r="939">
      <c r="B939" s="1"/>
      <c r="C939" s="2"/>
      <c r="D939" s="3"/>
    </row>
    <row r="940">
      <c r="B940" s="1"/>
      <c r="C940" s="2"/>
      <c r="D940" s="3"/>
    </row>
    <row r="941">
      <c r="B941" s="1"/>
      <c r="C941" s="2"/>
      <c r="D941" s="3"/>
    </row>
    <row r="942">
      <c r="B942" s="1"/>
      <c r="C942" s="2"/>
      <c r="D942" s="3"/>
    </row>
    <row r="943">
      <c r="B943" s="1"/>
      <c r="C943" s="2"/>
      <c r="D943" s="3"/>
    </row>
    <row r="944">
      <c r="B944" s="1"/>
      <c r="C944" s="2"/>
      <c r="D944" s="3"/>
    </row>
    <row r="945">
      <c r="B945" s="1"/>
      <c r="C945" s="2"/>
      <c r="D945" s="3"/>
    </row>
    <row r="946">
      <c r="B946" s="1"/>
      <c r="C946" s="2"/>
      <c r="D946" s="3"/>
    </row>
    <row r="947">
      <c r="B947" s="1"/>
      <c r="C947" s="2"/>
      <c r="D947" s="3"/>
    </row>
    <row r="948">
      <c r="B948" s="1"/>
      <c r="C948" s="2"/>
      <c r="D948" s="3"/>
    </row>
    <row r="949">
      <c r="B949" s="1"/>
      <c r="C949" s="2"/>
      <c r="D949" s="3"/>
    </row>
    <row r="950">
      <c r="B950" s="1"/>
      <c r="C950" s="2"/>
      <c r="D950" s="3"/>
    </row>
    <row r="951">
      <c r="B951" s="1"/>
      <c r="C951" s="2"/>
      <c r="D951" s="3"/>
    </row>
    <row r="952">
      <c r="B952" s="1"/>
      <c r="C952" s="2"/>
      <c r="D952" s="3"/>
    </row>
    <row r="953">
      <c r="B953" s="1"/>
      <c r="C953" s="2"/>
      <c r="D953" s="3"/>
    </row>
    <row r="954">
      <c r="B954" s="1"/>
      <c r="C954" s="2"/>
      <c r="D954" s="3"/>
    </row>
    <row r="955">
      <c r="B955" s="1"/>
      <c r="C955" s="2"/>
      <c r="D955" s="3"/>
    </row>
    <row r="956">
      <c r="B956" s="1"/>
      <c r="C956" s="2"/>
      <c r="D956" s="3"/>
    </row>
    <row r="957">
      <c r="B957" s="1"/>
      <c r="C957" s="2"/>
      <c r="D957" s="3"/>
    </row>
    <row r="958">
      <c r="B958" s="1"/>
      <c r="C958" s="2"/>
      <c r="D958" s="3"/>
    </row>
    <row r="959">
      <c r="B959" s="1"/>
      <c r="C959" s="2"/>
      <c r="D959" s="3"/>
    </row>
    <row r="960">
      <c r="B960" s="1"/>
      <c r="C960" s="2"/>
      <c r="D960" s="3"/>
    </row>
    <row r="961">
      <c r="B961" s="1"/>
      <c r="C961" s="2"/>
      <c r="D961" s="3"/>
    </row>
    <row r="962">
      <c r="B962" s="1"/>
      <c r="C962" s="2"/>
      <c r="D962" s="3"/>
    </row>
    <row r="963">
      <c r="B963" s="1"/>
      <c r="C963" s="2"/>
      <c r="D963" s="3"/>
    </row>
    <row r="964">
      <c r="B964" s="1"/>
      <c r="C964" s="2"/>
      <c r="D964" s="3"/>
    </row>
    <row r="965">
      <c r="B965" s="1"/>
      <c r="C965" s="2"/>
      <c r="D965" s="3"/>
    </row>
    <row r="966">
      <c r="B966" s="1"/>
      <c r="C966" s="2"/>
      <c r="D966" s="3"/>
    </row>
    <row r="967">
      <c r="B967" s="1"/>
      <c r="C967" s="2"/>
      <c r="D967" s="3"/>
    </row>
    <row r="968">
      <c r="B968" s="1"/>
      <c r="C968" s="2"/>
      <c r="D968" s="3"/>
    </row>
    <row r="969">
      <c r="B969" s="1"/>
      <c r="C969" s="2"/>
      <c r="D969" s="3"/>
    </row>
    <row r="970">
      <c r="B970" s="1"/>
      <c r="C970" s="2"/>
      <c r="D970" s="3"/>
    </row>
    <row r="971">
      <c r="B971" s="1"/>
      <c r="C971" s="2"/>
      <c r="D971" s="3"/>
    </row>
    <row r="972">
      <c r="B972" s="1"/>
      <c r="C972" s="2"/>
      <c r="D972" s="3"/>
    </row>
    <row r="973">
      <c r="B973" s="1"/>
      <c r="C973" s="2"/>
      <c r="D973" s="3"/>
    </row>
    <row r="974">
      <c r="B974" s="1"/>
      <c r="C974" s="2"/>
      <c r="D974" s="3"/>
    </row>
    <row r="975">
      <c r="B975" s="1"/>
      <c r="C975" s="2"/>
      <c r="D975" s="3"/>
    </row>
    <row r="976">
      <c r="B976" s="1"/>
      <c r="C976" s="2"/>
      <c r="D976" s="3"/>
    </row>
    <row r="977">
      <c r="B977" s="1"/>
      <c r="C977" s="2"/>
      <c r="D977" s="3"/>
    </row>
    <row r="978">
      <c r="B978" s="1"/>
      <c r="C978" s="2"/>
      <c r="D978" s="3"/>
    </row>
    <row r="979">
      <c r="B979" s="1"/>
      <c r="C979" s="2"/>
      <c r="D979" s="3"/>
    </row>
    <row r="980">
      <c r="B980" s="1"/>
      <c r="C980" s="2"/>
      <c r="D980" s="3"/>
    </row>
    <row r="981">
      <c r="B981" s="1"/>
      <c r="C981" s="2"/>
      <c r="D981" s="3"/>
    </row>
    <row r="982">
      <c r="B982" s="1"/>
      <c r="C982" s="2"/>
      <c r="D982" s="3"/>
    </row>
    <row r="983">
      <c r="B983" s="1"/>
      <c r="C983" s="2"/>
      <c r="D983" s="3"/>
    </row>
    <row r="984">
      <c r="B984" s="1"/>
      <c r="C984" s="2"/>
      <c r="D984" s="3"/>
    </row>
    <row r="985">
      <c r="B985" s="1"/>
      <c r="C985" s="2"/>
      <c r="D985" s="3"/>
    </row>
    <row r="986">
      <c r="B986" s="1"/>
      <c r="C986" s="2"/>
      <c r="D986" s="3"/>
    </row>
    <row r="987">
      <c r="B987" s="1"/>
      <c r="C987" s="2"/>
      <c r="D987" s="3"/>
    </row>
    <row r="988">
      <c r="B988" s="1"/>
      <c r="C988" s="2"/>
      <c r="D988" s="3"/>
    </row>
    <row r="989">
      <c r="B989" s="1"/>
      <c r="C989" s="2"/>
      <c r="D989" s="3"/>
    </row>
    <row r="990">
      <c r="B990" s="1"/>
      <c r="C990" s="2"/>
      <c r="D990" s="3"/>
    </row>
    <row r="991">
      <c r="B991" s="1"/>
      <c r="C991" s="2"/>
      <c r="D991" s="3"/>
    </row>
    <row r="992">
      <c r="B992" s="1"/>
      <c r="C992" s="2"/>
      <c r="D992" s="3"/>
    </row>
    <row r="993">
      <c r="B993" s="1"/>
      <c r="C993" s="2"/>
      <c r="D993" s="3"/>
    </row>
    <row r="994">
      <c r="B994" s="1"/>
      <c r="C994" s="2"/>
      <c r="D994" s="3"/>
    </row>
    <row r="995">
      <c r="B995" s="1"/>
      <c r="C995" s="2"/>
      <c r="D995" s="3"/>
    </row>
    <row r="996">
      <c r="B996" s="1"/>
      <c r="C996" s="2"/>
      <c r="D996" s="3"/>
    </row>
    <row r="997">
      <c r="B997" s="1"/>
      <c r="C997" s="2"/>
      <c r="D997" s="3"/>
    </row>
    <row r="998">
      <c r="B998" s="1"/>
      <c r="C998" s="2"/>
      <c r="D998" s="3"/>
    </row>
    <row r="999">
      <c r="B999" s="1"/>
      <c r="C999" s="2"/>
      <c r="D999" s="3"/>
    </row>
    <row r="1000">
      <c r="B1000" s="1"/>
      <c r="C1000" s="2"/>
      <c r="D1000" s="3"/>
    </row>
    <row r="1001">
      <c r="B1001" s="1"/>
      <c r="C1001" s="2"/>
      <c r="D1001" s="3"/>
    </row>
    <row r="1002">
      <c r="B1002" s="1"/>
      <c r="C1002" s="2"/>
      <c r="D1002" s="3"/>
    </row>
    <row r="1003">
      <c r="B1003" s="1"/>
      <c r="C1003" s="2"/>
      <c r="D1003" s="3"/>
    </row>
  </sheetData>
  <hyperlinks>
    <hyperlink r:id="rId1" ref="B4"/>
    <hyperlink r:id="rId2" ref="B9"/>
    <hyperlink r:id="rId3" ref="B10"/>
    <hyperlink r:id="rId4" ref="B11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</hyperlinks>
  <drawing r:id="rId17"/>
</worksheet>
</file>