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omena\Desktop\CORSO DATA ANALYST\LEZIONI - ESERCIZI\S 2\Lezione 8\Dataset-20231130T115424Z-001\"/>
    </mc:Choice>
  </mc:AlternateContent>
  <xr:revisionPtr revIDLastSave="0" documentId="13_ncr:1_{93DF5426-44FF-4660-BA57-1BA6B3195514}" xr6:coauthVersionLast="45" xr6:coauthVersionMax="47" xr10:uidLastSave="{00000000-0000-0000-0000-000000000000}"/>
  <bookViews>
    <workbookView xWindow="-120" yWindow="-120" windowWidth="20730" windowHeight="11160" xr2:uid="{E6EEE526-5298-45F5-A758-250F9EBDC718}"/>
  </bookViews>
  <sheets>
    <sheet name="Foglio1" sheetId="2" r:id="rId1"/>
    <sheet name="Dati" sheetId="1" r:id="rId2"/>
  </sheets>
  <calcPr calcId="18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<sst xmlns="http://schemas.openxmlformats.org/spreadsheetml/2006/main" count="110" uniqueCount="34">
  <si>
    <t>Data</t>
  </si>
  <si>
    <t>Venditore</t>
  </si>
  <si>
    <t>elena</t>
  </si>
  <si>
    <t>luca</t>
  </si>
  <si>
    <t>marco</t>
  </si>
  <si>
    <t>fabio</t>
  </si>
  <si>
    <t>sara</t>
  </si>
  <si>
    <t>Merce</t>
  </si>
  <si>
    <t>micronde</t>
  </si>
  <si>
    <t>lavastoviglie</t>
  </si>
  <si>
    <t>lettore dvd</t>
  </si>
  <si>
    <t>televisore 42</t>
  </si>
  <si>
    <t>televisore 32</t>
  </si>
  <si>
    <t>frigorifero</t>
  </si>
  <si>
    <t xml:space="preserve">lavatrice </t>
  </si>
  <si>
    <t>forno</t>
  </si>
  <si>
    <t>asciugatrice</t>
  </si>
  <si>
    <t>lettore blu ray</t>
  </si>
  <si>
    <t>frullatore</t>
  </si>
  <si>
    <t>Quantità</t>
  </si>
  <si>
    <t>Importo</t>
  </si>
  <si>
    <t>Totale</t>
  </si>
  <si>
    <t>Etichette di riga</t>
  </si>
  <si>
    <t>Totale complessivo</t>
  </si>
  <si>
    <t>Somma di Quantità</t>
  </si>
  <si>
    <t>Quale venditore ha venduto più elettrodomestici in numero assoluto?</t>
  </si>
  <si>
    <t>Quale venditore ha venduto un numero più diversificato di elettrodomestici?</t>
  </si>
  <si>
    <t>Conteggio di Merce</t>
  </si>
  <si>
    <t>Etichette di colonna</t>
  </si>
  <si>
    <t>Chi ha venduto di più a marzo del 2016?</t>
  </si>
  <si>
    <t>Somma di Totale</t>
  </si>
  <si>
    <t>Quale venditrice ha totalizzato l’incasso maggiore?</t>
  </si>
  <si>
    <t>Conteggio di Importo</t>
  </si>
  <si>
    <t>Quale categoria di prodotto ha una maggiore eterogeneiità di prezzi?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</si>
</sst>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0" borderId="0" xfId="0" applyNumberFormat="1" applyFill="1"/>
    <xf numFmtId="14" fontId="0" fillId="0" borderId="0" xfId="0" applyNumberFormat="1" applyAlignment="1">
      <alignment horizontal="left"/>
    </xf>
    <xf numFmtId="0" fontId="0" fillId="3" borderId="0" xfId="0" applyNumberFormat="1" applyFill="1"/>
    <xf numFmtId="0" fontId="0" fillId="3" borderId="0" xfId="0" applyFill="1"/>
    <xf numFmtId="0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applyNumberFormat="1" applyFill="1"/>
    <xf numFmtId="0" fontId="0" fillId="6" borderId="0" xfId="0" applyFill="1"/>
    <xf numFmtId="0" fontId="0" fillId="6" borderId="0" xfId="0" applyNumberFormat="1" applyFill="1"/>
  </cellXfs>
  <cellStyles count="1">
    <cellStyle name="Normale" xfId="0" builtinId="0"/>
  </cellStyles>
  <dxfs count="9">
    <dxf>
      <fill>
        <patternFill>
          <bgColor theme="7" tint="0.39997558519241921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omena" refreshedDate="45274.647748263887" createdVersion="6" refreshedVersion="6" minRefreshableVersion="3" recordCount="23" xr:uid="{190CDF18-06D2-4D2D-B235-585D25D0B334}">
  <cacheSource type="worksheet">
    <worksheetSource ref="A1:F24" sheet="Dati"/>
  </cacheSource>
  <cacheFields count="6">
    <cacheField name="Data" numFmtId="14">
      <sharedItems containsSemiMixedTypes="0" containsNonDate="0" containsDate="1" containsString="0" minDate="2016-01-10T00:00:00" maxDate="2016-05-10T00:00:00" count="21">
        <d v="2016-01-10T00:00:00"/>
        <d v="2016-01-12T00:00:00"/>
        <d v="2016-01-15T00:00:00"/>
        <d v="2016-01-30T00:00:00"/>
        <d v="2016-02-01T00:00:00"/>
        <d v="2016-02-05T00:00:00"/>
        <d v="2016-02-07T00:00:00"/>
        <d v="2016-02-08T00:00:00"/>
        <d v="2016-02-10T00:00:00"/>
        <d v="2016-03-13T00:00:00"/>
        <d v="2016-03-14T00:00:00"/>
        <d v="2016-03-16T00:00:00"/>
        <d v="2016-03-25T00:00:00"/>
        <d v="2016-03-30T00:00:00"/>
        <d v="2016-04-02T00:00:00"/>
        <d v="2016-04-04T00:00:00"/>
        <d v="2016-04-08T00:00:00"/>
        <d v="2016-04-13T00:00:00"/>
        <d v="2016-04-26T00:00:00"/>
        <d v="2016-05-08T00:00:00"/>
        <d v="2016-05-09T00:00:00"/>
      </sharedItems>
    </cacheField>
    <cacheField name="Venditore" numFmtId="0">
      <sharedItems count="5">
        <s v="elena"/>
        <s v="luca"/>
        <s v="marco"/>
        <s v="fabio"/>
        <s v="sara"/>
      </sharedItems>
    </cacheField>
    <cacheField name="Merce" numFmtId="0">
      <sharedItems count="11">
        <s v="micronde"/>
        <s v="lavastoviglie"/>
        <s v="lettore dvd"/>
        <s v="televisore 42"/>
        <s v="televisore 32"/>
        <s v="frigorifero"/>
        <s v="lavatrice "/>
        <s v="forno"/>
        <s v="asciugatrice"/>
        <s v="lettore blu ray"/>
        <s v="frullatore"/>
      </sharedItems>
    </cacheField>
    <cacheField name="Quantità" numFmtId="0">
      <sharedItems containsSemiMixedTypes="0" containsString="0" containsNumber="1" containsInteger="1" minValue="1" maxValue="5"/>
    </cacheField>
    <cacheField name="Importo" numFmtId="0">
      <sharedItems containsSemiMixedTypes="0" containsString="0" containsNumber="1" containsInteger="1" minValue="39" maxValue="1170" count="19">
        <n v="85"/>
        <n v="460"/>
        <n v="55"/>
        <n v="75"/>
        <n v="730"/>
        <n v="330"/>
        <n v="1000"/>
        <n v="1170"/>
        <n v="450"/>
        <n v="670"/>
        <n v="625"/>
        <n v="110"/>
        <n v="150"/>
        <n v="39"/>
        <n v="160"/>
        <n v="370"/>
        <n v="560"/>
        <n v="180"/>
        <n v="850"/>
      </sharedItems>
    </cacheField>
    <cacheField name="Totale" numFmtId="0">
      <sharedItems containsSemiMixedTypes="0" containsString="0" containsNumber="1" containsInteger="1" minValue="78" maxValue="3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n v="1"/>
    <x v="0"/>
    <n v="85"/>
  </r>
  <r>
    <x v="1"/>
    <x v="1"/>
    <x v="1"/>
    <n v="1"/>
    <x v="1"/>
    <n v="460"/>
  </r>
  <r>
    <x v="1"/>
    <x v="0"/>
    <x v="2"/>
    <n v="2"/>
    <x v="2"/>
    <n v="110"/>
  </r>
  <r>
    <x v="2"/>
    <x v="2"/>
    <x v="3"/>
    <n v="3"/>
    <x v="3"/>
    <n v="225"/>
  </r>
  <r>
    <x v="3"/>
    <x v="3"/>
    <x v="1"/>
    <n v="2"/>
    <x v="4"/>
    <n v="1460"/>
  </r>
  <r>
    <x v="4"/>
    <x v="1"/>
    <x v="4"/>
    <n v="1"/>
    <x v="5"/>
    <n v="330"/>
  </r>
  <r>
    <x v="5"/>
    <x v="2"/>
    <x v="5"/>
    <n v="3"/>
    <x v="6"/>
    <n v="3000"/>
  </r>
  <r>
    <x v="6"/>
    <x v="3"/>
    <x v="6"/>
    <n v="2"/>
    <x v="7"/>
    <n v="2340"/>
  </r>
  <r>
    <x v="7"/>
    <x v="0"/>
    <x v="7"/>
    <n v="1"/>
    <x v="8"/>
    <n v="450"/>
  </r>
  <r>
    <x v="8"/>
    <x v="4"/>
    <x v="3"/>
    <n v="4"/>
    <x v="9"/>
    <n v="2680"/>
  </r>
  <r>
    <x v="9"/>
    <x v="3"/>
    <x v="5"/>
    <n v="1"/>
    <x v="10"/>
    <n v="625"/>
  </r>
  <r>
    <x v="9"/>
    <x v="4"/>
    <x v="8"/>
    <n v="5"/>
    <x v="11"/>
    <n v="550"/>
  </r>
  <r>
    <x v="10"/>
    <x v="0"/>
    <x v="0"/>
    <n v="2"/>
    <x v="12"/>
    <n v="300"/>
  </r>
  <r>
    <x v="11"/>
    <x v="0"/>
    <x v="6"/>
    <n v="4"/>
    <x v="1"/>
    <n v="1840"/>
  </r>
  <r>
    <x v="12"/>
    <x v="1"/>
    <x v="9"/>
    <n v="2"/>
    <x v="13"/>
    <n v="78"/>
  </r>
  <r>
    <x v="13"/>
    <x v="3"/>
    <x v="4"/>
    <n v="1"/>
    <x v="14"/>
    <n v="160"/>
  </r>
  <r>
    <x v="14"/>
    <x v="2"/>
    <x v="7"/>
    <n v="3"/>
    <x v="8"/>
    <n v="1350"/>
  </r>
  <r>
    <x v="15"/>
    <x v="1"/>
    <x v="5"/>
    <n v="3"/>
    <x v="15"/>
    <n v="1110"/>
  </r>
  <r>
    <x v="16"/>
    <x v="1"/>
    <x v="9"/>
    <n v="2"/>
    <x v="0"/>
    <n v="170"/>
  </r>
  <r>
    <x v="17"/>
    <x v="3"/>
    <x v="6"/>
    <n v="2"/>
    <x v="16"/>
    <n v="1120"/>
  </r>
  <r>
    <x v="18"/>
    <x v="4"/>
    <x v="0"/>
    <n v="3"/>
    <x v="17"/>
    <n v="540"/>
  </r>
  <r>
    <x v="19"/>
    <x v="4"/>
    <x v="8"/>
    <n v="4"/>
    <x v="18"/>
    <n v="3400"/>
  </r>
  <r>
    <x v="20"/>
    <x v="2"/>
    <x v="10"/>
    <n v="1"/>
    <x v="8"/>
    <n v="4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0323B-1EAE-4E4B-BF00-6E946A1E4EB1}" name="Tabella pivot1" cacheId="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C9" firstHeaderRow="0" firstDataRow="1" firstDataCol="1"/>
  <pivotFields count="6">
    <pivotField numFmtId="14" showAll="0"/>
    <pivotField axis="axisRow" showAll="0" sortType="ascending">
      <items count="6">
        <item x="0"/>
        <item x="3"/>
        <item x="1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showAll="0"/>
    <pivotField dataField="1" showAll="0"/>
  </pivotFields>
  <rowFields count="1">
    <field x="1"/>
  </rowFields>
  <rowItems count="6">
    <i>
      <x v="2"/>
    </i>
    <i>
      <x/>
    </i>
    <i>
      <x v="3"/>
    </i>
    <i>
      <x v="1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Quantità" fld="3" baseField="0" baseItem="0"/>
    <dataField name="Somma di Totale" fld="5" baseField="0" baseItem="0"/>
  </dataFields>
  <formats count="2">
    <format dxfId="3">
      <pivotArea collapsedLevelsAreSubtotals="1" fieldPosition="0">
        <references count="1">
          <reference field="1" count="1">
            <x v="4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9DE28-640D-4908-ABEB-A7EC95319CB1}" name="Tabella pivot5" cacheId="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41:B53" firstHeaderRow="1" firstDataRow="1" firstDataCol="1"/>
  <pivotFields count="6">
    <pivotField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axis="axisRow" showAll="0">
      <items count="12">
        <item x="8"/>
        <item x="7"/>
        <item x="5"/>
        <item x="10"/>
        <item x="1"/>
        <item x="6"/>
        <item x="9"/>
        <item x="2"/>
        <item x="0"/>
        <item x="4"/>
        <item x="3"/>
        <item t="default"/>
      </items>
    </pivotField>
    <pivotField showAll="0"/>
    <pivotField dataField="1" showAll="0">
      <items count="20">
        <item x="13"/>
        <item x="2"/>
        <item x="3"/>
        <item x="0"/>
        <item x="11"/>
        <item x="12"/>
        <item x="14"/>
        <item x="17"/>
        <item x="5"/>
        <item x="15"/>
        <item x="8"/>
        <item x="1"/>
        <item x="16"/>
        <item x="10"/>
        <item x="9"/>
        <item x="4"/>
        <item x="18"/>
        <item x="6"/>
        <item x="7"/>
        <item t="default"/>
      </items>
    </pivotField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nteggio di Importo" fld="4" subtotal="count" baseField="2" baseItem="5"/>
  </dataFields>
  <formats count="3">
    <format dxfId="6">
      <pivotArea collapsedLevelsAreSubtotals="1" fieldPosition="0">
        <references count="1">
          <reference field="2" count="1">
            <x v="2"/>
          </reference>
        </references>
      </pivotArea>
    </format>
    <format dxfId="5">
      <pivotArea collapsedLevelsAreSubtotals="1" fieldPosition="0">
        <references count="1">
          <reference field="2" count="1">
            <x v="5"/>
          </reference>
        </references>
      </pivotArea>
    </format>
    <format dxfId="4">
      <pivotArea collapsedLevelsAreSubtotals="1" fieldPosition="0">
        <references count="1">
          <reference field="2" count="1">
            <x v="8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M3" evalOrder="-1" id="1">
      <autoFilter ref="A1">
        <filterColumn colId="0">
          <dynamicFilter type="M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792945-3936-411F-8221-F2918FAF706D}" name="Tabella pivot3" cacheId="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13:F20" firstHeaderRow="1" firstDataRow="2" firstDataCol="1"/>
  <pivotFields count="6">
    <pivotField axis="axisRow"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6">
        <item x="0"/>
        <item x="3"/>
        <item x="1"/>
        <item x="2"/>
        <item x="4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6"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5">
    <i>
      <x/>
    </i>
    <i>
      <x v="1"/>
    </i>
    <i>
      <x v="2"/>
    </i>
    <i>
      <x v="4"/>
    </i>
    <i t="grand">
      <x/>
    </i>
  </colItems>
  <dataFields count="1">
    <dataField name="Somma di Quantità" fld="3" baseField="0" baseItem="0"/>
  </dataFields>
  <formats count="1">
    <format dxfId="7">
      <pivotArea field="1" grandRow="1" outline="0" collapsedLevelsAreSubtotals="1" axis="axisCol" fieldPosition="0">
        <references count="1">
          <reference field="1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M3" evalOrder="-1" id="1">
      <autoFilter ref="A1">
        <filterColumn colId="0">
          <dynamicFilter type="M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D4A164-49F5-4A83-ADDC-8FFA24390986}" name="Tabella pivot2" cacheId="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24:G37" firstHeaderRow="1" firstDataRow="2" firstDataCol="1"/>
  <pivotFields count="6">
    <pivotField numFmtId="14" showAll="0"/>
    <pivotField axis="axisCol" showAll="0">
      <items count="6">
        <item x="0"/>
        <item x="3"/>
        <item x="1"/>
        <item x="2"/>
        <item x="4"/>
        <item t="default"/>
      </items>
    </pivotField>
    <pivotField axis="axisRow" dataField="1" showAll="0">
      <items count="12">
        <item x="8"/>
        <item x="7"/>
        <item x="5"/>
        <item x="10"/>
        <item x="1"/>
        <item x="6"/>
        <item x="9"/>
        <item x="2"/>
        <item x="0"/>
        <item x="4"/>
        <item x="3"/>
        <item t="default"/>
      </items>
    </pivotField>
    <pivotField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nteggio di Merce" fld="2" subtotal="count" baseField="0" baseItem="0"/>
  </dataFields>
  <formats count="3">
    <format dxfId="8">
      <pivotArea collapsedLevelsAreSubtotals="1" fieldPosition="0">
        <references count="1">
          <reference field="1" count="1">
            <x v="4"/>
          </reference>
        </references>
      </pivotArea>
    </format>
    <format dxfId="1">
      <pivotArea field="1" grandRow="1" outline="0" collapsedLevelsAreSubtotals="1" axis="axisCol" fieldPosition="0">
        <references count="1">
          <reference field="1" count="3" selected="0">
            <x v="0"/>
            <x v="1"/>
            <x v="2"/>
          </reference>
        </references>
      </pivotArea>
    </format>
    <format dxfId="0">
      <pivotArea field="1" grandRow="1" outline="0" collapsedLevelsAreSubtotals="1" axis="axisCol" fieldPosition="0">
        <references count="1">
          <reference field="1" count="3" selected="0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F9127-C061-41CC-8EA4-AAEF9F3C04DA}">
  <dimension ref="A3:M53"/>
  <sheetViews>
    <sheetView tabSelected="1" zoomScale="90" zoomScaleNormal="90" workbookViewId="0">
      <selection activeCell="I30" sqref="I30"/>
    </sheetView>
  </sheetViews>
  <sheetFormatPr defaultRowHeight="15" x14ac:dyDescent="0.25"/>
  <cols>
    <col min="1" max="1" width="18.5703125" bestFit="1" customWidth="1"/>
    <col min="2" max="2" width="21.140625" bestFit="1" customWidth="1"/>
    <col min="3" max="3" width="15.85546875" bestFit="1" customWidth="1"/>
    <col min="4" max="4" width="4.5703125" bestFit="1" customWidth="1"/>
    <col min="5" max="5" width="6.42578125" bestFit="1" customWidth="1"/>
    <col min="6" max="7" width="18.28515625" bestFit="1" customWidth="1"/>
    <col min="8" max="8" width="4" bestFit="1" customWidth="1"/>
    <col min="9" max="9" width="71.28515625" bestFit="1" customWidth="1"/>
    <col min="10" max="18" width="4" bestFit="1" customWidth="1"/>
    <col min="19" max="20" width="5" bestFit="1" customWidth="1"/>
    <col min="21" max="21" width="18.28515625" bestFit="1" customWidth="1"/>
  </cols>
  <sheetData>
    <row r="3" spans="1:13" x14ac:dyDescent="0.25">
      <c r="A3" s="2" t="s">
        <v>22</v>
      </c>
      <c r="B3" t="s">
        <v>24</v>
      </c>
      <c r="C3" t="s">
        <v>30</v>
      </c>
    </row>
    <row r="4" spans="1:13" x14ac:dyDescent="0.25">
      <c r="A4" s="3" t="s">
        <v>3</v>
      </c>
      <c r="B4" s="4">
        <v>9</v>
      </c>
      <c r="C4" s="4">
        <v>2148</v>
      </c>
    </row>
    <row r="5" spans="1:13" x14ac:dyDescent="0.25">
      <c r="A5" s="3" t="s">
        <v>2</v>
      </c>
      <c r="B5" s="4">
        <v>10</v>
      </c>
      <c r="C5" s="4">
        <v>2785</v>
      </c>
      <c r="I5" s="6" t="s">
        <v>25</v>
      </c>
    </row>
    <row r="6" spans="1:13" x14ac:dyDescent="0.25">
      <c r="A6" s="3" t="s">
        <v>4</v>
      </c>
      <c r="B6" s="4">
        <v>10</v>
      </c>
      <c r="C6" s="4">
        <v>5025</v>
      </c>
    </row>
    <row r="7" spans="1:13" x14ac:dyDescent="0.25">
      <c r="A7" s="3" t="s">
        <v>5</v>
      </c>
      <c r="B7" s="4">
        <v>8</v>
      </c>
      <c r="C7" s="4">
        <v>5705</v>
      </c>
      <c r="I7" s="10" t="s">
        <v>31</v>
      </c>
    </row>
    <row r="8" spans="1:13" x14ac:dyDescent="0.25">
      <c r="A8" s="3" t="s">
        <v>6</v>
      </c>
      <c r="B8" s="5">
        <v>16</v>
      </c>
      <c r="C8" s="9">
        <v>7170</v>
      </c>
    </row>
    <row r="9" spans="1:13" x14ac:dyDescent="0.25">
      <c r="A9" s="3" t="s">
        <v>23</v>
      </c>
      <c r="B9" s="4">
        <v>53</v>
      </c>
      <c r="C9" s="4">
        <v>22833</v>
      </c>
    </row>
    <row r="10" spans="1:13" x14ac:dyDescent="0.25">
      <c r="A10" s="3"/>
      <c r="B10" s="4"/>
      <c r="C10" s="4"/>
    </row>
    <row r="11" spans="1:13" x14ac:dyDescent="0.25">
      <c r="A11" s="3"/>
      <c r="B11" s="4"/>
      <c r="C11" s="4"/>
    </row>
    <row r="13" spans="1:13" x14ac:dyDescent="0.25">
      <c r="A13" s="2" t="s">
        <v>24</v>
      </c>
      <c r="B13" s="2" t="s">
        <v>28</v>
      </c>
      <c r="I13" s="2"/>
      <c r="J13" s="2"/>
      <c r="K13" s="2"/>
      <c r="L13" s="2"/>
      <c r="M13" s="2"/>
    </row>
    <row r="14" spans="1:13" x14ac:dyDescent="0.25">
      <c r="A14" s="2" t="s">
        <v>22</v>
      </c>
      <c r="B14" t="s">
        <v>2</v>
      </c>
      <c r="C14" t="s">
        <v>5</v>
      </c>
      <c r="D14" t="s">
        <v>3</v>
      </c>
      <c r="E14" t="s">
        <v>6</v>
      </c>
      <c r="F14" t="s">
        <v>23</v>
      </c>
    </row>
    <row r="15" spans="1:13" x14ac:dyDescent="0.25">
      <c r="A15" s="8">
        <v>42442</v>
      </c>
      <c r="B15" s="4"/>
      <c r="C15" s="4">
        <v>1</v>
      </c>
      <c r="D15" s="4"/>
      <c r="E15" s="4">
        <v>5</v>
      </c>
      <c r="F15" s="4">
        <v>6</v>
      </c>
    </row>
    <row r="16" spans="1:13" x14ac:dyDescent="0.25">
      <c r="A16" s="8">
        <v>42443</v>
      </c>
      <c r="B16" s="4">
        <v>2</v>
      </c>
      <c r="C16" s="4"/>
      <c r="D16" s="4"/>
      <c r="E16" s="4"/>
      <c r="F16" s="4">
        <v>2</v>
      </c>
    </row>
    <row r="17" spans="1:9" x14ac:dyDescent="0.25">
      <c r="A17" s="8">
        <v>42445</v>
      </c>
      <c r="B17" s="4">
        <v>4</v>
      </c>
      <c r="C17" s="4"/>
      <c r="D17" s="4"/>
      <c r="E17" s="4"/>
      <c r="F17" s="4">
        <v>4</v>
      </c>
      <c r="I17" s="12" t="s">
        <v>29</v>
      </c>
    </row>
    <row r="18" spans="1:9" x14ac:dyDescent="0.25">
      <c r="A18" s="8">
        <v>42454</v>
      </c>
      <c r="B18" s="4"/>
      <c r="C18" s="4"/>
      <c r="D18" s="4">
        <v>2</v>
      </c>
      <c r="E18" s="4"/>
      <c r="F18" s="4">
        <v>2</v>
      </c>
    </row>
    <row r="19" spans="1:9" x14ac:dyDescent="0.25">
      <c r="A19" s="8">
        <v>42459</v>
      </c>
      <c r="B19" s="4"/>
      <c r="C19" s="4">
        <v>1</v>
      </c>
      <c r="D19" s="4"/>
      <c r="E19" s="4"/>
      <c r="F19" s="4">
        <v>1</v>
      </c>
    </row>
    <row r="20" spans="1:9" x14ac:dyDescent="0.25">
      <c r="A20" s="8" t="s">
        <v>23</v>
      </c>
      <c r="B20" s="11">
        <v>6</v>
      </c>
      <c r="C20" s="4">
        <v>2</v>
      </c>
      <c r="D20" s="4">
        <v>2</v>
      </c>
      <c r="E20" s="4">
        <v>5</v>
      </c>
      <c r="F20" s="4">
        <v>15</v>
      </c>
    </row>
    <row r="24" spans="1:9" x14ac:dyDescent="0.25">
      <c r="A24" s="2" t="s">
        <v>27</v>
      </c>
      <c r="B24" s="2" t="s">
        <v>28</v>
      </c>
    </row>
    <row r="25" spans="1:9" x14ac:dyDescent="0.25">
      <c r="A25" s="2" t="s">
        <v>22</v>
      </c>
      <c r="B25" t="s">
        <v>2</v>
      </c>
      <c r="C25" t="s">
        <v>5</v>
      </c>
      <c r="D25" t="s">
        <v>3</v>
      </c>
      <c r="E25" t="s">
        <v>4</v>
      </c>
      <c r="F25" t="s">
        <v>6</v>
      </c>
      <c r="G25" t="s">
        <v>23</v>
      </c>
    </row>
    <row r="26" spans="1:9" x14ac:dyDescent="0.25">
      <c r="A26" s="3" t="s">
        <v>16</v>
      </c>
      <c r="B26" s="4"/>
      <c r="C26" s="4"/>
      <c r="D26" s="4"/>
      <c r="E26" s="4"/>
      <c r="F26" s="7">
        <v>2</v>
      </c>
      <c r="G26" s="4">
        <v>2</v>
      </c>
    </row>
    <row r="27" spans="1:9" x14ac:dyDescent="0.25">
      <c r="A27" s="3" t="s">
        <v>15</v>
      </c>
      <c r="B27" s="4">
        <v>1</v>
      </c>
      <c r="C27" s="4"/>
      <c r="D27" s="4"/>
      <c r="E27" s="4">
        <v>1</v>
      </c>
      <c r="F27" s="7"/>
      <c r="G27" s="4">
        <v>2</v>
      </c>
      <c r="I27" s="15" t="s">
        <v>26</v>
      </c>
    </row>
    <row r="28" spans="1:9" x14ac:dyDescent="0.25">
      <c r="A28" s="3" t="s">
        <v>13</v>
      </c>
      <c r="B28" s="4"/>
      <c r="C28" s="4">
        <v>1</v>
      </c>
      <c r="D28" s="4">
        <v>1</v>
      </c>
      <c r="E28" s="4">
        <v>1</v>
      </c>
      <c r="F28" s="7"/>
      <c r="G28" s="4">
        <v>3</v>
      </c>
    </row>
    <row r="29" spans="1:9" x14ac:dyDescent="0.25">
      <c r="A29" s="3" t="s">
        <v>18</v>
      </c>
      <c r="B29" s="4"/>
      <c r="C29" s="4"/>
      <c r="D29" s="4"/>
      <c r="E29" s="4">
        <v>1</v>
      </c>
      <c r="F29" s="7"/>
      <c r="G29" s="4">
        <v>1</v>
      </c>
    </row>
    <row r="30" spans="1:9" x14ac:dyDescent="0.25">
      <c r="A30" s="3" t="s">
        <v>9</v>
      </c>
      <c r="B30" s="4"/>
      <c r="C30" s="4">
        <v>1</v>
      </c>
      <c r="D30" s="4">
        <v>1</v>
      </c>
      <c r="E30" s="4"/>
      <c r="F30" s="7"/>
      <c r="G30" s="4">
        <v>2</v>
      </c>
    </row>
    <row r="31" spans="1:9" x14ac:dyDescent="0.25">
      <c r="A31" s="3" t="s">
        <v>14</v>
      </c>
      <c r="B31" s="4">
        <v>1</v>
      </c>
      <c r="C31" s="4">
        <v>2</v>
      </c>
      <c r="D31" s="4"/>
      <c r="E31" s="4"/>
      <c r="F31" s="7"/>
      <c r="G31" s="4">
        <v>3</v>
      </c>
    </row>
    <row r="32" spans="1:9" x14ac:dyDescent="0.25">
      <c r="A32" s="3" t="s">
        <v>17</v>
      </c>
      <c r="B32" s="4"/>
      <c r="C32" s="4"/>
      <c r="D32" s="4">
        <v>2</v>
      </c>
      <c r="E32" s="4"/>
      <c r="F32" s="7"/>
      <c r="G32" s="4">
        <v>2</v>
      </c>
    </row>
    <row r="33" spans="1:9" x14ac:dyDescent="0.25">
      <c r="A33" s="3" t="s">
        <v>10</v>
      </c>
      <c r="B33" s="4">
        <v>1</v>
      </c>
      <c r="C33" s="4"/>
      <c r="D33" s="4"/>
      <c r="E33" s="4"/>
      <c r="F33" s="7"/>
      <c r="G33" s="4">
        <v>1</v>
      </c>
    </row>
    <row r="34" spans="1:9" x14ac:dyDescent="0.25">
      <c r="A34" s="3" t="s">
        <v>8</v>
      </c>
      <c r="B34" s="4">
        <v>2</v>
      </c>
      <c r="C34" s="4"/>
      <c r="D34" s="4"/>
      <c r="E34" s="4"/>
      <c r="F34" s="7">
        <v>1</v>
      </c>
      <c r="G34" s="4">
        <v>3</v>
      </c>
    </row>
    <row r="35" spans="1:9" x14ac:dyDescent="0.25">
      <c r="A35" s="3" t="s">
        <v>12</v>
      </c>
      <c r="B35" s="4"/>
      <c r="C35" s="4">
        <v>1</v>
      </c>
      <c r="D35" s="4">
        <v>1</v>
      </c>
      <c r="E35" s="4"/>
      <c r="F35" s="7"/>
      <c r="G35" s="4">
        <v>2</v>
      </c>
    </row>
    <row r="36" spans="1:9" x14ac:dyDescent="0.25">
      <c r="A36" s="3" t="s">
        <v>11</v>
      </c>
      <c r="B36" s="4"/>
      <c r="C36" s="4"/>
      <c r="D36" s="4"/>
      <c r="E36" s="4">
        <v>1</v>
      </c>
      <c r="F36" s="7">
        <v>1</v>
      </c>
      <c r="G36" s="4">
        <v>2</v>
      </c>
    </row>
    <row r="37" spans="1:9" x14ac:dyDescent="0.25">
      <c r="A37" s="3" t="s">
        <v>23</v>
      </c>
      <c r="B37" s="16">
        <v>5</v>
      </c>
      <c r="C37" s="16">
        <v>5</v>
      </c>
      <c r="D37" s="16">
        <v>5</v>
      </c>
      <c r="E37" s="4">
        <v>4</v>
      </c>
      <c r="F37" s="7">
        <v>4</v>
      </c>
      <c r="G37" s="4">
        <v>23</v>
      </c>
    </row>
    <row r="41" spans="1:9" x14ac:dyDescent="0.25">
      <c r="A41" s="2" t="s">
        <v>22</v>
      </c>
      <c r="B41" t="s">
        <v>32</v>
      </c>
    </row>
    <row r="42" spans="1:9" x14ac:dyDescent="0.25">
      <c r="A42" s="3" t="s">
        <v>16</v>
      </c>
      <c r="B42" s="4">
        <v>2</v>
      </c>
      <c r="I42" s="13" t="s">
        <v>33</v>
      </c>
    </row>
    <row r="43" spans="1:9" x14ac:dyDescent="0.25">
      <c r="A43" s="3" t="s">
        <v>15</v>
      </c>
      <c r="B43" s="4">
        <v>2</v>
      </c>
    </row>
    <row r="44" spans="1:9" x14ac:dyDescent="0.25">
      <c r="A44" s="3" t="s">
        <v>13</v>
      </c>
      <c r="B44" s="14">
        <v>3</v>
      </c>
    </row>
    <row r="45" spans="1:9" x14ac:dyDescent="0.25">
      <c r="A45" s="3" t="s">
        <v>18</v>
      </c>
      <c r="B45" s="4">
        <v>1</v>
      </c>
    </row>
    <row r="46" spans="1:9" x14ac:dyDescent="0.25">
      <c r="A46" s="3" t="s">
        <v>9</v>
      </c>
      <c r="B46" s="4">
        <v>2</v>
      </c>
    </row>
    <row r="47" spans="1:9" x14ac:dyDescent="0.25">
      <c r="A47" s="3" t="s">
        <v>14</v>
      </c>
      <c r="B47" s="14">
        <v>3</v>
      </c>
    </row>
    <row r="48" spans="1:9" x14ac:dyDescent="0.25">
      <c r="A48" s="3" t="s">
        <v>17</v>
      </c>
      <c r="B48" s="4">
        <v>2</v>
      </c>
    </row>
    <row r="49" spans="1:2" x14ac:dyDescent="0.25">
      <c r="A49" s="3" t="s">
        <v>10</v>
      </c>
      <c r="B49" s="4">
        <v>1</v>
      </c>
    </row>
    <row r="50" spans="1:2" x14ac:dyDescent="0.25">
      <c r="A50" s="3" t="s">
        <v>8</v>
      </c>
      <c r="B50" s="14">
        <v>3</v>
      </c>
    </row>
    <row r="51" spans="1:2" x14ac:dyDescent="0.25">
      <c r="A51" s="3" t="s">
        <v>12</v>
      </c>
      <c r="B51" s="4">
        <v>2</v>
      </c>
    </row>
    <row r="52" spans="1:2" x14ac:dyDescent="0.25">
      <c r="A52" s="3" t="s">
        <v>11</v>
      </c>
      <c r="B52" s="4">
        <v>2</v>
      </c>
    </row>
    <row r="53" spans="1:2" x14ac:dyDescent="0.25">
      <c r="A53" s="3" t="s">
        <v>23</v>
      </c>
      <c r="B53" s="4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2E0C-DB35-41D4-904C-6EF54BA37F5A}">
  <dimension ref="A1:F24"/>
  <sheetViews>
    <sheetView workbookViewId="0">
      <selection activeCell="C12" sqref="C12"/>
    </sheetView>
  </sheetViews>
  <sheetFormatPr defaultRowHeight="15" x14ac:dyDescent="0.25"/>
  <cols>
    <col min="1" max="1" width="10.5703125" bestFit="1" customWidth="1"/>
  </cols>
  <sheetData>
    <row r="1" spans="1:6" x14ac:dyDescent="0.25">
      <c r="A1" t="s">
        <v>0</v>
      </c>
      <c r="B1" t="s">
        <v>1</v>
      </c>
      <c r="C1" t="s">
        <v>7</v>
      </c>
      <c r="D1" t="s">
        <v>19</v>
      </c>
      <c r="E1" t="s">
        <v>20</v>
      </c>
      <c r="F1" t="s">
        <v>21</v>
      </c>
    </row>
    <row r="2" spans="1:6" x14ac:dyDescent="0.25">
      <c r="A2" s="1">
        <v>42379</v>
      </c>
      <c r="B2" t="s">
        <v>2</v>
      </c>
      <c r="C2" t="s">
        <v>8</v>
      </c>
      <c r="D2">
        <v>1</v>
      </c>
      <c r="E2">
        <v>85</v>
      </c>
      <c r="F2">
        <f>D2*E2</f>
        <v>85</v>
      </c>
    </row>
    <row r="3" spans="1:6" x14ac:dyDescent="0.25">
      <c r="A3" s="1">
        <v>42381</v>
      </c>
      <c r="B3" t="s">
        <v>3</v>
      </c>
      <c r="C3" t="s">
        <v>9</v>
      </c>
      <c r="D3">
        <v>1</v>
      </c>
      <c r="E3">
        <v>460</v>
      </c>
      <c r="F3">
        <f t="shared" ref="F3:F24" si="0">D3*E3</f>
        <v>460</v>
      </c>
    </row>
    <row r="4" spans="1:6" x14ac:dyDescent="0.25">
      <c r="A4" s="1">
        <v>42381</v>
      </c>
      <c r="B4" t="s">
        <v>2</v>
      </c>
      <c r="C4" t="s">
        <v>10</v>
      </c>
      <c r="D4">
        <v>2</v>
      </c>
      <c r="E4">
        <v>55</v>
      </c>
      <c r="F4">
        <f t="shared" si="0"/>
        <v>110</v>
      </c>
    </row>
    <row r="5" spans="1:6" x14ac:dyDescent="0.25">
      <c r="A5" s="1">
        <v>42384</v>
      </c>
      <c r="B5" t="s">
        <v>4</v>
      </c>
      <c r="C5" t="s">
        <v>11</v>
      </c>
      <c r="D5">
        <v>3</v>
      </c>
      <c r="E5">
        <v>75</v>
      </c>
      <c r="F5">
        <f t="shared" si="0"/>
        <v>225</v>
      </c>
    </row>
    <row r="6" spans="1:6" x14ac:dyDescent="0.25">
      <c r="A6" s="1">
        <v>42399</v>
      </c>
      <c r="B6" t="s">
        <v>5</v>
      </c>
      <c r="C6" t="s">
        <v>9</v>
      </c>
      <c r="D6">
        <v>2</v>
      </c>
      <c r="E6">
        <v>730</v>
      </c>
      <c r="F6">
        <f t="shared" si="0"/>
        <v>1460</v>
      </c>
    </row>
    <row r="7" spans="1:6" x14ac:dyDescent="0.25">
      <c r="A7" s="1">
        <v>42401</v>
      </c>
      <c r="B7" t="s">
        <v>3</v>
      </c>
      <c r="C7" t="s">
        <v>12</v>
      </c>
      <c r="D7">
        <v>1</v>
      </c>
      <c r="E7">
        <v>330</v>
      </c>
      <c r="F7">
        <f t="shared" si="0"/>
        <v>330</v>
      </c>
    </row>
    <row r="8" spans="1:6" x14ac:dyDescent="0.25">
      <c r="A8" s="1">
        <v>42405</v>
      </c>
      <c r="B8" t="s">
        <v>4</v>
      </c>
      <c r="C8" t="s">
        <v>13</v>
      </c>
      <c r="D8">
        <v>3</v>
      </c>
      <c r="E8">
        <v>1000</v>
      </c>
      <c r="F8">
        <f t="shared" si="0"/>
        <v>3000</v>
      </c>
    </row>
    <row r="9" spans="1:6" x14ac:dyDescent="0.25">
      <c r="A9" s="1">
        <v>42407</v>
      </c>
      <c r="B9" t="s">
        <v>5</v>
      </c>
      <c r="C9" t="s">
        <v>14</v>
      </c>
      <c r="D9">
        <v>2</v>
      </c>
      <c r="E9">
        <v>1170</v>
      </c>
      <c r="F9">
        <f t="shared" si="0"/>
        <v>2340</v>
      </c>
    </row>
    <row r="10" spans="1:6" x14ac:dyDescent="0.25">
      <c r="A10" s="1">
        <v>42408</v>
      </c>
      <c r="B10" t="s">
        <v>2</v>
      </c>
      <c r="C10" t="s">
        <v>15</v>
      </c>
      <c r="D10">
        <v>1</v>
      </c>
      <c r="E10">
        <v>450</v>
      </c>
      <c r="F10">
        <f t="shared" si="0"/>
        <v>450</v>
      </c>
    </row>
    <row r="11" spans="1:6" x14ac:dyDescent="0.25">
      <c r="A11" s="1">
        <v>42410</v>
      </c>
      <c r="B11" t="s">
        <v>6</v>
      </c>
      <c r="C11" t="s">
        <v>11</v>
      </c>
      <c r="D11">
        <v>4</v>
      </c>
      <c r="E11">
        <v>670</v>
      </c>
      <c r="F11">
        <f t="shared" si="0"/>
        <v>2680</v>
      </c>
    </row>
    <row r="12" spans="1:6" x14ac:dyDescent="0.25">
      <c r="A12" s="1">
        <v>42442</v>
      </c>
      <c r="B12" t="s">
        <v>5</v>
      </c>
      <c r="C12" t="s">
        <v>13</v>
      </c>
      <c r="D12">
        <v>1</v>
      </c>
      <c r="E12">
        <v>625</v>
      </c>
      <c r="F12">
        <f t="shared" si="0"/>
        <v>625</v>
      </c>
    </row>
    <row r="13" spans="1:6" x14ac:dyDescent="0.25">
      <c r="A13" s="1">
        <v>42442</v>
      </c>
      <c r="B13" t="s">
        <v>6</v>
      </c>
      <c r="C13" t="s">
        <v>16</v>
      </c>
      <c r="D13">
        <v>5</v>
      </c>
      <c r="E13">
        <v>110</v>
      </c>
      <c r="F13">
        <f t="shared" si="0"/>
        <v>550</v>
      </c>
    </row>
    <row r="14" spans="1:6" x14ac:dyDescent="0.25">
      <c r="A14" s="1">
        <v>42443</v>
      </c>
      <c r="B14" t="s">
        <v>2</v>
      </c>
      <c r="C14" t="s">
        <v>8</v>
      </c>
      <c r="D14">
        <v>2</v>
      </c>
      <c r="E14">
        <v>150</v>
      </c>
      <c r="F14">
        <f t="shared" si="0"/>
        <v>300</v>
      </c>
    </row>
    <row r="15" spans="1:6" x14ac:dyDescent="0.25">
      <c r="A15" s="1">
        <v>42445</v>
      </c>
      <c r="B15" t="s">
        <v>2</v>
      </c>
      <c r="C15" t="s">
        <v>14</v>
      </c>
      <c r="D15">
        <v>4</v>
      </c>
      <c r="E15">
        <v>460</v>
      </c>
      <c r="F15">
        <f t="shared" si="0"/>
        <v>1840</v>
      </c>
    </row>
    <row r="16" spans="1:6" x14ac:dyDescent="0.25">
      <c r="A16" s="1">
        <v>42454</v>
      </c>
      <c r="B16" t="s">
        <v>3</v>
      </c>
      <c r="C16" t="s">
        <v>17</v>
      </c>
      <c r="D16">
        <v>2</v>
      </c>
      <c r="E16">
        <v>39</v>
      </c>
      <c r="F16">
        <f t="shared" si="0"/>
        <v>78</v>
      </c>
    </row>
    <row r="17" spans="1:6" x14ac:dyDescent="0.25">
      <c r="A17" s="1">
        <v>42459</v>
      </c>
      <c r="B17" t="s">
        <v>5</v>
      </c>
      <c r="C17" t="s">
        <v>12</v>
      </c>
      <c r="D17">
        <v>1</v>
      </c>
      <c r="E17">
        <v>160</v>
      </c>
      <c r="F17">
        <f t="shared" si="0"/>
        <v>160</v>
      </c>
    </row>
    <row r="18" spans="1:6" x14ac:dyDescent="0.25">
      <c r="A18" s="1">
        <v>42462</v>
      </c>
      <c r="B18" t="s">
        <v>4</v>
      </c>
      <c r="C18" t="s">
        <v>15</v>
      </c>
      <c r="D18">
        <v>3</v>
      </c>
      <c r="E18">
        <v>450</v>
      </c>
      <c r="F18">
        <f t="shared" si="0"/>
        <v>1350</v>
      </c>
    </row>
    <row r="19" spans="1:6" x14ac:dyDescent="0.25">
      <c r="A19" s="1">
        <v>42464</v>
      </c>
      <c r="B19" t="s">
        <v>3</v>
      </c>
      <c r="C19" t="s">
        <v>13</v>
      </c>
      <c r="D19">
        <v>3</v>
      </c>
      <c r="E19">
        <v>370</v>
      </c>
      <c r="F19">
        <f t="shared" si="0"/>
        <v>1110</v>
      </c>
    </row>
    <row r="20" spans="1:6" x14ac:dyDescent="0.25">
      <c r="A20" s="1">
        <v>42468</v>
      </c>
      <c r="B20" t="s">
        <v>3</v>
      </c>
      <c r="C20" t="s">
        <v>17</v>
      </c>
      <c r="D20">
        <v>2</v>
      </c>
      <c r="E20">
        <v>85</v>
      </c>
      <c r="F20">
        <f t="shared" si="0"/>
        <v>170</v>
      </c>
    </row>
    <row r="21" spans="1:6" x14ac:dyDescent="0.25">
      <c r="A21" s="1">
        <v>42473</v>
      </c>
      <c r="B21" t="s">
        <v>5</v>
      </c>
      <c r="C21" t="s">
        <v>14</v>
      </c>
      <c r="D21">
        <v>2</v>
      </c>
      <c r="E21">
        <v>560</v>
      </c>
      <c r="F21">
        <f t="shared" si="0"/>
        <v>1120</v>
      </c>
    </row>
    <row r="22" spans="1:6" x14ac:dyDescent="0.25">
      <c r="A22" s="1">
        <v>42486</v>
      </c>
      <c r="B22" t="s">
        <v>6</v>
      </c>
      <c r="C22" t="s">
        <v>8</v>
      </c>
      <c r="D22">
        <v>3</v>
      </c>
      <c r="E22">
        <v>180</v>
      </c>
      <c r="F22">
        <f t="shared" si="0"/>
        <v>540</v>
      </c>
    </row>
    <row r="23" spans="1:6" x14ac:dyDescent="0.25">
      <c r="A23" s="1">
        <v>42498</v>
      </c>
      <c r="B23" t="s">
        <v>6</v>
      </c>
      <c r="C23" t="s">
        <v>16</v>
      </c>
      <c r="D23">
        <v>4</v>
      </c>
      <c r="E23">
        <v>850</v>
      </c>
      <c r="F23">
        <f t="shared" si="0"/>
        <v>3400</v>
      </c>
    </row>
    <row r="24" spans="1:6" x14ac:dyDescent="0.25">
      <c r="A24" s="1">
        <v>42499</v>
      </c>
      <c r="B24" t="s">
        <v>4</v>
      </c>
      <c r="C24" t="s">
        <v>18</v>
      </c>
      <c r="D24">
        <v>1</v>
      </c>
      <c r="E24">
        <v>450</v>
      </c>
      <c r="F24">
        <f t="shared" si="0"/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Filomena</cp:lastModifiedBy>
  <dcterms:created xsi:type="dcterms:W3CDTF">2022-09-26T16:14:32Z</dcterms:created>
  <dcterms:modified xsi:type="dcterms:W3CDTF">2023-12-15T08:42:32Z</dcterms:modified>
</cp:coreProperties>
</file>