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STEL Analítica" sheetId="1" r:id="rId4"/>
    <sheet state="visible" name="PESTEL Sintética" sheetId="2" r:id="rId5"/>
    <sheet state="visible" name="SWOT" sheetId="3" r:id="rId6"/>
  </sheets>
  <definedNames/>
  <calcPr/>
  <extLst>
    <ext uri="GoogleSheetsCustomDataVersion2">
      <go:sheetsCustomData xmlns:go="http://customooxmlschemas.google.com/" r:id="rId7" roundtripDataChecksum="uvaXib9c8dtb42tOyP9CmQyrr5yCkeBi4KmtVkyexrs="/>
    </ext>
  </extLst>
</workbook>
</file>

<file path=xl/sharedStrings.xml><?xml version="1.0" encoding="utf-8"?>
<sst xmlns="http://schemas.openxmlformats.org/spreadsheetml/2006/main" count="263" uniqueCount="158">
  <si>
    <t>Político</t>
  </si>
  <si>
    <t>Econômico</t>
  </si>
  <si>
    <t>Social</t>
  </si>
  <si>
    <t xml:space="preserve">Fator relavante </t>
  </si>
  <si>
    <t xml:space="preserve">Análise </t>
  </si>
  <si>
    <t>Status</t>
  </si>
  <si>
    <t>Fonte</t>
  </si>
  <si>
    <t>Análise</t>
  </si>
  <si>
    <t>status</t>
  </si>
  <si>
    <t>Regulamentações de ensino a distância (EAD)</t>
  </si>
  <si>
    <t xml:space="preserve">Objetivo da iniciativa é promover educação a distância de qualidade, como ferramenta estratégica de ampliação e acesso à educação superior no Brasil. </t>
  </si>
  <si>
    <t>Oportunidade</t>
  </si>
  <si>
    <t>Crescimento matricular nas modalidades EAD</t>
  </si>
  <si>
    <t xml:space="preserve">Segundo a 15ª edição do Mapa do Ensino Superior no Brasil, as matrículas presenciais correspondem a 50,7% e as a </t>
  </si>
  <si>
    <t>Inclusão digital como questão social no brasil</t>
  </si>
  <si>
    <r>
      <rPr>
        <rFont val="Montserrat, sans-serif"/>
        <color rgb="FF000000"/>
        <sz val="12.0"/>
      </rPr>
      <t xml:space="preserve">O acesso desigual à internet é um dos principais desafios da inclusão digital no Brasil e a </t>
    </r>
    <r>
      <rPr>
        <rFont val="Arial"/>
        <b/>
        <color rgb="FF000000"/>
        <sz val="12.0"/>
        <u/>
      </rPr>
      <t xml:space="preserve">pesquisa Abismo </t>
    </r>
  </si>
  <si>
    <t>Cursos de medicina, direito, odontologia, enfermagem e psicologia deverão ser ofertados exclusivamente no formato presencial.</t>
  </si>
  <si>
    <t>distância a 49,3%, mostrando um equilíbrio entre as modalidades, com crescimento de 3,4 pontos percentuais no ensino a distância em relação a 2022.</t>
  </si>
  <si>
    <t>Digital, promovida pela consultoria PwC em parceria com o Instituto Locomotiva, traça as razões da desigualdade no acesso</t>
  </si>
  <si>
    <t>Política nacional de inclusão digital.</t>
  </si>
  <si>
    <t xml:space="preserve">A Política Nacional de Educação Digital (PNED), criada pela Lei nº 14.533/23, busca garantir o acesso a recursos e competências digitais, promovendo a inclusão </t>
  </si>
  <si>
    <t>Aumento e crescimento do uso da Inteligência artificial no mercado de trabalho e ensino</t>
  </si>
  <si>
    <t xml:space="preserve">A IA pode automatizar tarefas repetitivas e rotineiras, levando à substituição de certos empregos. No entanto, também cria novas oportunidades </t>
  </si>
  <si>
    <t>Confiança social em soluções com IA para educação.</t>
  </si>
  <si>
    <t>Na educação, novas soluções para ensino e aprendizagem estão sendo usadas em diversos contextos de modo a apoiar as atividades</t>
  </si>
  <si>
    <t>de grupos vulneráveis e a democratização do conhecimento, por meio da articulação entre setores governamentais.</t>
  </si>
  <si>
    <t xml:space="preserve">de trabalho, especialmente em áreas que envolvem o desenvolvimento, manutenção e supervisão de sistemas de IA. Há uma tendência de aumento </t>
  </si>
  <si>
    <t xml:space="preserve"> dos professores. Instituições de ensino e governos também estão usando a IA em sistemas de gestão escolar e análise de dados</t>
  </si>
  <si>
    <t>da demanda por habilidades técnicas e de requalificação da força de trabalho para se adaptar a estas novas exigências.</t>
  </si>
  <si>
    <t>Cursos com restricões</t>
  </si>
  <si>
    <t>De acordo com o decreto, os cursos superiores de medicina, direito, odontologia, enfermagem e psicologias só poderão ser ofertados no formato presencial.</t>
  </si>
  <si>
    <t>Ameaça</t>
  </si>
  <si>
    <t>Investimento Vantajoso no mercado global IA</t>
  </si>
  <si>
    <t xml:space="preserve">Economias que investem em IA podem obter vantagens competitivas, aumentando sua participação no mercado global. Países líderes em IA, como </t>
  </si>
  <si>
    <t>Acesso desigual a dispositivos eletrônicos no Brasil</t>
  </si>
  <si>
    <t>Acesso desigual a dispositivos eletrônicos no Brasil para educação digital é um problema</t>
  </si>
  <si>
    <t>os Estados Unidos e a China, estão vendo benefícios econômicos significativos, enquanto outros podem enfrentar desafios se não acompanharem o</t>
  </si>
  <si>
    <t>que impede milhões de estudantes, especialmente em áreas rurais e de baixa renda, de ter</t>
  </si>
  <si>
    <t>ritmo da inovação.</t>
  </si>
  <si>
    <t>acesso a ferramentas e recursos online essenciais para o aprendizado. A falta de</t>
  </si>
  <si>
    <t>Políticas públicas voltadas à inovação.</t>
  </si>
  <si>
    <t>As políticas públicas de inovação no Brasil buscam criar um ambiente propício para o desenvolvimento tecnológico e econômico, incentivando a pesquisa,</t>
  </si>
  <si>
    <t>ALTO CUSTO PARA DESENVOLVER A PLATAFORMA</t>
  </si>
  <si>
    <t xml:space="preserve">O desenvolvimento de um aplicativo de IA pode custar entre US$ 50,000 e US$ 300,000, dependendo de sua complexidade e recursos. </t>
  </si>
  <si>
    <t>Desigualdade Digital e Acesso à Tecnologia</t>
  </si>
  <si>
    <t>infraestrutura de internet, a dificuldade de acesso a computadores e outros dispositivos,</t>
  </si>
  <si>
    <t>a produção de conhecimento e a aplicação de novas tecnologias.</t>
  </si>
  <si>
    <t xml:space="preserve">Funções simples de aplicativos de IA são mais baratas, enquanto recursos avançados de aprendizado de máquina e aprendizado profundo aumentam </t>
  </si>
  <si>
    <t>além de custos elevados, criam um abismo digital que afeta a igualdade de oportunidades</t>
  </si>
  <si>
    <t>o custo.</t>
  </si>
  <si>
    <t>na educação</t>
  </si>
  <si>
    <t>Programa “Transformação Digital” do governo</t>
  </si>
  <si>
    <r>
      <rPr>
        <rFont val="Arial, sans-serif"/>
        <color rgb="FF000000"/>
        <sz val="11.0"/>
      </rPr>
      <t xml:space="preserve">O Plano de Transformação Digital (PDT) é uma iniciativa que visa modernizar e integrar os serviços públicos digitais do MEC por meio do uso de tecnologias digitais. 
O plano está alinhado à Estratégia Federal de Governo Digital (EFGD), instituída pelo </t>
    </r>
    <r>
      <rPr>
        <rFont val="Arial, sans-serif"/>
        <color rgb="FF1155CC"/>
        <sz val="11.0"/>
        <u/>
      </rPr>
      <t>Decreto 12.198, de 24 de setembro de 2024</t>
    </r>
    <r>
      <rPr>
        <rFont val="Arial, sans-serif"/>
        <color rgb="FF000000"/>
        <sz val="11.0"/>
      </rPr>
      <t>.</t>
    </r>
  </si>
  <si>
    <t>CRESCIMENTO LENTO NO MERCADO CHINÊS</t>
  </si>
  <si>
    <t>O país já enfrenta o lento crescimento econômico causado por uma crise prolongada no mercado imobiliário, alto endividamento do governo 
e desemprego. O motivo da queda do consumo é simples e direto. Os consumidores chineses não têm dinheiro, ou não sentem confiança 
suficiente no futuro para gastar.</t>
  </si>
  <si>
    <t>Modelo ead cada vez mais popular no brasil</t>
  </si>
  <si>
    <t>Há uma crescente valorização da Educação a Distância (EAD). Esse modelo, cada vez mais popular,</t>
  </si>
  <si>
    <t>não apenas amplia o acesso ao ensino superior, mas também possibilita uma aprendizagem mais flexível e adaptável às necessidades dos alunos</t>
  </si>
  <si>
    <t>Tecnológico</t>
  </si>
  <si>
    <t>Ecológico</t>
  </si>
  <si>
    <t>Legais</t>
  </si>
  <si>
    <t>Desafios da Inteligência Artificial</t>
  </si>
  <si>
    <t xml:space="preserve">O treinamento em Aprendizado de Máquina exige muitos exemplos, mas tarefas reais podem ser perigosas, limitadas e caras. Faltam bons simuladores, e </t>
  </si>
  <si>
    <t>Novas formas de energia renovável</t>
  </si>
  <si>
    <t xml:space="preserve">As novas fontes de energia trazem benefícios ambientais, sociais e econômicos, reduzindo as emissões de gases de efeito estufa, ajudando a mitigar </t>
  </si>
  <si>
    <t>Lei Geral de Proteção de Dados (LGPD)</t>
  </si>
  <si>
    <t xml:space="preserve">A Lei Geral de Proteção de Dados (LGPD), nº 13.709/2018, visa proteger a liberdade, privacidade e a formação da personalidade, regulando </t>
  </si>
  <si>
    <t>muito do conhecimento de alto nível é fornecido por humanos que rotulam os dados usados nos algoritmos.</t>
  </si>
  <si>
    <t>o aquecimento global e preservando os recursos naturais ao evitar a extração intensiva de combustíveis fósseis.</t>
  </si>
  <si>
    <t>o tratamento de dados pessoais, físicos ou digitais, por pessoas ou entidades públicas e privadas.</t>
  </si>
  <si>
    <t>CRESCIMENTO NO MERCADO DE IA</t>
  </si>
  <si>
    <t xml:space="preserve">De acordo com dados da consultoria IDC – International Data Corporation, o mercado de IA no Brasil deve crescer a uma taxa anual de cerca de </t>
  </si>
  <si>
    <t>Extração de materiais para produção de eletroeletrônicos</t>
  </si>
  <si>
    <t xml:space="preserve">Por conta desse grande aumento de produção na indústria, esses materiais estão sendo cada vez mais desejados, o que leva a grandes transformações </t>
  </si>
  <si>
    <t>Amaeça</t>
  </si>
  <si>
    <t>Direito intelectual sobre conteúdos usados na 
plataforma</t>
  </si>
  <si>
    <t xml:space="preserve">As aulas dos professores são protegidas pelos direitos autorais, e também há as exceções previstas em lei, e quanto a vídeo de aulas, a divulgação </t>
  </si>
  <si>
    <t>30% nos próximos anos, alcançando cifras expressivas até 2025.</t>
  </si>
  <si>
    <t xml:space="preserve">nas paisagens por contas das minas e da procura por petróleo. Para a extração desses minerais, é necessária uma grande devastação na natureza, </t>
  </si>
  <si>
    <t>barra nos direitos de imagem e também autorais do professor.</t>
  </si>
  <si>
    <t>além de que os minerais são recursos finitos, por isso esses atos de hoje impactam nosso mundo permanentemente.</t>
  </si>
  <si>
    <t>Evolução das ferramentas de ensino adaptativo</t>
  </si>
  <si>
    <t xml:space="preserve">A educação tradicional — linear, padronizada e com ritmos fixos — já não atende às demandas da sociedade conectada, dinâmica e centrada no </t>
  </si>
  <si>
    <t>Reaproveitamento de equipamentos tecnológicos</t>
  </si>
  <si>
    <t xml:space="preserve">O Brasil gera mais de 2 milhões de toneladas de lixo eletrônico por ano, sendo um dos maiores produtores da América Latina. O descarte inadequado </t>
  </si>
  <si>
    <t>Lei de responsabilidade civil sobre 
erros automatizados da IA</t>
  </si>
  <si>
    <t>o artigo 35, deste PL (2.338/2023), mantém a responsabilidade civil por danos causados por sistemas de IA em relações de consumo sob a égide 
do Código de Defesa do Consumidor (CDC).</t>
  </si>
  <si>
    <t xml:space="preserve">indivíduo. Em contrapartida, plataformas de ensino adaptativo representam um salto qualitativo ao personalizar o conteúdo com base no desempenho, no </t>
  </si>
  <si>
    <t>desses resíduos ameaça o meio ambiente e a saúde pública, com muitos ainda sendo jogados em aterros ou lixões, liberando substâncias tóxicas.</t>
  </si>
  <si>
    <t>estilo cognitivo e nas necessidades específicas de cada aluno.</t>
  </si>
  <si>
    <t>Plataforma de ensino adaptativo Knewton prepara chegada ao Brasil</t>
  </si>
  <si>
    <t xml:space="preserve">a Knewton faz parte de uma revolução muito mais ampla na educação, e que inclui também plataformas digitais como a Khan Academy, que focam seus recursos </t>
  </si>
  <si>
    <t>Uso de água para resfriamento do Hardware</t>
  </si>
  <si>
    <t>Apesar da energia limpa e água barata, empresas temem entraves jurídicos no Brasil. Um marco regulatório rígido sobre direitos autorais poderia</t>
  </si>
  <si>
    <t>Lei de restrição do uso de celulares nas escolas</t>
  </si>
  <si>
    <t>Lei nº 15.100/2025, que restringe o uso de celulares nas escolas, já está em vigor. Cabe a cada uma das redes de ensino e escolas, públicas e 
privadas, definirem suas próprias estratégias de implementação até o início do ano letivo.</t>
  </si>
  <si>
    <t>em ampliar o alcance de aulas e do acesso ao conhecimento.</t>
  </si>
  <si>
    <t xml:space="preserve">afastar clientes estrangeiros. Setores culturais e midiáticos pressionam por remuneração pelo uso de obras na internet sem autorização, assim como já </t>
  </si>
  <si>
    <t>ocorre em outros países.</t>
  </si>
  <si>
    <t>INVESTIMENTO EM CYBERSEGURANÇA</t>
  </si>
  <si>
    <t xml:space="preserve">A cibersegurança tem evoluído rapidamente nos últimos anos, acompanhando o avanço da tecnologia e a crescente sofisticação das ameaças digitais. </t>
  </si>
  <si>
    <t>Os danos ambientais no uso de tecnologias digitais e eletrônicas</t>
  </si>
  <si>
    <t xml:space="preserve">Dano ambiental, ou degradação ambiental, é definido pela Lei nº 6.938/81 como a alteração negativa das características do meio ambiente. Segundo </t>
  </si>
  <si>
    <t>ISO 23894 e ISO 42001</t>
  </si>
  <si>
    <t>Normas como a ISO 23894 e a ISO 42001 são ferramentas essenciais para orientar empresas em direção a um futuro ético, seguro e inovador. Ao 
adotar essas diretrizes, as organizações estão melhor equipadas para explorar o potencial da IA enquanto minimizam riscos e promovem a 
confiança pública.</t>
  </si>
  <si>
    <t xml:space="preserve">Em 2025, espera-se um cenário ainda mais complexo, impulsionado pelo aumento da digitalização e pela necessidade de proteger dados sensíveis de indivíduos </t>
  </si>
  <si>
    <t xml:space="preserve">Sánchez (2013), essa definição abrange prejuízos à saúde, segurança, bem-estar, atividades socioeconômicas, à biosfera e às condições estéticas ou </t>
  </si>
  <si>
    <t>e organizações.</t>
  </si>
  <si>
    <t>sanitárias.</t>
  </si>
  <si>
    <t>Politico</t>
  </si>
  <si>
    <t>Economico</t>
  </si>
  <si>
    <t>Tecnologico</t>
  </si>
  <si>
    <t>Ecologico</t>
  </si>
  <si>
    <t>Legal</t>
  </si>
  <si>
    <t>P</t>
  </si>
  <si>
    <t>E</t>
  </si>
  <si>
    <t>S</t>
  </si>
  <si>
    <t>T</t>
  </si>
  <si>
    <t>L</t>
  </si>
  <si>
    <t>Aumento e crescimento do uso da Inteligência artificial 
no mercado de trabalho e ensino</t>
  </si>
  <si>
    <t>Confiança social em soluções com IA para 
educação.</t>
  </si>
  <si>
    <t>Evolução das ferramentas de ensino 
adaptativo</t>
  </si>
  <si>
    <t>Reaproveitamento de equipamentos 
tecnológicos</t>
  </si>
  <si>
    <t>Direito intelectual sobre conteúdos usados 
na plataforma</t>
  </si>
  <si>
    <t>Cursos com restrições</t>
  </si>
  <si>
    <t>Acesso desigual a dispositivos eletrônicos 
no Brasil</t>
  </si>
  <si>
    <t>Extração de materiais para produção 
de eletroeletrônicos</t>
  </si>
  <si>
    <t>Plataforma de ensino adaptativo Knewton 
prepara chegada ao Brasil</t>
  </si>
  <si>
    <t>Os danos ambientais no uso de tecnologias 
digitais e eletrônicas</t>
  </si>
  <si>
    <t>Lei de restrição do uso de celulares 
nas escolas</t>
  </si>
  <si>
    <t>Forças</t>
  </si>
  <si>
    <t>Fraquezas</t>
  </si>
  <si>
    <t>W</t>
  </si>
  <si>
    <t>Alto conhecimento tecnológico</t>
  </si>
  <si>
    <t>Gastos altos com equipe</t>
  </si>
  <si>
    <t>Experiência centrada no usuário</t>
  </si>
  <si>
    <t>Dependência de tecnologia de ponta</t>
  </si>
  <si>
    <t>Busca por inovação</t>
  </si>
  <si>
    <t>Necessidade de equipe altamente qualificada</t>
  </si>
  <si>
    <t>Parcerias estratégicas</t>
  </si>
  <si>
    <t>Infraestruruta robusta necessária</t>
  </si>
  <si>
    <t>Acesso a um público amplo</t>
  </si>
  <si>
    <t>Criatividade</t>
  </si>
  <si>
    <t>Adaptação ao perfil de usuário</t>
  </si>
  <si>
    <t>Flexibilidade geográfica</t>
  </si>
  <si>
    <t>Oportunidades</t>
  </si>
  <si>
    <t>Ameaças</t>
  </si>
  <si>
    <t>O</t>
  </si>
  <si>
    <t>Política nacional de inclusão digital</t>
  </si>
  <si>
    <t>Políticas públicas voltadas à inovação</t>
  </si>
  <si>
    <t>Alto custo para desenvolver 
a plataforma</t>
  </si>
  <si>
    <t xml:space="preserve">Aumento e crescimento do uso da Inteligência artificial no mercado de trabalho e ensino
</t>
  </si>
  <si>
    <t>Crescimento lento no mercado 
chinês</t>
  </si>
  <si>
    <t>Investimento vantajoso no mercado global IA</t>
  </si>
  <si>
    <t>Confiança social em soluções com IA para 
educação</t>
  </si>
  <si>
    <t>Modelo EAD cada vez mais popular no Brasil</t>
  </si>
  <si>
    <t>Crescimento no mercado de IA</t>
  </si>
  <si>
    <t>Investimento em cybersegurança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</si>
</sst>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6">
    <font>
      <sz val="11.0"/>
      <color theme="1"/>
      <name val="Aptos Narrow"/>
      <scheme val="minor"/>
    </font>
    <font>
      <sz val="14.0"/>
      <color rgb="FF000000"/>
      <name val="Aptos Narrow"/>
    </font>
    <font/>
    <font>
      <sz val="11.0"/>
      <color rgb="FF000000"/>
      <name val="Aptos Narrow"/>
    </font>
    <font>
      <color rgb="FF000000"/>
      <name val="Arial"/>
    </font>
    <font>
      <sz val="11.0"/>
      <color rgb="FF000000"/>
      <name val="Arial"/>
    </font>
    <font>
      <sz val="14.0"/>
      <color rgb="FF000000"/>
      <name val="Arial"/>
    </font>
    <font>
      <u/>
      <color rgb="FF000000"/>
      <name val="Arial"/>
    </font>
    <font>
      <b/>
      <sz val="11.0"/>
      <color rgb="FF000000"/>
      <name val="Arial"/>
    </font>
    <font>
      <u/>
      <sz val="11.0"/>
      <color rgb="FF000000"/>
      <name val="Arial"/>
    </font>
    <font>
      <u/>
      <sz val="12.0"/>
      <color rgb="FF000000"/>
      <name val="Montserrat"/>
    </font>
    <font>
      <u/>
      <sz val="11.0"/>
      <color rgb="FF000000"/>
      <name val="Arial"/>
    </font>
    <font>
      <sz val="11.0"/>
      <color theme="1"/>
      <name val="Aptos Narrow"/>
    </font>
    <font>
      <sz val="11.0"/>
      <color rgb="FF000000"/>
      <name val="Roboto"/>
    </font>
    <font>
      <sz val="12.0"/>
      <color rgb="FF000000"/>
      <name val="Roboto"/>
    </font>
    <font>
      <i/>
      <u/>
      <sz val="11.0"/>
      <color rgb="FF000000"/>
      <name val="Arial"/>
    </font>
    <font>
      <u/>
      <sz val="11.0"/>
      <color rgb="FF000000"/>
      <name val="Arial"/>
    </font>
    <font>
      <color theme="1"/>
      <name val="Aptos Narrow"/>
      <scheme val="minor"/>
    </font>
    <font>
      <color rgb="FF000000"/>
      <name val="Aptos Narrow"/>
      <scheme val="minor"/>
    </font>
    <font>
      <u/>
      <sz val="11.0"/>
      <color rgb="FF000000"/>
      <name val="Arial"/>
    </font>
    <font>
      <u/>
      <sz val="11.0"/>
      <color rgb="FF000000"/>
      <name val="Arial"/>
    </font>
    <font>
      <sz val="11.0"/>
      <color rgb="FF000000"/>
      <name val="&quot;Google Sans&quot;"/>
    </font>
    <font>
      <u/>
      <color rgb="FF000000"/>
      <name val="Arial"/>
    </font>
    <font>
      <u/>
      <sz val="11.0"/>
      <color rgb="FF000000"/>
      <name val="Arial"/>
    </font>
    <font>
      <sz val="12.0"/>
      <color rgb="FF000000"/>
      <name val="Arial"/>
    </font>
    <font>
      <color theme="1"/>
      <name val="Arial"/>
    </font>
    <font>
      <u/>
      <sz val="11.0"/>
      <color rgb="FF000000"/>
      <name val="Arial"/>
    </font>
    <font>
      <sz val="11.0"/>
      <color rgb="FF000000"/>
      <name val="Aptos Narrow"/>
      <scheme val="minor"/>
    </font>
    <font>
      <u/>
      <sz val="11.0"/>
      <color rgb="FF000000"/>
      <name val="Arial"/>
    </font>
    <font>
      <sz val="11.0"/>
      <color theme="1"/>
      <name val="Arial"/>
    </font>
    <font>
      <sz val="11.0"/>
      <color rgb="FF000000"/>
      <name val="&quot;Open Sans&quot;"/>
    </font>
    <font>
      <sz val="39.0"/>
      <color theme="1"/>
      <name val="Arial"/>
    </font>
    <font>
      <b/>
      <sz val="12.0"/>
      <color rgb="FF000000"/>
      <name val="Arial"/>
    </font>
    <font>
      <sz val="13.0"/>
      <color rgb="FF000000"/>
      <name val="Arial"/>
    </font>
    <font>
      <sz val="13.0"/>
      <color rgb="FF000000"/>
      <name val="Roboto"/>
    </font>
    <font>
      <sz val="27.0"/>
      <color theme="1"/>
      <name val="Arial"/>
    </font>
  </fonts>
  <fills count="17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theme="9"/>
        <bgColor theme="9"/>
      </patternFill>
    </fill>
    <fill>
      <patternFill patternType="solid">
        <fgColor theme="7"/>
        <bgColor theme="7"/>
      </patternFill>
    </fill>
    <fill>
      <patternFill patternType="solid">
        <fgColor rgb="FFFFFF99"/>
        <bgColor rgb="FFFFFF99"/>
      </patternFill>
    </fill>
    <fill>
      <patternFill patternType="solid">
        <fgColor rgb="FFB3E5A1"/>
        <bgColor rgb="FFB3E5A1"/>
      </patternFill>
    </fill>
    <fill>
      <patternFill patternType="solid">
        <fgColor rgb="FF4CB7E2"/>
        <bgColor rgb="FF4CB7E2"/>
      </patternFill>
    </fill>
    <fill>
      <patternFill patternType="solid">
        <fgColor rgb="FF9A57CD"/>
        <bgColor rgb="FF9A57CD"/>
      </patternFill>
    </fill>
    <fill>
      <patternFill patternType="solid">
        <fgColor rgb="FFFF0000"/>
        <bgColor rgb="FFFF0000"/>
      </patternFill>
    </fill>
    <fill>
      <patternFill patternType="solid">
        <fgColor theme="5"/>
        <bgColor theme="5"/>
      </patternFill>
    </fill>
    <fill>
      <patternFill patternType="solid">
        <fgColor rgb="FF9966FF"/>
        <bgColor rgb="FF9966FF"/>
      </patternFill>
    </fill>
    <fill>
      <patternFill patternType="solid">
        <fgColor rgb="FFFF5757"/>
        <bgColor rgb="FFFF5757"/>
      </patternFill>
    </fill>
    <fill>
      <patternFill patternType="solid">
        <fgColor rgb="FFF1A983"/>
        <bgColor rgb="FFF1A983"/>
      </patternFill>
    </fill>
    <fill>
      <patternFill patternType="solid">
        <fgColor rgb="FF00FFFF"/>
        <bgColor rgb="FF00FFFF"/>
      </patternFill>
    </fill>
    <fill>
      <patternFill patternType="solid">
        <fgColor rgb="FFFF9900"/>
        <bgColor rgb="FFFF9900"/>
      </patternFill>
    </fill>
    <fill>
      <patternFill patternType="solid">
        <fgColor rgb="FF00FF00"/>
        <bgColor rgb="FF00FF00"/>
      </patternFill>
    </fill>
  </fills>
  <borders count="1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166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0" fontId="2" numFmtId="0" xfId="0" applyBorder="1" applyFont="1"/>
    <xf borderId="3" fillId="0" fontId="2" numFmtId="0" xfId="0" applyBorder="1" applyFont="1"/>
    <xf borderId="1" fillId="3" fontId="1" numFmtId="0" xfId="0" applyAlignment="1" applyBorder="1" applyFill="1" applyFont="1">
      <alignment horizontal="center"/>
    </xf>
    <xf borderId="1" fillId="4" fontId="1" numFmtId="0" xfId="0" applyAlignment="1" applyBorder="1" applyFill="1" applyFont="1">
      <alignment horizontal="center"/>
    </xf>
    <xf borderId="4" fillId="0" fontId="3" numFmtId="0" xfId="0" applyAlignment="1" applyBorder="1" applyFont="1">
      <alignment horizontal="center"/>
    </xf>
    <xf borderId="0" fillId="0" fontId="4" numFmtId="0" xfId="0" applyAlignment="1" applyFont="1">
      <alignment readingOrder="0"/>
    </xf>
    <xf borderId="4" fillId="0" fontId="5" numFmtId="0" xfId="0" applyAlignment="1" applyBorder="1" applyFont="1">
      <alignment horizontal="center" readingOrder="0"/>
    </xf>
    <xf borderId="5" fillId="5" fontId="5" numFmtId="0" xfId="0" applyAlignment="1" applyBorder="1" applyFill="1" applyFont="1">
      <alignment horizontal="center" readingOrder="0" vertical="center"/>
    </xf>
    <xf borderId="0" fillId="5" fontId="5" numFmtId="0" xfId="0" applyAlignment="1" applyFont="1">
      <alignment horizontal="left" readingOrder="0"/>
    </xf>
    <xf borderId="6" fillId="5" fontId="6" numFmtId="0" xfId="0" applyAlignment="1" applyBorder="1" applyFont="1">
      <alignment horizontal="center" readingOrder="0" vertical="center"/>
    </xf>
    <xf borderId="5" fillId="5" fontId="7" numFmtId="0" xfId="0" applyAlignment="1" applyBorder="1" applyFont="1">
      <alignment horizontal="center" readingOrder="0" vertical="center"/>
    </xf>
    <xf borderId="5" fillId="6" fontId="8" numFmtId="0" xfId="0" applyAlignment="1" applyBorder="1" applyFill="1" applyFont="1">
      <alignment horizontal="center" readingOrder="0" vertical="center"/>
    </xf>
    <xf borderId="0" fillId="6" fontId="5" numFmtId="0" xfId="0" applyAlignment="1" applyFont="1">
      <alignment horizontal="left" readingOrder="0"/>
    </xf>
    <xf borderId="6" fillId="6" fontId="5" numFmtId="0" xfId="0" applyAlignment="1" applyBorder="1" applyFont="1">
      <alignment horizontal="center" readingOrder="0" vertical="center"/>
    </xf>
    <xf borderId="5" fillId="6" fontId="9" numFmtId="0" xfId="0" applyAlignment="1" applyBorder="1" applyFont="1">
      <alignment horizontal="center" readingOrder="0" vertical="center"/>
    </xf>
    <xf borderId="6" fillId="7" fontId="5" numFmtId="0" xfId="0" applyAlignment="1" applyBorder="1" applyFill="1" applyFont="1">
      <alignment horizontal="center" readingOrder="0" vertical="center"/>
    </xf>
    <xf borderId="0" fillId="7" fontId="10" numFmtId="0" xfId="0" applyAlignment="1" applyFont="1">
      <alignment horizontal="left" readingOrder="0" vertical="center"/>
    </xf>
    <xf borderId="6" fillId="7" fontId="6" numFmtId="0" xfId="0" applyAlignment="1" applyBorder="1" applyFont="1">
      <alignment horizontal="center" readingOrder="0" vertical="center"/>
    </xf>
    <xf borderId="6" fillId="7" fontId="11" numFmtId="0" xfId="0" applyAlignment="1" applyBorder="1" applyFont="1">
      <alignment horizontal="center" readingOrder="0" vertical="center"/>
    </xf>
    <xf borderId="0" fillId="0" fontId="12" numFmtId="0" xfId="0" applyFont="1"/>
    <xf borderId="5" fillId="0" fontId="2" numFmtId="0" xfId="0" applyBorder="1" applyFont="1"/>
    <xf borderId="5" fillId="5" fontId="5" numFmtId="0" xfId="0" applyAlignment="1" applyBorder="1" applyFont="1">
      <alignment horizontal="left" readingOrder="0"/>
    </xf>
    <xf borderId="7" fillId="0" fontId="2" numFmtId="0" xfId="0" applyBorder="1" applyFont="1"/>
    <xf borderId="7" fillId="6" fontId="3" numFmtId="0" xfId="0" applyAlignment="1" applyBorder="1" applyFont="1">
      <alignment horizontal="left" readingOrder="0"/>
    </xf>
    <xf borderId="7" fillId="7" fontId="5" numFmtId="0" xfId="0" applyAlignment="1" applyBorder="1" applyFont="1">
      <alignment horizontal="left" readingOrder="0" vertical="center"/>
    </xf>
    <xf borderId="8" fillId="0" fontId="2" numFmtId="0" xfId="0" applyBorder="1" applyFont="1"/>
    <xf borderId="8" fillId="5" fontId="3" numFmtId="0" xfId="0" applyAlignment="1" applyBorder="1" applyFont="1">
      <alignment horizontal="left"/>
    </xf>
    <xf borderId="9" fillId="0" fontId="2" numFmtId="0" xfId="0" applyBorder="1" applyFont="1"/>
    <xf borderId="9" fillId="6" fontId="3" numFmtId="0" xfId="0" applyAlignment="1" applyBorder="1" applyFont="1">
      <alignment horizontal="left"/>
    </xf>
    <xf borderId="9" fillId="7" fontId="3" numFmtId="0" xfId="0" applyAlignment="1" applyBorder="1" applyFont="1">
      <alignment horizontal="left" vertical="center"/>
    </xf>
    <xf borderId="0" fillId="5" fontId="4" numFmtId="0" xfId="0" applyAlignment="1" applyFont="1">
      <alignment readingOrder="0"/>
    </xf>
    <xf borderId="5" fillId="6" fontId="5" numFmtId="0" xfId="0" applyAlignment="1" applyBorder="1" applyFont="1">
      <alignment horizontal="center" readingOrder="0" vertical="center"/>
    </xf>
    <xf borderId="0" fillId="6" fontId="13" numFmtId="0" xfId="0" applyAlignment="1" applyFont="1">
      <alignment readingOrder="0"/>
    </xf>
    <xf borderId="6" fillId="7" fontId="3" numFmtId="0" xfId="0" applyAlignment="1" applyBorder="1" applyFont="1">
      <alignment horizontal="center" readingOrder="0" vertical="center"/>
    </xf>
    <xf borderId="0" fillId="7" fontId="14" numFmtId="0" xfId="0" applyAlignment="1" applyFont="1">
      <alignment horizontal="left" readingOrder="0"/>
    </xf>
    <xf borderId="0" fillId="5" fontId="5" numFmtId="0" xfId="0" applyAlignment="1" applyFont="1">
      <alignment readingOrder="0"/>
    </xf>
    <xf borderId="7" fillId="7" fontId="3" numFmtId="0" xfId="0" applyAlignment="1" applyBorder="1" applyFont="1">
      <alignment horizontal="left" readingOrder="0"/>
    </xf>
    <xf borderId="10" fillId="5" fontId="5" numFmtId="0" xfId="0" applyAlignment="1" applyBorder="1" applyFont="1">
      <alignment readingOrder="0"/>
    </xf>
    <xf borderId="9" fillId="6" fontId="3" numFmtId="0" xfId="0" applyAlignment="1" applyBorder="1" applyFont="1">
      <alignment horizontal="left" readingOrder="0"/>
    </xf>
    <xf borderId="9" fillId="7" fontId="3" numFmtId="0" xfId="0" applyAlignment="1" applyBorder="1" applyFont="1">
      <alignment horizontal="left"/>
    </xf>
    <xf borderId="5" fillId="5" fontId="5" numFmtId="0" xfId="0" applyAlignment="1" applyBorder="1" applyFont="1">
      <alignment horizontal="left" readingOrder="0" vertical="center"/>
    </xf>
    <xf borderId="5" fillId="6" fontId="13" numFmtId="0" xfId="0" applyAlignment="1" applyBorder="1" applyFont="1">
      <alignment horizontal="center" readingOrder="0" vertical="center"/>
    </xf>
    <xf borderId="5" fillId="6" fontId="13" numFmtId="0" xfId="0" applyAlignment="1" applyBorder="1" applyFont="1">
      <alignment readingOrder="0"/>
    </xf>
    <xf borderId="6" fillId="7" fontId="3" numFmtId="0" xfId="0" applyAlignment="1" applyBorder="1" applyFont="1">
      <alignment horizontal="left" readingOrder="0"/>
    </xf>
    <xf borderId="6" fillId="7" fontId="6" numFmtId="0" xfId="0" applyAlignment="1" applyBorder="1" applyFont="1">
      <alignment horizontal="center" readingOrder="0" vertical="center"/>
    </xf>
    <xf borderId="9" fillId="6" fontId="5" numFmtId="0" xfId="0" applyAlignment="1" applyBorder="1" applyFont="1">
      <alignment horizontal="left" readingOrder="0"/>
    </xf>
    <xf borderId="9" fillId="7" fontId="3" numFmtId="0" xfId="0" applyAlignment="1" applyBorder="1" applyFont="1">
      <alignment horizontal="left" readingOrder="0"/>
    </xf>
    <xf borderId="5" fillId="5" fontId="15" numFmtId="0" xfId="0" applyAlignment="1" applyBorder="1" applyFont="1">
      <alignment horizontal="center" readingOrder="0" vertical="center"/>
    </xf>
    <xf borderId="0" fillId="6" fontId="5" numFmtId="0" xfId="0" applyAlignment="1" applyFont="1">
      <alignment readingOrder="0"/>
    </xf>
    <xf borderId="6" fillId="6" fontId="5" numFmtId="0" xfId="0" applyAlignment="1" applyBorder="1" applyFont="1">
      <alignment horizontal="center" readingOrder="0" vertical="center"/>
    </xf>
    <xf borderId="6" fillId="6" fontId="16" numFmtId="0" xfId="0" applyAlignment="1" applyBorder="1" applyFont="1">
      <alignment horizontal="center" readingOrder="0" vertical="center"/>
    </xf>
    <xf borderId="5" fillId="7" fontId="17" numFmtId="0" xfId="0" applyAlignment="1" applyBorder="1" applyFont="1">
      <alignment horizontal="center" readingOrder="0" vertical="center"/>
    </xf>
    <xf borderId="0" fillId="7" fontId="4" numFmtId="0" xfId="0" applyAlignment="1" applyFont="1">
      <alignment horizontal="left" readingOrder="0"/>
    </xf>
    <xf borderId="7" fillId="6" fontId="5" numFmtId="0" xfId="0" applyAlignment="1" applyBorder="1" applyFont="1">
      <alignment horizontal="left" readingOrder="0"/>
    </xf>
    <xf borderId="0" fillId="7" fontId="18" numFmtId="0" xfId="0" applyAlignment="1" applyFont="1">
      <alignment horizontal="left" readingOrder="0"/>
    </xf>
    <xf borderId="8" fillId="7" fontId="4" numFmtId="0" xfId="0" applyAlignment="1" applyBorder="1" applyFont="1">
      <alignment horizontal="left" readingOrder="0" vertical="center"/>
    </xf>
    <xf borderId="5" fillId="5" fontId="19" numFmtId="0" xfId="0" applyAlignment="1" applyBorder="1" applyFont="1">
      <alignment readingOrder="0" vertical="center"/>
    </xf>
    <xf borderId="6" fillId="5" fontId="20" numFmtId="0" xfId="0" applyAlignment="1" applyBorder="1" applyFont="1">
      <alignment horizontal="center" readingOrder="0" vertical="center"/>
    </xf>
    <xf borderId="5" fillId="6" fontId="21" numFmtId="0" xfId="0" applyAlignment="1" applyBorder="1" applyFont="1">
      <alignment readingOrder="0"/>
    </xf>
    <xf borderId="0" fillId="7" fontId="5" numFmtId="0" xfId="0" applyAlignment="1" applyFont="1">
      <alignment horizontal="left" readingOrder="0"/>
    </xf>
    <xf borderId="7" fillId="7" fontId="5" numFmtId="0" xfId="0" applyAlignment="1" applyBorder="1" applyFont="1">
      <alignment horizontal="left" readingOrder="0"/>
    </xf>
    <xf borderId="1" fillId="8" fontId="1" numFmtId="0" xfId="0" applyAlignment="1" applyBorder="1" applyFill="1" applyFont="1">
      <alignment horizontal="center"/>
    </xf>
    <xf borderId="1" fillId="9" fontId="3" numFmtId="0" xfId="0" applyAlignment="1" applyBorder="1" applyFill="1" applyFont="1">
      <alignment horizontal="center"/>
    </xf>
    <xf borderId="1" fillId="10" fontId="1" numFmtId="0" xfId="0" applyAlignment="1" applyBorder="1" applyFill="1" applyFont="1">
      <alignment horizontal="center"/>
    </xf>
    <xf borderId="0" fillId="0" fontId="4" numFmtId="0" xfId="0" applyAlignment="1" applyFont="1">
      <alignment horizontal="center" readingOrder="0"/>
    </xf>
    <xf borderId="0" fillId="0" fontId="17" numFmtId="0" xfId="0" applyAlignment="1" applyFont="1">
      <alignment horizontal="center"/>
    </xf>
    <xf borderId="5" fillId="11" fontId="5" numFmtId="0" xfId="0" applyAlignment="1" applyBorder="1" applyFill="1" applyFont="1">
      <alignment horizontal="center" readingOrder="0" vertical="center"/>
    </xf>
    <xf borderId="0" fillId="11" fontId="4" numFmtId="0" xfId="0" applyAlignment="1" applyFont="1">
      <alignment horizontal="left" readingOrder="0"/>
    </xf>
    <xf borderId="6" fillId="11" fontId="6" numFmtId="0" xfId="0" applyAlignment="1" applyBorder="1" applyFont="1">
      <alignment horizontal="center" readingOrder="0" vertical="center"/>
    </xf>
    <xf borderId="6" fillId="11" fontId="22" numFmtId="0" xfId="0" applyAlignment="1" applyBorder="1" applyFont="1">
      <alignment horizontal="center" readingOrder="0" vertical="center"/>
    </xf>
    <xf borderId="5" fillId="12" fontId="5" numFmtId="0" xfId="0" applyAlignment="1" applyBorder="1" applyFill="1" applyFont="1">
      <alignment horizontal="center" readingOrder="0" vertical="center"/>
    </xf>
    <xf borderId="0" fillId="12" fontId="5" numFmtId="0" xfId="0" applyAlignment="1" applyFont="1">
      <alignment readingOrder="0"/>
    </xf>
    <xf borderId="6" fillId="12" fontId="5" numFmtId="0" xfId="0" applyAlignment="1" applyBorder="1" applyFont="1">
      <alignment horizontal="center" readingOrder="0" vertical="center"/>
    </xf>
    <xf borderId="6" fillId="12" fontId="23" numFmtId="0" xfId="0" applyAlignment="1" applyBorder="1" applyFont="1">
      <alignment horizontal="center" readingOrder="0" vertical="center"/>
    </xf>
    <xf borderId="5" fillId="13" fontId="24" numFmtId="0" xfId="0" applyAlignment="1" applyBorder="1" applyFill="1" applyFont="1">
      <alignment horizontal="center" readingOrder="0" vertical="center"/>
    </xf>
    <xf borderId="0" fillId="13" fontId="25" numFmtId="0" xfId="0" applyAlignment="1" applyFont="1">
      <alignment horizontal="left" readingOrder="0"/>
    </xf>
    <xf borderId="6" fillId="13" fontId="6" numFmtId="0" xfId="0" applyAlignment="1" applyBorder="1" applyFont="1">
      <alignment horizontal="center" readingOrder="0" vertical="center"/>
    </xf>
    <xf borderId="6" fillId="13" fontId="26" numFmtId="0" xfId="0" applyAlignment="1" applyBorder="1" applyFont="1">
      <alignment horizontal="center" readingOrder="0" vertical="center"/>
    </xf>
    <xf borderId="5" fillId="11" fontId="3" numFmtId="0" xfId="0" applyAlignment="1" applyBorder="1" applyFont="1">
      <alignment horizontal="left" readingOrder="0"/>
    </xf>
    <xf borderId="0" fillId="12" fontId="27" numFmtId="0" xfId="0" applyAlignment="1" applyFont="1">
      <alignment readingOrder="0"/>
    </xf>
    <xf borderId="7" fillId="13" fontId="5" numFmtId="0" xfId="0" applyAlignment="1" applyBorder="1" applyFont="1">
      <alignment horizontal="left" readingOrder="0"/>
    </xf>
    <xf borderId="8" fillId="11" fontId="3" numFmtId="0" xfId="0" applyAlignment="1" applyBorder="1" applyFont="1">
      <alignment horizontal="left"/>
    </xf>
    <xf borderId="9" fillId="12" fontId="3" numFmtId="0" xfId="0" applyAlignment="1" applyBorder="1" applyFont="1">
      <alignment horizontal="center"/>
    </xf>
    <xf borderId="9" fillId="13" fontId="3" numFmtId="0" xfId="0" applyAlignment="1" applyBorder="1" applyFont="1">
      <alignment horizontal="left"/>
    </xf>
    <xf borderId="6" fillId="11" fontId="5" numFmtId="0" xfId="0" applyAlignment="1" applyBorder="1" applyFont="1">
      <alignment horizontal="center" readingOrder="0" vertical="center"/>
    </xf>
    <xf borderId="0" fillId="11" fontId="24" numFmtId="0" xfId="0" applyAlignment="1" applyFont="1">
      <alignment readingOrder="0"/>
    </xf>
    <xf borderId="6" fillId="11" fontId="28" numFmtId="0" xfId="0" applyAlignment="1" applyBorder="1" applyFont="1">
      <alignment horizontal="center" readingOrder="0" vertical="center"/>
    </xf>
    <xf borderId="0" fillId="12" fontId="5" numFmtId="0" xfId="0" applyAlignment="1" applyFont="1">
      <alignment horizontal="left" readingOrder="0"/>
    </xf>
    <xf borderId="0" fillId="13" fontId="5" numFmtId="0" xfId="0" applyAlignment="1" applyFont="1">
      <alignment readingOrder="0"/>
    </xf>
    <xf borderId="7" fillId="11" fontId="3" numFmtId="0" xfId="0" applyAlignment="1" applyBorder="1" applyFont="1">
      <alignment horizontal="left" readingOrder="0"/>
    </xf>
    <xf borderId="7" fillId="12" fontId="5" numFmtId="0" xfId="0" applyAlignment="1" applyBorder="1" applyFont="1">
      <alignment horizontal="left" readingOrder="0" vertical="center"/>
    </xf>
    <xf borderId="9" fillId="11" fontId="3" numFmtId="0" xfId="0" applyAlignment="1" applyBorder="1" applyFont="1">
      <alignment horizontal="left"/>
    </xf>
    <xf borderId="9" fillId="12" fontId="3" numFmtId="0" xfId="0" applyAlignment="1" applyBorder="1" applyFont="1">
      <alignment horizontal="left" readingOrder="0" vertical="center"/>
    </xf>
    <xf borderId="9" fillId="13" fontId="3" numFmtId="0" xfId="0" applyAlignment="1" applyBorder="1" applyFont="1">
      <alignment horizontal="center"/>
    </xf>
    <xf borderId="0" fillId="12" fontId="29" numFmtId="0" xfId="0" applyAlignment="1" applyFont="1">
      <alignment readingOrder="0"/>
    </xf>
    <xf borderId="5" fillId="13" fontId="5" numFmtId="0" xfId="0" applyAlignment="1" applyBorder="1" applyFont="1">
      <alignment horizontal="left" readingOrder="0" vertical="center"/>
    </xf>
    <xf borderId="5" fillId="11" fontId="5" numFmtId="0" xfId="0" applyAlignment="1" applyBorder="1" applyFont="1">
      <alignment horizontal="left" readingOrder="0"/>
    </xf>
    <xf borderId="0" fillId="12" fontId="0" numFmtId="0" xfId="0" applyAlignment="1" applyFont="1">
      <alignment readingOrder="0"/>
    </xf>
    <xf borderId="8" fillId="11" fontId="3" numFmtId="0" xfId="0" applyAlignment="1" applyBorder="1" applyFont="1">
      <alignment horizontal="left" readingOrder="0"/>
    </xf>
    <xf borderId="0" fillId="11" fontId="5" numFmtId="0" xfId="0" applyAlignment="1" applyFont="1">
      <alignment readingOrder="0"/>
    </xf>
    <xf borderId="0" fillId="12" fontId="30" numFmtId="0" xfId="0" applyAlignment="1" applyFont="1">
      <alignment horizontal="left" readingOrder="0"/>
    </xf>
    <xf borderId="5" fillId="13" fontId="5" numFmtId="0" xfId="0" applyAlignment="1" applyBorder="1" applyFont="1">
      <alignment horizontal="center" readingOrder="0" textRotation="0" vertical="center"/>
    </xf>
    <xf borderId="7" fillId="12" fontId="5" numFmtId="0" xfId="0" applyAlignment="1" applyBorder="1" applyFont="1">
      <alignment horizontal="left" readingOrder="0"/>
    </xf>
    <xf borderId="9" fillId="12" fontId="3" numFmtId="0" xfId="0" applyAlignment="1" applyBorder="1" applyFont="1">
      <alignment horizontal="left" readingOrder="0"/>
    </xf>
    <xf borderId="0" fillId="11" fontId="14" numFmtId="0" xfId="0" applyAlignment="1" applyFont="1">
      <alignment readingOrder="0"/>
    </xf>
    <xf borderId="0" fillId="12" fontId="29" numFmtId="0" xfId="0" applyAlignment="1" applyFont="1">
      <alignment horizontal="left" readingOrder="0"/>
    </xf>
    <xf borderId="5" fillId="13" fontId="5" numFmtId="0" xfId="0" applyAlignment="1" applyBorder="1" applyFont="1">
      <alignment horizontal="center" readingOrder="0" vertical="center"/>
    </xf>
    <xf borderId="7" fillId="11" fontId="5" numFmtId="0" xfId="0" applyAlignment="1" applyBorder="1" applyFont="1">
      <alignment horizontal="left" readingOrder="0"/>
    </xf>
    <xf borderId="9" fillId="11" fontId="3" numFmtId="0" xfId="0" applyAlignment="1" applyBorder="1" applyFont="1">
      <alignment horizontal="left" readingOrder="0"/>
    </xf>
    <xf borderId="0" fillId="0" fontId="12" numFmtId="0" xfId="0" applyAlignment="1" applyFont="1">
      <alignment horizontal="center"/>
    </xf>
    <xf borderId="1" fillId="5" fontId="25" numFmtId="0" xfId="0" applyAlignment="1" applyBorder="1" applyFont="1">
      <alignment horizontal="center" readingOrder="0" vertical="center"/>
    </xf>
    <xf borderId="1" fillId="6" fontId="25" numFmtId="0" xfId="0" applyAlignment="1" applyBorder="1" applyFont="1">
      <alignment horizontal="center" readingOrder="0" vertical="center"/>
    </xf>
    <xf borderId="1" fillId="7" fontId="25" numFmtId="0" xfId="0" applyAlignment="1" applyBorder="1" applyFont="1">
      <alignment horizontal="center" readingOrder="0" vertical="center"/>
    </xf>
    <xf borderId="1" fillId="11" fontId="25" numFmtId="0" xfId="0" applyAlignment="1" applyBorder="1" applyFont="1">
      <alignment horizontal="center" readingOrder="0" vertical="center"/>
    </xf>
    <xf borderId="1" fillId="12" fontId="25" numFmtId="0" xfId="0" applyAlignment="1" applyBorder="1" applyFont="1">
      <alignment horizontal="center" readingOrder="0" vertical="center"/>
    </xf>
    <xf borderId="1" fillId="13" fontId="25" numFmtId="0" xfId="0" applyAlignment="1" applyBorder="1" applyFont="1">
      <alignment horizontal="center" readingOrder="0" vertical="center"/>
    </xf>
    <xf borderId="11" fillId="5" fontId="31" numFmtId="0" xfId="0" applyAlignment="1" applyBorder="1" applyFont="1">
      <alignment horizontal="center" readingOrder="0" vertical="center"/>
    </xf>
    <xf borderId="12" fillId="0" fontId="2" numFmtId="0" xfId="0" applyBorder="1" applyFont="1"/>
    <xf borderId="13" fillId="0" fontId="2" numFmtId="0" xfId="0" applyBorder="1" applyFont="1"/>
    <xf borderId="11" fillId="6" fontId="31" numFmtId="0" xfId="0" applyAlignment="1" applyBorder="1" applyFont="1">
      <alignment horizontal="center" readingOrder="0" vertical="center"/>
    </xf>
    <xf borderId="11" fillId="7" fontId="31" numFmtId="0" xfId="0" applyAlignment="1" applyBorder="1" applyFont="1">
      <alignment horizontal="center" readingOrder="0" vertical="center"/>
    </xf>
    <xf borderId="11" fillId="11" fontId="31" numFmtId="0" xfId="0" applyAlignment="1" applyBorder="1" applyFont="1">
      <alignment horizontal="center" readingOrder="0" vertical="center"/>
    </xf>
    <xf borderId="11" fillId="12" fontId="31" numFmtId="0" xfId="0" applyAlignment="1" applyBorder="1" applyFont="1">
      <alignment horizontal="center" readingOrder="0" vertical="center"/>
    </xf>
    <xf borderId="11" fillId="13" fontId="31" numFmtId="0" xfId="0" applyAlignment="1" applyBorder="1" applyFont="1">
      <alignment horizontal="center" readingOrder="0" vertical="center"/>
    </xf>
    <xf borderId="14" fillId="0" fontId="2" numFmtId="0" xfId="0" applyBorder="1" applyFont="1"/>
    <xf borderId="15" fillId="0" fontId="2" numFmtId="0" xfId="0" applyBorder="1" applyFont="1"/>
    <xf borderId="10" fillId="0" fontId="2" numFmtId="0" xfId="0" applyBorder="1" applyFont="1"/>
    <xf borderId="6" fillId="3" fontId="25" numFmtId="0" xfId="0" applyAlignment="1" applyBorder="1" applyFont="1">
      <alignment horizontal="center" readingOrder="0" vertical="center"/>
    </xf>
    <xf borderId="10" fillId="5" fontId="5" numFmtId="0" xfId="0" applyAlignment="1" applyBorder="1" applyFont="1">
      <alignment horizontal="center" readingOrder="0" vertical="center"/>
    </xf>
    <xf borderId="10" fillId="6" fontId="32" numFmtId="0" xfId="0" applyAlignment="1" applyBorder="1" applyFont="1">
      <alignment horizontal="center" readingOrder="0" vertical="center"/>
    </xf>
    <xf borderId="1" fillId="7" fontId="5" numFmtId="0" xfId="0" applyAlignment="1" applyBorder="1" applyFont="1">
      <alignment horizontal="center" readingOrder="0" vertical="center"/>
    </xf>
    <xf borderId="1" fillId="11" fontId="5" numFmtId="0" xfId="0" applyAlignment="1" applyBorder="1" applyFont="1">
      <alignment horizontal="center" readingOrder="0" vertical="center"/>
    </xf>
    <xf borderId="10" fillId="12" fontId="5" numFmtId="0" xfId="0" applyAlignment="1" applyBorder="1" applyFont="1">
      <alignment horizontal="center" readingOrder="0" vertical="center"/>
    </xf>
    <xf borderId="10" fillId="13" fontId="24" numFmtId="0" xfId="0" applyAlignment="1" applyBorder="1" applyFont="1">
      <alignment horizontal="center" readingOrder="0" vertical="center"/>
    </xf>
    <xf borderId="10" fillId="6" fontId="33" numFmtId="0" xfId="0" applyAlignment="1" applyBorder="1" applyFont="1">
      <alignment horizontal="center" readingOrder="0" vertical="center"/>
    </xf>
    <xf borderId="10" fillId="11" fontId="5" numFmtId="0" xfId="0" applyAlignment="1" applyBorder="1" applyFont="1">
      <alignment horizontal="center" readingOrder="0" vertical="center"/>
    </xf>
    <xf borderId="10" fillId="6" fontId="34" numFmtId="0" xfId="0" applyAlignment="1" applyBorder="1" applyFont="1">
      <alignment horizontal="center" readingOrder="0" vertical="center"/>
    </xf>
    <xf borderId="10" fillId="13" fontId="5" numFmtId="0" xfId="0" applyAlignment="1" applyBorder="1" applyFont="1">
      <alignment horizontal="center" readingOrder="0" vertical="center"/>
    </xf>
    <xf borderId="6" fillId="9" fontId="25" numFmtId="0" xfId="0" applyAlignment="1" applyBorder="1" applyFont="1">
      <alignment horizontal="center" readingOrder="0" vertical="center"/>
    </xf>
    <xf borderId="1" fillId="6" fontId="5" numFmtId="0" xfId="0" applyAlignment="1" applyBorder="1" applyFont="1">
      <alignment horizontal="center" readingOrder="0" vertical="center"/>
    </xf>
    <xf borderId="1" fillId="6" fontId="33" numFmtId="0" xfId="0" applyAlignment="1" applyBorder="1" applyFont="1">
      <alignment horizontal="center" readingOrder="0" vertical="center"/>
    </xf>
    <xf borderId="10" fillId="7" fontId="17" numFmtId="0" xfId="0" applyAlignment="1" applyBorder="1" applyFont="1">
      <alignment horizontal="center" readingOrder="0" vertical="center"/>
    </xf>
    <xf borderId="10" fillId="13" fontId="5" numFmtId="0" xfId="0" applyAlignment="1" applyBorder="1" applyFont="1">
      <alignment horizontal="center" readingOrder="0" textRotation="0" vertical="center"/>
    </xf>
    <xf borderId="1" fillId="14" fontId="25" numFmtId="0" xfId="0" applyAlignment="1" applyBorder="1" applyFill="1" applyFont="1">
      <alignment horizontal="center" readingOrder="0" vertical="center"/>
    </xf>
    <xf borderId="1" fillId="15" fontId="25" numFmtId="0" xfId="0" applyAlignment="1" applyBorder="1" applyFill="1" applyFont="1">
      <alignment horizontal="center" readingOrder="0"/>
    </xf>
    <xf borderId="11" fillId="14" fontId="35" numFmtId="0" xfId="0" applyAlignment="1" applyBorder="1" applyFont="1">
      <alignment horizontal="center" readingOrder="0" vertical="center"/>
    </xf>
    <xf borderId="11" fillId="15" fontId="35" numFmtId="0" xfId="0" applyAlignment="1" applyBorder="1" applyFont="1">
      <alignment horizontal="center" readingOrder="0" vertical="center"/>
    </xf>
    <xf borderId="1" fillId="15" fontId="25" numFmtId="0" xfId="0" applyAlignment="1" applyBorder="1" applyFont="1">
      <alignment horizontal="center" readingOrder="0" vertical="center"/>
    </xf>
    <xf borderId="0" fillId="14" fontId="4" numFmtId="0" xfId="0" applyAlignment="1" applyFont="1">
      <alignment horizontal="center" readingOrder="0"/>
    </xf>
    <xf borderId="1" fillId="15" fontId="17" numFmtId="0" xfId="0" applyAlignment="1" applyBorder="1" applyFont="1">
      <alignment horizontal="center" vertical="center"/>
    </xf>
    <xf borderId="1" fillId="16" fontId="25" numFmtId="0" xfId="0" applyAlignment="1" applyBorder="1" applyFill="1" applyFont="1">
      <alignment horizontal="center" readingOrder="0" vertical="center"/>
    </xf>
    <xf borderId="1" fillId="9" fontId="25" numFmtId="0" xfId="0" applyAlignment="1" applyBorder="1" applyFont="1">
      <alignment horizontal="center" readingOrder="0" vertical="center"/>
    </xf>
    <xf borderId="11" fillId="16" fontId="35" numFmtId="0" xfId="0" applyAlignment="1" applyBorder="1" applyFont="1">
      <alignment horizontal="center" readingOrder="0" vertical="center"/>
    </xf>
    <xf borderId="11" fillId="9" fontId="35" numFmtId="0" xfId="0" applyAlignment="1" applyBorder="1" applyFont="1">
      <alignment horizontal="center" readingOrder="0" vertical="center"/>
    </xf>
    <xf borderId="10" fillId="16" fontId="5" numFmtId="0" xfId="0" applyAlignment="1" applyBorder="1" applyFont="1">
      <alignment horizontal="center" readingOrder="0" vertical="center"/>
    </xf>
    <xf borderId="10" fillId="9" fontId="5" numFmtId="0" xfId="0" applyAlignment="1" applyBorder="1" applyFont="1">
      <alignment horizontal="center" readingOrder="0" vertical="center"/>
    </xf>
    <xf borderId="10" fillId="16" fontId="24" numFmtId="0" xfId="0" applyAlignment="1" applyBorder="1" applyFont="1">
      <alignment horizontal="center" readingOrder="0" vertical="center"/>
    </xf>
    <xf borderId="1" fillId="9" fontId="5" numFmtId="0" xfId="0" applyAlignment="1" applyBorder="1" applyFont="1">
      <alignment horizontal="center" readingOrder="0" vertical="center"/>
    </xf>
    <xf borderId="10" fillId="16" fontId="33" numFmtId="0" xfId="0" applyAlignment="1" applyBorder="1" applyFont="1">
      <alignment horizontal="center" readingOrder="0" vertical="center"/>
    </xf>
    <xf borderId="10" fillId="16" fontId="34" numFmtId="0" xfId="0" applyAlignment="1" applyBorder="1" applyFont="1">
      <alignment horizontal="center" readingOrder="0" vertical="center"/>
    </xf>
    <xf borderId="1" fillId="16" fontId="5" numFmtId="0" xfId="0" applyAlignment="1" applyBorder="1" applyFont="1">
      <alignment horizontal="center" readingOrder="0" vertical="center"/>
    </xf>
    <xf borderId="10" fillId="9" fontId="17" numFmtId="0" xfId="0" applyAlignment="1" applyBorder="1" applyFont="1">
      <alignment horizontal="center" readingOrder="0" vertical="center"/>
    </xf>
    <xf borderId="10" fillId="9" fontId="24" numFmtId="0" xfId="0" applyAlignment="1" applyBorder="1" applyFont="1">
      <alignment horizontal="center" readingOrder="0" vertical="center"/>
    </xf>
    <xf borderId="10" fillId="9" fontId="5" numFmtId="0" xfId="0" applyAlignment="1" applyBorder="1" applyFont="1">
      <alignment horizontal="center" readingOrder="0" textRotation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20" Type="http://schemas.openxmlformats.org/officeDocument/2006/relationships/hyperlink" Target="https://www.gov.br/esporte/pt-br/acesso-a-informacao/lgpd" TargetMode="External"/><Relationship Id="rId22" Type="http://schemas.openxmlformats.org/officeDocument/2006/relationships/hyperlink" Target="https://site.veracruz.edu.br/portaldovera/?p=417" TargetMode="External"/><Relationship Id="rId21" Type="http://schemas.openxmlformats.org/officeDocument/2006/relationships/hyperlink" Target="https://keyrus.com/br/pt/insights/crescimento-da-inteligencia-artificial-no-brasil-impulsiona-novos-modelos-de" TargetMode="External"/><Relationship Id="rId24" Type="http://schemas.openxmlformats.org/officeDocument/2006/relationships/hyperlink" Target="https://blog.meets.com.br/plataformas-de-ensino-adaptativo-personalizando-a-aprendizagem/" TargetMode="External"/><Relationship Id="rId23" Type="http://schemas.openxmlformats.org/officeDocument/2006/relationships/hyperlink" Target="https://www.jusbrasil.com.br/artigos/o-professor-e-direitos-autorais/829258730" TargetMode="External"/><Relationship Id="rId1" Type="http://schemas.openxmlformats.org/officeDocument/2006/relationships/hyperlink" Target="https://www.gov.br/planalto/pt-br/acompanhe-o-planalto/noticias/2025/05/governo-federal-regulamenta-nova-politica-de-educacao-a-distancia" TargetMode="External"/><Relationship Id="rId2" Type="http://schemas.openxmlformats.org/officeDocument/2006/relationships/hyperlink" Target="https://www.terra.com.br/economia/marco-regulatorio-do-ead-aumenta-custos-mas-promete-melhorar-qualidade-do-ensino-dizem-especialistas,bb2254dcef2f1e604e88c50074cff1abuxszs6t2.html?utm_source=clipboard" TargetMode="External"/><Relationship Id="rId3" Type="http://schemas.openxmlformats.org/officeDocument/2006/relationships/hyperlink" Target="https://www.pwc.com.br/pt/estudos/preocupacoes-ceos/mais-temas/2022/O_Abismo_Digital.pdf" TargetMode="External"/><Relationship Id="rId4" Type="http://schemas.openxmlformats.org/officeDocument/2006/relationships/hyperlink" Target="https://movplan.com.br/blog/quais-sao-os-desafios-da-inclusao-digital-no-brasil/" TargetMode="External"/><Relationship Id="rId9" Type="http://schemas.openxmlformats.org/officeDocument/2006/relationships/hyperlink" Target="https://www.paulogala.com.br/efeitos-da-inteligencia-artificial-na-economia/" TargetMode="External"/><Relationship Id="rId26" Type="http://schemas.openxmlformats.org/officeDocument/2006/relationships/hyperlink" Target="https://www.conjur.com.br/2025-mar-05/perspectivas-sobre-a-responsabilidade-civil-do-fornecedor-de-sistema-de-ia/" TargetMode="External"/><Relationship Id="rId25" Type="http://schemas.openxmlformats.org/officeDocument/2006/relationships/hyperlink" Target="https://www.ecobraz.org/pt_BR/blog/a-verdade-sobre-a-reciclagem-de-lixo-eletronico-no-brasil-desafios-e-oportunidades" TargetMode="External"/><Relationship Id="rId28" Type="http://schemas.openxmlformats.org/officeDocument/2006/relationships/hyperlink" Target="https://sindpd.org.br/2025/03/31/data-center-ia-brasil-agua-energia/" TargetMode="External"/><Relationship Id="rId27" Type="http://schemas.openxmlformats.org/officeDocument/2006/relationships/hyperlink" Target="https://oglobo.globo.com/economia/plataforma-de-ensino-adaptativo-knewton-prepara-chegada-ao-brasil-13775502" TargetMode="External"/><Relationship Id="rId5" Type="http://schemas.openxmlformats.org/officeDocument/2006/relationships/hyperlink" Target="https://www.planalto.gov.br/ccivil_03/_ato2023-2026/2023/lei/l14533.htm" TargetMode="External"/><Relationship Id="rId6" Type="http://schemas.openxmlformats.org/officeDocument/2006/relationships/hyperlink" Target="https://www.paulogala.com.br/efeitos-da-inteligencia-artificial-na-economia/" TargetMode="External"/><Relationship Id="rId29" Type="http://schemas.openxmlformats.org/officeDocument/2006/relationships/hyperlink" Target="https://www.gov.br/mec/pt-br/assuntos/noticias/2025/fevereiro/restricao-ao-uso-do-celular-nas-escolas-ja-esta-valendo" TargetMode="External"/><Relationship Id="rId7" Type="http://schemas.openxmlformats.org/officeDocument/2006/relationships/hyperlink" Target="https://observatoriodeeducacao.institutounibanco.org.br/em-debate/inteligencia-artificial-na-educacao" TargetMode="External"/><Relationship Id="rId8" Type="http://schemas.openxmlformats.org/officeDocument/2006/relationships/hyperlink" Target="https://www.brasildefato.com.br/2025/05/22/saiba-o-que-muda-com-a-nova-politica-de-ensino-a-distancia-do-brasil/" TargetMode="External"/><Relationship Id="rId31" Type="http://schemas.openxmlformats.org/officeDocument/2006/relationships/hyperlink" Target="https://inbs.com.br/o-direito-ambiental-e-os-danos-da-tecnologia/" TargetMode="External"/><Relationship Id="rId30" Type="http://schemas.openxmlformats.org/officeDocument/2006/relationships/hyperlink" Target="https://blog.eskive.com/pt-br/ciberseguranca-em-2025-previsoes-tendencias-e-desafios-do-mercado" TargetMode="External"/><Relationship Id="rId11" Type="http://schemas.openxmlformats.org/officeDocument/2006/relationships/hyperlink" Target="https://repositorio.ipea.gov.br/bitstream/11058/12009/1/TD_2878_web.pdf" TargetMode="External"/><Relationship Id="rId33" Type="http://schemas.openxmlformats.org/officeDocument/2006/relationships/drawing" Target="../drawings/drawing1.xml"/><Relationship Id="rId10" Type="http://schemas.openxmlformats.org/officeDocument/2006/relationships/hyperlink" Target="https://observatoriodeeducacao.institutounibanco.org.br/em-debate/inteligencia-artificial-na-" TargetMode="External"/><Relationship Id="rId32" Type="http://schemas.openxmlformats.org/officeDocument/2006/relationships/hyperlink" Target="https://www.protiviti.com.br/cybersecurity/a-revolucao-da-ia-e-as-normas-iso-23894-e-iso-42001/" TargetMode="External"/><Relationship Id="rId13" Type="http://schemas.openxmlformats.org/officeDocument/2006/relationships/hyperlink" Target="https://observatoriodeeducacao.institutounibanco.org.br/em-debate/inteligencia-artificial-na-" TargetMode="External"/><Relationship Id="rId12" Type="http://schemas.openxmlformats.org/officeDocument/2006/relationships/hyperlink" Target="https://richestsoft.com/pt/blog/ai-app-development-cost/" TargetMode="External"/><Relationship Id="rId15" Type="http://schemas.openxmlformats.org/officeDocument/2006/relationships/hyperlink" Target="https://www.gov.br/mec/pt-br/transformacao-digital" TargetMode="External"/><Relationship Id="rId14" Type="http://schemas.openxmlformats.org/officeDocument/2006/relationships/hyperlink" Target="https://www.planalto.gov.br/ccivil_03/_ato2023-2026/2024/decreto/d12198.htm" TargetMode="External"/><Relationship Id="rId17" Type="http://schemas.openxmlformats.org/officeDocument/2006/relationships/hyperlink" Target="https://observatoriodeeducacao.institutounibanco.org.br/em-debate/inteligencia-artificial-na-" TargetMode="External"/><Relationship Id="rId16" Type="http://schemas.openxmlformats.org/officeDocument/2006/relationships/hyperlink" Target="https://www.bbc.com/portuguese/articles/cpwdedv97y7o" TargetMode="External"/><Relationship Id="rId19" Type="http://schemas.openxmlformats.org/officeDocument/2006/relationships/hyperlink" Target="https://eletrisa.com.br/novas-fontes-de-energia-o-futuro-sustentavel-da-geracao/" TargetMode="External"/><Relationship Id="rId18" Type="http://schemas.openxmlformats.org/officeDocument/2006/relationships/hyperlink" Target="https://www.scielo.br/j/ea/a/wXBdv8yHBV9xHz8qG5RCgZd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2.25"/>
    <col customWidth="1" min="2" max="2" width="135.88"/>
    <col customWidth="1" min="3" max="3" width="25.75"/>
    <col customWidth="1" min="4" max="4" width="27.0"/>
    <col customWidth="1" min="5" max="5" width="92.38"/>
    <col customWidth="1" min="6" max="6" width="125.88"/>
    <col customWidth="1" min="7" max="8" width="22.88"/>
    <col customWidth="1" min="9" max="9" width="44.63"/>
    <col customWidth="1" min="10" max="10" width="122.0"/>
    <col customWidth="1" min="11" max="11" width="20.63"/>
    <col customWidth="1" min="12" max="12" width="75.88"/>
    <col customWidth="1" min="13" max="29" width="8.63"/>
  </cols>
  <sheetData>
    <row r="1">
      <c r="A1" s="1" t="s">
        <v>0</v>
      </c>
      <c r="B1" s="2"/>
      <c r="C1" s="2"/>
      <c r="D1" s="3"/>
      <c r="E1" s="4" t="s">
        <v>1</v>
      </c>
      <c r="F1" s="2"/>
      <c r="G1" s="2"/>
      <c r="H1" s="3"/>
      <c r="I1" s="5" t="s">
        <v>2</v>
      </c>
      <c r="J1" s="2"/>
      <c r="K1" s="2"/>
      <c r="L1" s="3"/>
    </row>
    <row r="2">
      <c r="A2" s="6" t="s">
        <v>3</v>
      </c>
      <c r="B2" s="6" t="s">
        <v>4</v>
      </c>
      <c r="C2" s="7" t="s">
        <v>5</v>
      </c>
      <c r="D2" s="6" t="s">
        <v>6</v>
      </c>
      <c r="E2" s="6" t="s">
        <v>3</v>
      </c>
      <c r="F2" s="6" t="s">
        <v>7</v>
      </c>
      <c r="G2" s="8" t="s">
        <v>5</v>
      </c>
      <c r="H2" s="6" t="s">
        <v>6</v>
      </c>
      <c r="I2" s="6" t="str">
        <f>$E$2</f>
        <v>Fator relavante </v>
      </c>
      <c r="J2" s="6" t="str">
        <f>$F$2</f>
        <v>Análise</v>
      </c>
      <c r="K2" s="8" t="s">
        <v>8</v>
      </c>
      <c r="L2" s="6" t="str">
        <f>$H$2</f>
        <v>Fonte</v>
      </c>
    </row>
    <row r="3">
      <c r="A3" s="9" t="s">
        <v>9</v>
      </c>
      <c r="B3" s="10" t="s">
        <v>10</v>
      </c>
      <c r="C3" s="11" t="s">
        <v>11</v>
      </c>
      <c r="D3" s="12" t="s">
        <v>6</v>
      </c>
      <c r="E3" s="13" t="s">
        <v>12</v>
      </c>
      <c r="F3" s="14" t="s">
        <v>13</v>
      </c>
      <c r="G3" s="15" t="s">
        <v>11</v>
      </c>
      <c r="H3" s="16" t="s">
        <v>6</v>
      </c>
      <c r="I3" s="17" t="s">
        <v>14</v>
      </c>
      <c r="J3" s="18" t="s">
        <v>15</v>
      </c>
      <c r="K3" s="19" t="s">
        <v>11</v>
      </c>
      <c r="L3" s="20" t="s">
        <v>6</v>
      </c>
      <c r="M3" s="21"/>
      <c r="N3" s="21"/>
    </row>
    <row r="4">
      <c r="A4" s="22"/>
      <c r="B4" s="23" t="s">
        <v>16</v>
      </c>
      <c r="C4" s="24"/>
      <c r="D4" s="22"/>
      <c r="E4" s="22"/>
      <c r="F4" s="25" t="s">
        <v>17</v>
      </c>
      <c r="G4" s="24"/>
      <c r="H4" s="22"/>
      <c r="I4" s="24"/>
      <c r="J4" s="26" t="s">
        <v>18</v>
      </c>
      <c r="K4" s="24"/>
      <c r="L4" s="24"/>
      <c r="M4" s="21"/>
    </row>
    <row r="5">
      <c r="A5" s="27"/>
      <c r="B5" s="28"/>
      <c r="C5" s="29"/>
      <c r="D5" s="27"/>
      <c r="E5" s="27"/>
      <c r="F5" s="30"/>
      <c r="G5" s="29"/>
      <c r="H5" s="27"/>
      <c r="I5" s="29"/>
      <c r="J5" s="31"/>
      <c r="K5" s="29"/>
      <c r="L5" s="29"/>
      <c r="M5" s="21"/>
    </row>
    <row r="6">
      <c r="A6" s="9" t="s">
        <v>19</v>
      </c>
      <c r="B6" s="32" t="s">
        <v>20</v>
      </c>
      <c r="C6" s="11" t="s">
        <v>11</v>
      </c>
      <c r="D6" s="12" t="s">
        <v>6</v>
      </c>
      <c r="E6" s="33" t="s">
        <v>21</v>
      </c>
      <c r="F6" s="34" t="s">
        <v>22</v>
      </c>
      <c r="G6" s="15" t="s">
        <v>11</v>
      </c>
      <c r="H6" s="16" t="s">
        <v>6</v>
      </c>
      <c r="I6" s="35" t="s">
        <v>23</v>
      </c>
      <c r="J6" s="36" t="s">
        <v>24</v>
      </c>
      <c r="K6" s="19" t="s">
        <v>11</v>
      </c>
      <c r="L6" s="20" t="s">
        <v>6</v>
      </c>
      <c r="M6" s="21"/>
    </row>
    <row r="7">
      <c r="A7" s="22"/>
      <c r="B7" s="37" t="s">
        <v>25</v>
      </c>
      <c r="C7" s="24"/>
      <c r="D7" s="22"/>
      <c r="E7" s="22"/>
      <c r="F7" s="34" t="s">
        <v>26</v>
      </c>
      <c r="G7" s="24"/>
      <c r="H7" s="22"/>
      <c r="I7" s="24"/>
      <c r="J7" s="38" t="s">
        <v>27</v>
      </c>
      <c r="K7" s="24"/>
      <c r="L7" s="24"/>
      <c r="M7" s="21"/>
      <c r="O7" s="21"/>
    </row>
    <row r="8">
      <c r="A8" s="27"/>
      <c r="B8" s="39"/>
      <c r="C8" s="29"/>
      <c r="D8" s="27"/>
      <c r="E8" s="27"/>
      <c r="F8" s="40" t="s">
        <v>28</v>
      </c>
      <c r="G8" s="29"/>
      <c r="H8" s="27"/>
      <c r="I8" s="29"/>
      <c r="J8" s="41"/>
      <c r="K8" s="29"/>
      <c r="L8" s="29"/>
      <c r="M8" s="21"/>
      <c r="O8" s="21"/>
    </row>
    <row r="9">
      <c r="A9" s="9" t="s">
        <v>29</v>
      </c>
      <c r="B9" s="42" t="s">
        <v>30</v>
      </c>
      <c r="C9" s="11" t="s">
        <v>31</v>
      </c>
      <c r="D9" s="12" t="s">
        <v>6</v>
      </c>
      <c r="E9" s="43" t="s">
        <v>32</v>
      </c>
      <c r="F9" s="44" t="s">
        <v>33</v>
      </c>
      <c r="G9" s="15" t="s">
        <v>11</v>
      </c>
      <c r="H9" s="16" t="s">
        <v>6</v>
      </c>
      <c r="I9" s="35" t="s">
        <v>34</v>
      </c>
      <c r="J9" s="45" t="s">
        <v>35</v>
      </c>
      <c r="K9" s="46" t="s">
        <v>31</v>
      </c>
      <c r="L9" s="20" t="s">
        <v>6</v>
      </c>
      <c r="M9" s="21"/>
      <c r="O9" s="21"/>
    </row>
    <row r="10">
      <c r="A10" s="22"/>
      <c r="B10" s="22"/>
      <c r="C10" s="24"/>
      <c r="D10" s="22"/>
      <c r="E10" s="22"/>
      <c r="F10" s="44" t="s">
        <v>36</v>
      </c>
      <c r="G10" s="24"/>
      <c r="H10" s="22"/>
      <c r="I10" s="24"/>
      <c r="J10" s="38" t="s">
        <v>37</v>
      </c>
      <c r="K10" s="24"/>
      <c r="L10" s="24"/>
      <c r="M10" s="21"/>
      <c r="O10" s="21"/>
    </row>
    <row r="11">
      <c r="A11" s="27"/>
      <c r="B11" s="27"/>
      <c r="C11" s="29"/>
      <c r="D11" s="27"/>
      <c r="E11" s="27"/>
      <c r="F11" s="47" t="s">
        <v>38</v>
      </c>
      <c r="G11" s="29"/>
      <c r="H11" s="27"/>
      <c r="I11" s="29"/>
      <c r="J11" s="48" t="s">
        <v>39</v>
      </c>
      <c r="K11" s="29"/>
      <c r="L11" s="29"/>
      <c r="M11" s="21"/>
      <c r="O11" s="21"/>
    </row>
    <row r="12">
      <c r="A12" s="9" t="s">
        <v>40</v>
      </c>
      <c r="B12" s="37" t="s">
        <v>41</v>
      </c>
      <c r="C12" s="11" t="s">
        <v>31</v>
      </c>
      <c r="D12" s="49" t="s">
        <v>6</v>
      </c>
      <c r="E12" s="15" t="s">
        <v>42</v>
      </c>
      <c r="F12" s="50" t="s">
        <v>43</v>
      </c>
      <c r="G12" s="51" t="s">
        <v>31</v>
      </c>
      <c r="H12" s="52" t="s">
        <v>6</v>
      </c>
      <c r="I12" s="53" t="s">
        <v>44</v>
      </c>
      <c r="J12" s="54" t="s">
        <v>45</v>
      </c>
      <c r="K12" s="46" t="s">
        <v>31</v>
      </c>
      <c r="L12" s="20" t="s">
        <v>6</v>
      </c>
      <c r="M12" s="21"/>
      <c r="O12" s="21"/>
    </row>
    <row r="13">
      <c r="A13" s="22"/>
      <c r="B13" s="37" t="s">
        <v>46</v>
      </c>
      <c r="C13" s="24"/>
      <c r="D13" s="22"/>
      <c r="E13" s="24"/>
      <c r="F13" s="55" t="s">
        <v>47</v>
      </c>
      <c r="G13" s="24"/>
      <c r="H13" s="24"/>
      <c r="I13" s="22"/>
      <c r="J13" s="56" t="s">
        <v>48</v>
      </c>
      <c r="K13" s="24"/>
      <c r="L13" s="24"/>
      <c r="M13" s="21"/>
      <c r="P13" s="21"/>
    </row>
    <row r="14">
      <c r="A14" s="27"/>
      <c r="B14" s="28"/>
      <c r="C14" s="29"/>
      <c r="D14" s="27"/>
      <c r="E14" s="29"/>
      <c r="F14" s="40" t="s">
        <v>49</v>
      </c>
      <c r="G14" s="29"/>
      <c r="H14" s="29"/>
      <c r="I14" s="27"/>
      <c r="J14" s="57" t="s">
        <v>50</v>
      </c>
      <c r="K14" s="29"/>
      <c r="L14" s="29"/>
      <c r="M14" s="21"/>
      <c r="P14" s="21"/>
    </row>
    <row r="15">
      <c r="A15" s="9" t="s">
        <v>51</v>
      </c>
      <c r="B15" s="58" t="s">
        <v>52</v>
      </c>
      <c r="C15" s="11" t="s">
        <v>11</v>
      </c>
      <c r="D15" s="59" t="s">
        <v>6</v>
      </c>
      <c r="E15" s="15" t="s">
        <v>53</v>
      </c>
      <c r="F15" s="60" t="s">
        <v>54</v>
      </c>
      <c r="G15" s="51" t="s">
        <v>31</v>
      </c>
      <c r="H15" s="52" t="s">
        <v>6</v>
      </c>
      <c r="I15" s="17" t="s">
        <v>55</v>
      </c>
      <c r="J15" s="61" t="s">
        <v>56</v>
      </c>
      <c r="K15" s="46" t="s">
        <v>11</v>
      </c>
      <c r="L15" s="20" t="s">
        <v>6</v>
      </c>
      <c r="M15" s="21"/>
      <c r="P15" s="21"/>
    </row>
    <row r="16">
      <c r="A16" s="22"/>
      <c r="B16" s="22"/>
      <c r="C16" s="24"/>
      <c r="D16" s="24"/>
      <c r="E16" s="24"/>
      <c r="F16" s="22"/>
      <c r="G16" s="24"/>
      <c r="H16" s="24"/>
      <c r="I16" s="24"/>
      <c r="J16" s="62" t="s">
        <v>57</v>
      </c>
      <c r="K16" s="24"/>
      <c r="L16" s="24"/>
      <c r="M16" s="21"/>
      <c r="P16" s="21"/>
    </row>
    <row r="17">
      <c r="A17" s="27"/>
      <c r="B17" s="27"/>
      <c r="C17" s="29"/>
      <c r="D17" s="29"/>
      <c r="E17" s="29"/>
      <c r="F17" s="27"/>
      <c r="G17" s="29"/>
      <c r="H17" s="29"/>
      <c r="I17" s="29"/>
      <c r="J17" s="41"/>
      <c r="K17" s="29"/>
      <c r="L17" s="29"/>
      <c r="M17" s="21"/>
    </row>
    <row r="18">
      <c r="A18" s="63" t="s">
        <v>58</v>
      </c>
      <c r="B18" s="2"/>
      <c r="C18" s="2"/>
      <c r="D18" s="3"/>
      <c r="E18" s="64" t="s">
        <v>59</v>
      </c>
      <c r="F18" s="2"/>
      <c r="G18" s="2"/>
      <c r="H18" s="3"/>
      <c r="I18" s="65" t="s">
        <v>60</v>
      </c>
      <c r="J18" s="2"/>
      <c r="K18" s="2"/>
      <c r="L18" s="3"/>
    </row>
    <row r="19">
      <c r="A19" s="6" t="str">
        <f>$A$2</f>
        <v>Fator relavante </v>
      </c>
      <c r="B19" s="6" t="str">
        <f>B$2</f>
        <v>Análise </v>
      </c>
      <c r="C19" s="66" t="s">
        <v>5</v>
      </c>
      <c r="D19" s="6" t="str">
        <f>$D$2</f>
        <v>Fonte</v>
      </c>
      <c r="E19" s="6" t="str">
        <f>$E$2</f>
        <v>Fator relavante </v>
      </c>
      <c r="F19" s="6" t="str">
        <f>$F$2</f>
        <v>Análise</v>
      </c>
      <c r="G19" s="8" t="s">
        <v>5</v>
      </c>
      <c r="H19" s="6" t="str">
        <f>$H$2</f>
        <v>Fonte</v>
      </c>
      <c r="I19" s="6" t="str">
        <f>$I$2</f>
        <v>Fator relavante </v>
      </c>
      <c r="J19" s="6" t="str">
        <f>$J$2</f>
        <v>Análise</v>
      </c>
      <c r="K19" s="8" t="s">
        <v>5</v>
      </c>
      <c r="L19" s="6" t="str">
        <f>$L$2</f>
        <v>Fonte</v>
      </c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</row>
    <row r="20">
      <c r="A20" s="68" t="s">
        <v>61</v>
      </c>
      <c r="B20" s="69" t="s">
        <v>62</v>
      </c>
      <c r="C20" s="70" t="s">
        <v>31</v>
      </c>
      <c r="D20" s="71" t="s">
        <v>6</v>
      </c>
      <c r="E20" s="72" t="s">
        <v>63</v>
      </c>
      <c r="F20" s="73" t="s">
        <v>64</v>
      </c>
      <c r="G20" s="74" t="s">
        <v>11</v>
      </c>
      <c r="H20" s="75" t="s">
        <v>6</v>
      </c>
      <c r="I20" s="76" t="s">
        <v>65</v>
      </c>
      <c r="J20" s="77" t="s">
        <v>66</v>
      </c>
      <c r="K20" s="78" t="s">
        <v>11</v>
      </c>
      <c r="L20" s="79" t="s">
        <v>6</v>
      </c>
    </row>
    <row r="21" ht="15.75" customHeight="1">
      <c r="A21" s="22"/>
      <c r="B21" s="80" t="s">
        <v>67</v>
      </c>
      <c r="C21" s="24"/>
      <c r="D21" s="24"/>
      <c r="E21" s="22"/>
      <c r="F21" s="81" t="s">
        <v>68</v>
      </c>
      <c r="G21" s="24"/>
      <c r="H21" s="24"/>
      <c r="I21" s="22"/>
      <c r="J21" s="82" t="s">
        <v>69</v>
      </c>
      <c r="K21" s="24"/>
      <c r="L21" s="24"/>
    </row>
    <row r="22" ht="15.75" customHeight="1">
      <c r="A22" s="27"/>
      <c r="B22" s="83"/>
      <c r="C22" s="29"/>
      <c r="D22" s="29"/>
      <c r="E22" s="27"/>
      <c r="F22" s="84"/>
      <c r="G22" s="29"/>
      <c r="H22" s="29"/>
      <c r="I22" s="27"/>
      <c r="J22" s="85"/>
      <c r="K22" s="29"/>
      <c r="L22" s="29"/>
    </row>
    <row r="23" ht="15.75" customHeight="1">
      <c r="A23" s="86" t="s">
        <v>70</v>
      </c>
      <c r="B23" s="87" t="s">
        <v>71</v>
      </c>
      <c r="C23" s="70" t="s">
        <v>11</v>
      </c>
      <c r="D23" s="88" t="s">
        <v>6</v>
      </c>
      <c r="E23" s="72" t="s">
        <v>72</v>
      </c>
      <c r="F23" s="89" t="s">
        <v>73</v>
      </c>
      <c r="G23" s="74" t="s">
        <v>74</v>
      </c>
      <c r="H23" s="75" t="s">
        <v>6</v>
      </c>
      <c r="I23" s="76" t="s">
        <v>75</v>
      </c>
      <c r="J23" s="90" t="s">
        <v>76</v>
      </c>
      <c r="K23" s="78" t="s">
        <v>11</v>
      </c>
      <c r="L23" s="79" t="s">
        <v>6</v>
      </c>
    </row>
    <row r="24" ht="15.75" customHeight="1">
      <c r="A24" s="24"/>
      <c r="B24" s="91" t="s">
        <v>77</v>
      </c>
      <c r="C24" s="24"/>
      <c r="D24" s="24"/>
      <c r="E24" s="22"/>
      <c r="F24" s="92" t="s">
        <v>78</v>
      </c>
      <c r="G24" s="24"/>
      <c r="H24" s="24"/>
      <c r="I24" s="22"/>
      <c r="J24" s="90" t="s">
        <v>79</v>
      </c>
      <c r="K24" s="24"/>
      <c r="L24" s="24"/>
    </row>
    <row r="25" ht="15.75" customHeight="1">
      <c r="A25" s="29"/>
      <c r="B25" s="93"/>
      <c r="C25" s="29"/>
      <c r="D25" s="29"/>
      <c r="E25" s="27"/>
      <c r="F25" s="94" t="s">
        <v>80</v>
      </c>
      <c r="G25" s="29"/>
      <c r="H25" s="29"/>
      <c r="I25" s="27"/>
      <c r="J25" s="95"/>
      <c r="K25" s="29"/>
      <c r="L25" s="29"/>
    </row>
    <row r="26" ht="15.75" customHeight="1">
      <c r="A26" s="68" t="s">
        <v>81</v>
      </c>
      <c r="B26" s="87" t="s">
        <v>82</v>
      </c>
      <c r="C26" s="70" t="s">
        <v>11</v>
      </c>
      <c r="D26" s="88" t="s">
        <v>6</v>
      </c>
      <c r="E26" s="72" t="s">
        <v>83</v>
      </c>
      <c r="F26" s="96" t="s">
        <v>84</v>
      </c>
      <c r="G26" s="74" t="s">
        <v>11</v>
      </c>
      <c r="H26" s="75" t="s">
        <v>6</v>
      </c>
      <c r="I26" s="76" t="s">
        <v>85</v>
      </c>
      <c r="J26" s="97" t="s">
        <v>86</v>
      </c>
      <c r="K26" s="78" t="s">
        <v>31</v>
      </c>
      <c r="L26" s="79" t="s">
        <v>6</v>
      </c>
    </row>
    <row r="27" ht="15.75" customHeight="1">
      <c r="A27" s="22"/>
      <c r="B27" s="98" t="s">
        <v>87</v>
      </c>
      <c r="C27" s="24"/>
      <c r="D27" s="24"/>
      <c r="E27" s="22"/>
      <c r="F27" s="99" t="s">
        <v>88</v>
      </c>
      <c r="G27" s="24"/>
      <c r="H27" s="24"/>
      <c r="I27" s="22"/>
      <c r="J27" s="22"/>
      <c r="K27" s="24"/>
      <c r="L27" s="24"/>
    </row>
    <row r="28" ht="15.75" customHeight="1">
      <c r="A28" s="27"/>
      <c r="B28" s="100" t="s">
        <v>89</v>
      </c>
      <c r="C28" s="29"/>
      <c r="D28" s="29"/>
      <c r="E28" s="27"/>
      <c r="F28" s="84"/>
      <c r="G28" s="29"/>
      <c r="H28" s="29"/>
      <c r="I28" s="27"/>
      <c r="J28" s="27"/>
      <c r="K28" s="29"/>
      <c r="L28" s="29"/>
    </row>
    <row r="29" ht="15.75" customHeight="1">
      <c r="A29" s="68" t="s">
        <v>90</v>
      </c>
      <c r="B29" s="101" t="s">
        <v>91</v>
      </c>
      <c r="C29" s="70" t="s">
        <v>31</v>
      </c>
      <c r="D29" s="88" t="s">
        <v>6</v>
      </c>
      <c r="E29" s="72" t="s">
        <v>92</v>
      </c>
      <c r="F29" s="102" t="s">
        <v>93</v>
      </c>
      <c r="G29" s="74" t="s">
        <v>11</v>
      </c>
      <c r="H29" s="75" t="s">
        <v>6</v>
      </c>
      <c r="I29" s="103" t="s">
        <v>94</v>
      </c>
      <c r="J29" s="97" t="s">
        <v>95</v>
      </c>
      <c r="K29" s="78" t="s">
        <v>31</v>
      </c>
      <c r="L29" s="79" t="s">
        <v>6</v>
      </c>
    </row>
    <row r="30" ht="15.75" customHeight="1">
      <c r="A30" s="22"/>
      <c r="B30" s="80" t="s">
        <v>96</v>
      </c>
      <c r="C30" s="24"/>
      <c r="D30" s="24"/>
      <c r="E30" s="22"/>
      <c r="F30" s="104" t="s">
        <v>97</v>
      </c>
      <c r="G30" s="24"/>
      <c r="H30" s="24"/>
      <c r="I30" s="22"/>
      <c r="J30" s="22"/>
      <c r="K30" s="24"/>
      <c r="L30" s="24"/>
    </row>
    <row r="31" ht="15.75" customHeight="1">
      <c r="A31" s="27"/>
      <c r="B31" s="83"/>
      <c r="C31" s="29"/>
      <c r="D31" s="29"/>
      <c r="E31" s="27"/>
      <c r="F31" s="105" t="s">
        <v>98</v>
      </c>
      <c r="G31" s="29"/>
      <c r="H31" s="29"/>
      <c r="I31" s="27"/>
      <c r="J31" s="27"/>
      <c r="K31" s="29"/>
      <c r="L31" s="29"/>
    </row>
    <row r="32" ht="15.75" customHeight="1">
      <c r="A32" s="86" t="s">
        <v>99</v>
      </c>
      <c r="B32" s="106" t="s">
        <v>100</v>
      </c>
      <c r="C32" s="70" t="s">
        <v>11</v>
      </c>
      <c r="D32" s="88" t="s">
        <v>6</v>
      </c>
      <c r="E32" s="72" t="s">
        <v>101</v>
      </c>
      <c r="F32" s="107" t="s">
        <v>102</v>
      </c>
      <c r="G32" s="74" t="s">
        <v>31</v>
      </c>
      <c r="H32" s="75" t="s">
        <v>6</v>
      </c>
      <c r="I32" s="108" t="s">
        <v>103</v>
      </c>
      <c r="J32" s="97" t="s">
        <v>104</v>
      </c>
      <c r="K32" s="78" t="s">
        <v>11</v>
      </c>
      <c r="L32" s="79" t="s">
        <v>6</v>
      </c>
    </row>
    <row r="33" ht="15.75" customHeight="1">
      <c r="A33" s="24"/>
      <c r="B33" s="109" t="s">
        <v>105</v>
      </c>
      <c r="C33" s="24"/>
      <c r="D33" s="24"/>
      <c r="E33" s="22"/>
      <c r="F33" s="104" t="s">
        <v>106</v>
      </c>
      <c r="G33" s="24"/>
      <c r="H33" s="24"/>
      <c r="I33" s="22"/>
      <c r="J33" s="22"/>
      <c r="K33" s="24"/>
      <c r="L33" s="24"/>
    </row>
    <row r="34" ht="15.75" customHeight="1">
      <c r="A34" s="29"/>
      <c r="B34" s="110" t="s">
        <v>107</v>
      </c>
      <c r="C34" s="29"/>
      <c r="D34" s="29"/>
      <c r="E34" s="27"/>
      <c r="F34" s="105" t="s">
        <v>108</v>
      </c>
      <c r="G34" s="29"/>
      <c r="H34" s="29"/>
      <c r="I34" s="27"/>
      <c r="J34" s="27"/>
      <c r="K34" s="29"/>
      <c r="L34" s="29"/>
    </row>
    <row r="35" ht="15.75" customHeight="1">
      <c r="A35" s="111"/>
      <c r="B35" s="111"/>
      <c r="C35" s="111"/>
      <c r="D35" s="111"/>
      <c r="E35" s="111"/>
      <c r="F35" s="111"/>
      <c r="G35" s="111"/>
      <c r="H35" s="111"/>
      <c r="I35" s="111"/>
      <c r="J35" s="111"/>
      <c r="K35" s="111"/>
      <c r="L35" s="111"/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2">
    <mergeCell ref="G3:G5"/>
    <mergeCell ref="H3:H5"/>
    <mergeCell ref="G6:G8"/>
    <mergeCell ref="H6:H8"/>
    <mergeCell ref="I6:I8"/>
    <mergeCell ref="I3:I5"/>
    <mergeCell ref="K3:K5"/>
    <mergeCell ref="K6:K8"/>
    <mergeCell ref="L6:L8"/>
    <mergeCell ref="A1:D1"/>
    <mergeCell ref="E1:H1"/>
    <mergeCell ref="I1:L1"/>
    <mergeCell ref="C3:C5"/>
    <mergeCell ref="D3:D5"/>
    <mergeCell ref="E3:E5"/>
    <mergeCell ref="L3:L5"/>
    <mergeCell ref="C9:C11"/>
    <mergeCell ref="D9:D11"/>
    <mergeCell ref="G9:G11"/>
    <mergeCell ref="H9:H11"/>
    <mergeCell ref="I9:I11"/>
    <mergeCell ref="K9:K11"/>
    <mergeCell ref="L9:L11"/>
    <mergeCell ref="A3:A5"/>
    <mergeCell ref="A6:A8"/>
    <mergeCell ref="C6:C8"/>
    <mergeCell ref="D6:D8"/>
    <mergeCell ref="E6:E8"/>
    <mergeCell ref="B9:B11"/>
    <mergeCell ref="E9:E11"/>
    <mergeCell ref="I12:I14"/>
    <mergeCell ref="K12:K14"/>
    <mergeCell ref="L12:L14"/>
    <mergeCell ref="A9:A11"/>
    <mergeCell ref="A12:A14"/>
    <mergeCell ref="C12:C14"/>
    <mergeCell ref="D12:D14"/>
    <mergeCell ref="E12:E14"/>
    <mergeCell ref="G12:G14"/>
    <mergeCell ref="H12:H14"/>
    <mergeCell ref="C23:C25"/>
    <mergeCell ref="C26:C28"/>
    <mergeCell ref="A29:A31"/>
    <mergeCell ref="C29:C31"/>
    <mergeCell ref="A32:A34"/>
    <mergeCell ref="C32:C34"/>
    <mergeCell ref="D26:D28"/>
    <mergeCell ref="E26:E28"/>
    <mergeCell ref="D29:D31"/>
    <mergeCell ref="E29:E31"/>
    <mergeCell ref="D32:D34"/>
    <mergeCell ref="E32:E34"/>
    <mergeCell ref="I26:I28"/>
    <mergeCell ref="J26:J28"/>
    <mergeCell ref="K26:K28"/>
    <mergeCell ref="L26:L28"/>
    <mergeCell ref="A23:A25"/>
    <mergeCell ref="D23:D25"/>
    <mergeCell ref="E23:E25"/>
    <mergeCell ref="G23:G25"/>
    <mergeCell ref="H23:H25"/>
    <mergeCell ref="I23:I25"/>
    <mergeCell ref="A26:A28"/>
    <mergeCell ref="G29:G31"/>
    <mergeCell ref="G32:G34"/>
    <mergeCell ref="H32:H34"/>
    <mergeCell ref="I32:I34"/>
    <mergeCell ref="J32:J34"/>
    <mergeCell ref="K32:K34"/>
    <mergeCell ref="L32:L34"/>
    <mergeCell ref="G26:G28"/>
    <mergeCell ref="H26:H28"/>
    <mergeCell ref="H29:H31"/>
    <mergeCell ref="I29:I31"/>
    <mergeCell ref="J29:J31"/>
    <mergeCell ref="K29:K31"/>
    <mergeCell ref="L29:L31"/>
    <mergeCell ref="H15:H17"/>
    <mergeCell ref="I15:I17"/>
    <mergeCell ref="K15:K17"/>
    <mergeCell ref="L15:L17"/>
    <mergeCell ref="A18:D18"/>
    <mergeCell ref="E18:H18"/>
    <mergeCell ref="I18:L18"/>
    <mergeCell ref="C15:C17"/>
    <mergeCell ref="C20:C22"/>
    <mergeCell ref="D20:D22"/>
    <mergeCell ref="E20:E22"/>
    <mergeCell ref="G20:G22"/>
    <mergeCell ref="H20:H22"/>
    <mergeCell ref="I20:I22"/>
    <mergeCell ref="K20:K22"/>
    <mergeCell ref="L20:L22"/>
    <mergeCell ref="A15:A17"/>
    <mergeCell ref="B15:B17"/>
    <mergeCell ref="D15:D17"/>
    <mergeCell ref="E15:E17"/>
    <mergeCell ref="F15:F17"/>
    <mergeCell ref="G15:G17"/>
    <mergeCell ref="A20:A22"/>
    <mergeCell ref="K23:K25"/>
    <mergeCell ref="L23:L25"/>
  </mergeCells>
  <hyperlinks>
    <hyperlink r:id="rId1" ref="D3"/>
    <hyperlink r:id="rId2" ref="H3"/>
    <hyperlink r:id="rId3" ref="J3"/>
    <hyperlink r:id="rId4" ref="L3"/>
    <hyperlink r:id="rId5" location=":~:text=IV%20%2D%20direitos%20digitais%2C%20que%20envolve%20a,dados%20da%20popula%C3%A7%C3%A3o%20mais%20vulner%C3%A1vel%2C%20em%20especial" ref="D6"/>
    <hyperlink r:id="rId6" ref="H6"/>
    <hyperlink r:id="rId7" location=":~:text=Neste%20contexto%2C%20a%20IA%20na,os%20alunos%20est%C3%A3o%20se%20sentindo" ref="L6"/>
    <hyperlink r:id="rId8" location=":~:text=Proibi%C3%A7%C3%B5es%20em%20EaD,ser%20ofertados%20no%20formato%20presencial" ref="D9"/>
    <hyperlink r:id="rId9" ref="H9"/>
    <hyperlink r:id="rId10" ref="L9"/>
    <hyperlink r:id="rId11" ref="D12"/>
    <hyperlink r:id="rId12" location=":~:text=O%20desenvolvimento%20de%20um%20aplicativo,aprendizado%20profundo%20aumentam%20o%20custo." ref="H12"/>
    <hyperlink r:id="rId13" ref="L12"/>
    <hyperlink r:id="rId14" location=":~:text=DECRETO%20N%C2%BA%2012.198%2C%20DE%2024,federal%20direta%2C%20aut%C3%A1rquica%20e%20fundacional." ref="B15"/>
    <hyperlink r:id="rId15" location=":~:text=O%20Plano%20de%20Transforma%C3%A7%C3%A3o%20Digital%20(PDT)%20%C3%A9%20uma%20iniciativa%20que,24%20de%20setembro%20de%202024" ref="D15"/>
    <hyperlink r:id="rId16" location=":~:text=O%20pa%C3%ADs%20j%C3%A1%20enfrenta%20o,suficiente%20no%20futuro%20para%20gastar." ref="H15"/>
    <hyperlink r:id="rId17" ref="L15"/>
    <hyperlink r:id="rId18" ref="D20"/>
    <hyperlink r:id="rId19" location=":~:text=As%20novas%20fontes%20de%20energia,podem%20transformar%20a%20matriz%20energ%C3%A9tica." ref="H20"/>
    <hyperlink r:id="rId20" ref="L20"/>
    <hyperlink r:id="rId21" location=":~:text=De%20acordo%20com%20dados%20da,alcan%C3%A7ando%20cifras%20expressivas%20at%C3%A9%202025." ref="D23"/>
    <hyperlink r:id="rId22" ref="H23"/>
    <hyperlink r:id="rId23" ref="L23"/>
    <hyperlink r:id="rId24" ref="D26"/>
    <hyperlink r:id="rId25" ref="H26"/>
    <hyperlink r:id="rId26" location=":~:text=J%C3%A1%20o%20artigo%2035%2C%20deste,Defesa%20do%20Consumidor%20(CDC)." ref="L26"/>
    <hyperlink r:id="rId27" ref="D29"/>
    <hyperlink r:id="rId28" ref="H29"/>
    <hyperlink r:id="rId29" ref="L29"/>
    <hyperlink r:id="rId30" location=":~:text=A%20ciberseguran%C3%A7a%20tem%20evolu%C3%ADdo%20rapidamente,sens%C3%ADveis%20de%20indiv%C3%ADduos%20e%20organiza%C3%A7%C3%B5es." ref="D32"/>
    <hyperlink r:id="rId31" ref="H32"/>
    <hyperlink r:id="rId32" location=":~:text=Normas%20como%20a%20ISO%2023894,e%20promovem%20a%20confian%C3%A7a%20p%C3%BAblica." ref="L32"/>
  </hyperlinks>
  <printOptions/>
  <pageMargins bottom="0.787401575" footer="0.0" header="0.0" left="0.511811024" right="0.511811024" top="0.787401575"/>
  <pageSetup orientation="landscape"/>
  <drawing r:id="rId3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4" max="4" width="16.0"/>
    <col customWidth="1" min="7" max="7" width="30.5"/>
  </cols>
  <sheetData>
    <row r="1">
      <c r="B1" s="112" t="s">
        <v>109</v>
      </c>
      <c r="C1" s="2"/>
      <c r="D1" s="3"/>
      <c r="E1" s="113" t="s">
        <v>110</v>
      </c>
      <c r="F1" s="2"/>
      <c r="G1" s="3"/>
      <c r="H1" s="114" t="s">
        <v>2</v>
      </c>
      <c r="I1" s="2"/>
      <c r="J1" s="3"/>
      <c r="K1" s="115" t="s">
        <v>111</v>
      </c>
      <c r="L1" s="2"/>
      <c r="M1" s="3"/>
      <c r="N1" s="116" t="s">
        <v>112</v>
      </c>
      <c r="O1" s="2"/>
      <c r="P1" s="3"/>
      <c r="Q1" s="117" t="s">
        <v>113</v>
      </c>
      <c r="R1" s="2"/>
      <c r="S1" s="3"/>
    </row>
    <row r="2">
      <c r="B2" s="118" t="s">
        <v>114</v>
      </c>
      <c r="C2" s="119"/>
      <c r="D2" s="120"/>
      <c r="E2" s="121" t="s">
        <v>115</v>
      </c>
      <c r="F2" s="119"/>
      <c r="G2" s="120"/>
      <c r="H2" s="122" t="s">
        <v>116</v>
      </c>
      <c r="I2" s="119"/>
      <c r="J2" s="120"/>
      <c r="K2" s="123" t="s">
        <v>117</v>
      </c>
      <c r="L2" s="119"/>
      <c r="M2" s="120"/>
      <c r="N2" s="124" t="s">
        <v>115</v>
      </c>
      <c r="O2" s="119"/>
      <c r="P2" s="120"/>
      <c r="Q2" s="125" t="s">
        <v>118</v>
      </c>
      <c r="R2" s="119"/>
      <c r="S2" s="120"/>
    </row>
    <row r="3">
      <c r="B3" s="126"/>
      <c r="D3" s="22"/>
      <c r="E3" s="126"/>
      <c r="G3" s="22"/>
      <c r="H3" s="126"/>
      <c r="J3" s="22"/>
      <c r="K3" s="126"/>
      <c r="M3" s="22"/>
      <c r="N3" s="126"/>
      <c r="P3" s="22"/>
      <c r="Q3" s="126"/>
      <c r="S3" s="22"/>
    </row>
    <row r="4">
      <c r="B4" s="127"/>
      <c r="C4" s="128"/>
      <c r="D4" s="27"/>
      <c r="E4" s="127"/>
      <c r="F4" s="128"/>
      <c r="G4" s="27"/>
      <c r="H4" s="127"/>
      <c r="I4" s="128"/>
      <c r="J4" s="27"/>
      <c r="K4" s="127"/>
      <c r="L4" s="128"/>
      <c r="M4" s="27"/>
      <c r="N4" s="127"/>
      <c r="O4" s="128"/>
      <c r="P4" s="27"/>
      <c r="Q4" s="127"/>
      <c r="R4" s="128"/>
      <c r="S4" s="27"/>
    </row>
    <row r="5">
      <c r="A5" s="129" t="s">
        <v>11</v>
      </c>
      <c r="B5" s="130" t="s">
        <v>9</v>
      </c>
      <c r="C5" s="128"/>
      <c r="D5" s="27"/>
      <c r="E5" s="131" t="s">
        <v>12</v>
      </c>
      <c r="F5" s="128"/>
      <c r="G5" s="27"/>
      <c r="H5" s="132" t="s">
        <v>14</v>
      </c>
      <c r="I5" s="2"/>
      <c r="J5" s="3"/>
      <c r="K5" s="133" t="s">
        <v>70</v>
      </c>
      <c r="L5" s="2"/>
      <c r="M5" s="3"/>
      <c r="N5" s="134" t="s">
        <v>63</v>
      </c>
      <c r="O5" s="128"/>
      <c r="P5" s="27"/>
      <c r="Q5" s="135" t="s">
        <v>65</v>
      </c>
      <c r="R5" s="128"/>
      <c r="S5" s="27"/>
    </row>
    <row r="6">
      <c r="A6" s="24"/>
      <c r="B6" s="130" t="s">
        <v>19</v>
      </c>
      <c r="C6" s="128"/>
      <c r="D6" s="27"/>
      <c r="E6" s="136" t="s">
        <v>119</v>
      </c>
      <c r="F6" s="128"/>
      <c r="G6" s="27"/>
      <c r="H6" s="132" t="s">
        <v>120</v>
      </c>
      <c r="I6" s="2"/>
      <c r="J6" s="3"/>
      <c r="K6" s="137" t="s">
        <v>121</v>
      </c>
      <c r="L6" s="128"/>
      <c r="M6" s="27"/>
      <c r="N6" s="134" t="s">
        <v>122</v>
      </c>
      <c r="O6" s="128"/>
      <c r="P6" s="27"/>
      <c r="Q6" s="135" t="s">
        <v>123</v>
      </c>
      <c r="R6" s="128"/>
      <c r="S6" s="27"/>
    </row>
    <row r="7">
      <c r="A7" s="29"/>
      <c r="B7" s="130" t="s">
        <v>51</v>
      </c>
      <c r="C7" s="128"/>
      <c r="D7" s="27"/>
      <c r="E7" s="138" t="s">
        <v>32</v>
      </c>
      <c r="F7" s="128"/>
      <c r="G7" s="27"/>
      <c r="H7" s="132" t="s">
        <v>55</v>
      </c>
      <c r="I7" s="2"/>
      <c r="J7" s="3"/>
      <c r="K7" s="133" t="s">
        <v>99</v>
      </c>
      <c r="L7" s="2"/>
      <c r="M7" s="3"/>
      <c r="N7" s="134" t="s">
        <v>92</v>
      </c>
      <c r="O7" s="128"/>
      <c r="P7" s="27"/>
      <c r="Q7" s="139" t="s">
        <v>103</v>
      </c>
      <c r="R7" s="128"/>
      <c r="S7" s="27"/>
    </row>
    <row r="8">
      <c r="A8" s="140" t="s">
        <v>31</v>
      </c>
      <c r="B8" s="130" t="s">
        <v>124</v>
      </c>
      <c r="C8" s="128"/>
      <c r="D8" s="27"/>
      <c r="E8" s="141" t="s">
        <v>42</v>
      </c>
      <c r="F8" s="2"/>
      <c r="G8" s="3"/>
      <c r="H8" s="132" t="s">
        <v>125</v>
      </c>
      <c r="I8" s="2"/>
      <c r="J8" s="3"/>
      <c r="K8" s="137" t="s">
        <v>61</v>
      </c>
      <c r="L8" s="128"/>
      <c r="M8" s="27"/>
      <c r="N8" s="134" t="s">
        <v>126</v>
      </c>
      <c r="O8" s="128"/>
      <c r="P8" s="27"/>
      <c r="Q8" s="135" t="s">
        <v>85</v>
      </c>
      <c r="R8" s="128"/>
      <c r="S8" s="27"/>
    </row>
    <row r="9">
      <c r="A9" s="29"/>
      <c r="B9" s="130" t="s">
        <v>40</v>
      </c>
      <c r="C9" s="128"/>
      <c r="D9" s="27"/>
      <c r="E9" s="142" t="s">
        <v>53</v>
      </c>
      <c r="F9" s="2"/>
      <c r="G9" s="3"/>
      <c r="H9" s="143" t="s">
        <v>44</v>
      </c>
      <c r="I9" s="128"/>
      <c r="J9" s="27"/>
      <c r="K9" s="137" t="s">
        <v>127</v>
      </c>
      <c r="L9" s="128"/>
      <c r="M9" s="27"/>
      <c r="N9" s="134" t="s">
        <v>128</v>
      </c>
      <c r="O9" s="128"/>
      <c r="P9" s="27"/>
      <c r="Q9" s="144" t="s">
        <v>129</v>
      </c>
      <c r="R9" s="128"/>
      <c r="S9" s="27"/>
    </row>
  </sheetData>
  <mergeCells count="57">
    <mergeCell ref="E2:G4"/>
    <mergeCell ref="H2:J4"/>
    <mergeCell ref="B5:D5"/>
    <mergeCell ref="E5:G5"/>
    <mergeCell ref="H5:J5"/>
    <mergeCell ref="B6:D6"/>
    <mergeCell ref="H7:J7"/>
    <mergeCell ref="A5:A7"/>
    <mergeCell ref="A8:A9"/>
    <mergeCell ref="B9:D9"/>
    <mergeCell ref="E9:G9"/>
    <mergeCell ref="H9:J9"/>
    <mergeCell ref="K9:M9"/>
    <mergeCell ref="N9:P9"/>
    <mergeCell ref="K2:M4"/>
    <mergeCell ref="N2:P4"/>
    <mergeCell ref="K5:M5"/>
    <mergeCell ref="N5:P5"/>
    <mergeCell ref="Q2:S4"/>
    <mergeCell ref="T2:V4"/>
    <mergeCell ref="W2:Y4"/>
    <mergeCell ref="Z2:Z4"/>
    <mergeCell ref="Q5:S5"/>
    <mergeCell ref="T5:V5"/>
    <mergeCell ref="W5:Y5"/>
    <mergeCell ref="B1:D1"/>
    <mergeCell ref="E1:G1"/>
    <mergeCell ref="H1:J1"/>
    <mergeCell ref="K1:M1"/>
    <mergeCell ref="N1:P1"/>
    <mergeCell ref="Q1:S1"/>
    <mergeCell ref="B2:D4"/>
    <mergeCell ref="E6:G6"/>
    <mergeCell ref="H6:J6"/>
    <mergeCell ref="K6:M6"/>
    <mergeCell ref="N6:P6"/>
    <mergeCell ref="Q6:S6"/>
    <mergeCell ref="T6:V6"/>
    <mergeCell ref="W6:Y6"/>
    <mergeCell ref="B7:D7"/>
    <mergeCell ref="E7:G7"/>
    <mergeCell ref="K7:M7"/>
    <mergeCell ref="N7:P7"/>
    <mergeCell ref="Q7:S7"/>
    <mergeCell ref="T7:V7"/>
    <mergeCell ref="W7:Y7"/>
    <mergeCell ref="B8:D8"/>
    <mergeCell ref="E8:G8"/>
    <mergeCell ref="H8:J8"/>
    <mergeCell ref="K8:M8"/>
    <mergeCell ref="N8:P8"/>
    <mergeCell ref="Q8:S8"/>
    <mergeCell ref="T8:V8"/>
    <mergeCell ref="W8:Y8"/>
    <mergeCell ref="Q9:S9"/>
    <mergeCell ref="T9:V9"/>
    <mergeCell ref="W9:Y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3.38"/>
    <col customWidth="1" min="3" max="3" width="20.13"/>
    <col customWidth="1" min="4" max="4" width="36.63"/>
  </cols>
  <sheetData>
    <row r="1">
      <c r="A1" s="145" t="s">
        <v>130</v>
      </c>
      <c r="B1" s="2"/>
      <c r="C1" s="3"/>
      <c r="D1" s="146" t="s">
        <v>131</v>
      </c>
      <c r="E1" s="2"/>
      <c r="F1" s="3"/>
    </row>
    <row r="2">
      <c r="A2" s="147" t="s">
        <v>116</v>
      </c>
      <c r="B2" s="119"/>
      <c r="C2" s="120"/>
      <c r="D2" s="148" t="s">
        <v>132</v>
      </c>
      <c r="E2" s="119"/>
      <c r="F2" s="120"/>
    </row>
    <row r="3">
      <c r="A3" s="127"/>
      <c r="B3" s="128"/>
      <c r="C3" s="27"/>
      <c r="D3" s="127"/>
      <c r="E3" s="128"/>
      <c r="F3" s="27"/>
    </row>
    <row r="4">
      <c r="A4" s="145" t="s">
        <v>133</v>
      </c>
      <c r="B4" s="2"/>
      <c r="C4" s="3"/>
      <c r="D4" s="149" t="s">
        <v>134</v>
      </c>
      <c r="E4" s="2"/>
      <c r="F4" s="3"/>
    </row>
    <row r="5">
      <c r="A5" s="145" t="s">
        <v>135</v>
      </c>
      <c r="B5" s="2"/>
      <c r="C5" s="3"/>
      <c r="D5" s="149" t="s">
        <v>136</v>
      </c>
      <c r="E5" s="2"/>
      <c r="F5" s="3"/>
    </row>
    <row r="6">
      <c r="A6" s="145" t="s">
        <v>137</v>
      </c>
      <c r="B6" s="2"/>
      <c r="C6" s="3"/>
      <c r="D6" s="149" t="s">
        <v>138</v>
      </c>
      <c r="E6" s="2"/>
      <c r="F6" s="3"/>
    </row>
    <row r="7">
      <c r="A7" s="145" t="s">
        <v>139</v>
      </c>
      <c r="B7" s="2"/>
      <c r="C7" s="3"/>
      <c r="D7" s="149" t="s">
        <v>140</v>
      </c>
      <c r="E7" s="2"/>
      <c r="F7" s="3"/>
    </row>
    <row r="8">
      <c r="A8" s="150" t="s">
        <v>141</v>
      </c>
      <c r="D8" s="151"/>
      <c r="E8" s="2"/>
      <c r="F8" s="3"/>
    </row>
    <row r="9">
      <c r="A9" s="145" t="s">
        <v>142</v>
      </c>
      <c r="B9" s="2"/>
      <c r="C9" s="3"/>
      <c r="D9" s="151"/>
      <c r="E9" s="2"/>
      <c r="F9" s="3"/>
    </row>
    <row r="10">
      <c r="A10" s="145" t="s">
        <v>143</v>
      </c>
      <c r="B10" s="2"/>
      <c r="C10" s="3"/>
      <c r="D10" s="151"/>
      <c r="E10" s="2"/>
      <c r="F10" s="3"/>
    </row>
    <row r="11">
      <c r="A11" s="145" t="s">
        <v>144</v>
      </c>
      <c r="B11" s="2"/>
      <c r="C11" s="3"/>
      <c r="D11" s="149"/>
      <c r="E11" s="2"/>
      <c r="F11" s="3"/>
    </row>
    <row r="12">
      <c r="A12" s="152" t="s">
        <v>145</v>
      </c>
      <c r="B12" s="2"/>
      <c r="C12" s="3"/>
      <c r="D12" s="153" t="s">
        <v>146</v>
      </c>
      <c r="E12" s="2"/>
      <c r="F12" s="3"/>
    </row>
    <row r="13">
      <c r="A13" s="154" t="s">
        <v>147</v>
      </c>
      <c r="B13" s="119"/>
      <c r="C13" s="120"/>
      <c r="D13" s="155" t="s">
        <v>117</v>
      </c>
      <c r="E13" s="119"/>
      <c r="F13" s="120"/>
    </row>
    <row r="14">
      <c r="A14" s="127"/>
      <c r="B14" s="128"/>
      <c r="C14" s="27"/>
      <c r="D14" s="127"/>
      <c r="E14" s="128"/>
      <c r="F14" s="27"/>
    </row>
    <row r="15">
      <c r="A15" s="156" t="s">
        <v>9</v>
      </c>
      <c r="B15" s="128"/>
      <c r="C15" s="27"/>
      <c r="D15" s="157" t="s">
        <v>124</v>
      </c>
      <c r="E15" s="128"/>
      <c r="F15" s="27"/>
    </row>
    <row r="16">
      <c r="A16" s="156" t="s">
        <v>148</v>
      </c>
      <c r="B16" s="128"/>
      <c r="C16" s="27"/>
      <c r="D16" s="157" t="s">
        <v>149</v>
      </c>
      <c r="E16" s="128"/>
      <c r="F16" s="27"/>
    </row>
    <row r="17">
      <c r="A17" s="158" t="s">
        <v>12</v>
      </c>
      <c r="B17" s="128"/>
      <c r="C17" s="27"/>
      <c r="D17" s="159" t="s">
        <v>150</v>
      </c>
      <c r="E17" s="2"/>
      <c r="F17" s="3"/>
    </row>
    <row r="18">
      <c r="A18" s="160" t="s">
        <v>151</v>
      </c>
      <c r="B18" s="128"/>
      <c r="C18" s="27"/>
      <c r="D18" s="159" t="s">
        <v>152</v>
      </c>
      <c r="E18" s="2"/>
      <c r="F18" s="3"/>
    </row>
    <row r="19">
      <c r="A19" s="161" t="s">
        <v>153</v>
      </c>
      <c r="B19" s="128"/>
      <c r="C19" s="27"/>
      <c r="D19" s="159" t="s">
        <v>125</v>
      </c>
      <c r="E19" s="2"/>
      <c r="F19" s="3"/>
    </row>
    <row r="20">
      <c r="A20" s="162" t="s">
        <v>154</v>
      </c>
      <c r="B20" s="2"/>
      <c r="C20" s="3"/>
      <c r="D20" s="163" t="s">
        <v>44</v>
      </c>
      <c r="E20" s="128"/>
      <c r="F20" s="27"/>
    </row>
    <row r="21">
      <c r="A21" s="162" t="s">
        <v>155</v>
      </c>
      <c r="B21" s="2"/>
      <c r="C21" s="3"/>
      <c r="D21" s="157" t="s">
        <v>61</v>
      </c>
      <c r="E21" s="128"/>
      <c r="F21" s="27"/>
    </row>
    <row r="22">
      <c r="A22" s="162" t="s">
        <v>156</v>
      </c>
      <c r="B22" s="2"/>
      <c r="C22" s="3"/>
      <c r="D22" s="157" t="s">
        <v>127</v>
      </c>
      <c r="E22" s="128"/>
      <c r="F22" s="27"/>
    </row>
    <row r="23">
      <c r="A23" s="156" t="s">
        <v>121</v>
      </c>
      <c r="B23" s="128"/>
      <c r="C23" s="27"/>
      <c r="D23" s="157" t="s">
        <v>126</v>
      </c>
      <c r="E23" s="128"/>
      <c r="F23" s="27"/>
    </row>
    <row r="24">
      <c r="A24" s="162" t="s">
        <v>157</v>
      </c>
      <c r="B24" s="2"/>
      <c r="C24" s="3"/>
      <c r="D24" s="157" t="s">
        <v>128</v>
      </c>
      <c r="E24" s="128"/>
      <c r="F24" s="27"/>
    </row>
    <row r="25">
      <c r="A25" s="156" t="s">
        <v>63</v>
      </c>
      <c r="B25" s="128"/>
      <c r="C25" s="27"/>
      <c r="D25" s="164" t="s">
        <v>85</v>
      </c>
      <c r="E25" s="128"/>
      <c r="F25" s="27"/>
    </row>
    <row r="26">
      <c r="A26" s="156" t="s">
        <v>122</v>
      </c>
      <c r="B26" s="128"/>
      <c r="C26" s="27"/>
      <c r="D26" s="165" t="s">
        <v>129</v>
      </c>
      <c r="E26" s="128"/>
      <c r="F26" s="27"/>
    </row>
    <row r="27">
      <c r="A27" s="158" t="s">
        <v>65</v>
      </c>
      <c r="B27" s="128"/>
      <c r="C27" s="27"/>
      <c r="D27" s="165"/>
      <c r="E27" s="128"/>
      <c r="F27" s="27"/>
    </row>
    <row r="28">
      <c r="A28" s="158" t="s">
        <v>123</v>
      </c>
      <c r="B28" s="128"/>
      <c r="C28" s="27"/>
      <c r="D28" s="165"/>
      <c r="E28" s="128"/>
      <c r="F28" s="27"/>
    </row>
    <row r="29">
      <c r="A29" s="156" t="s">
        <v>103</v>
      </c>
      <c r="B29" s="128"/>
      <c r="C29" s="27"/>
      <c r="D29" s="165"/>
      <c r="E29" s="128"/>
      <c r="F29" s="27"/>
    </row>
  </sheetData>
  <mergeCells count="54">
    <mergeCell ref="D28:F28"/>
    <mergeCell ref="D29:F29"/>
    <mergeCell ref="D21:F21"/>
    <mergeCell ref="D22:F22"/>
    <mergeCell ref="D23:F23"/>
    <mergeCell ref="D24:F24"/>
    <mergeCell ref="D25:F25"/>
    <mergeCell ref="D26:F26"/>
    <mergeCell ref="D27:F27"/>
    <mergeCell ref="A1:C1"/>
    <mergeCell ref="D1:F1"/>
    <mergeCell ref="A2:C3"/>
    <mergeCell ref="D2:F3"/>
    <mergeCell ref="A4:C4"/>
    <mergeCell ref="D4:F4"/>
    <mergeCell ref="D5:F5"/>
    <mergeCell ref="A5:C5"/>
    <mergeCell ref="A6:C6"/>
    <mergeCell ref="A7:C7"/>
    <mergeCell ref="A8:C8"/>
    <mergeCell ref="A9:C9"/>
    <mergeCell ref="A10:C10"/>
    <mergeCell ref="A11:C11"/>
    <mergeCell ref="D6:F6"/>
    <mergeCell ref="D7:F7"/>
    <mergeCell ref="D8:F8"/>
    <mergeCell ref="D9:F9"/>
    <mergeCell ref="D10:F10"/>
    <mergeCell ref="D11:F11"/>
    <mergeCell ref="D12:F12"/>
    <mergeCell ref="A12:C12"/>
    <mergeCell ref="A13:C14"/>
    <mergeCell ref="A15:C15"/>
    <mergeCell ref="A16:C16"/>
    <mergeCell ref="A17:C17"/>
    <mergeCell ref="A18:C18"/>
    <mergeCell ref="A19:C19"/>
    <mergeCell ref="D13:F14"/>
    <mergeCell ref="D15:F15"/>
    <mergeCell ref="D16:F16"/>
    <mergeCell ref="D17:F17"/>
    <mergeCell ref="D18:F18"/>
    <mergeCell ref="D19:F19"/>
    <mergeCell ref="D20:F20"/>
    <mergeCell ref="A27:C27"/>
    <mergeCell ref="A28:C28"/>
    <mergeCell ref="A29:C29"/>
    <mergeCell ref="A20:C20"/>
    <mergeCell ref="A21:C21"/>
    <mergeCell ref="A22:C22"/>
    <mergeCell ref="A23:C23"/>
    <mergeCell ref="A24:C24"/>
    <mergeCell ref="A25:C25"/>
    <mergeCell ref="A26:C26"/>
  </mergeCell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2025-05-23T12:08:51Z</dcterms:created>
  <dc:creator>ana luiza porto souza</dc:creator>
</cp:coreProperties>
</file>