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iyan/Library/Mobile Documents/com~apple~CloudDocs/1、大学/1、课程/4、计算机系统导论/实验/Unit-4/"/>
    </mc:Choice>
  </mc:AlternateContent>
  <xr:revisionPtr revIDLastSave="0" documentId="8_{598F8B7B-AA8C-714F-AA48-95F7621D9392}" xr6:coauthVersionLast="47" xr6:coauthVersionMax="47" xr10:uidLastSave="{00000000-0000-0000-0000-000000000000}"/>
  <bookViews>
    <workbookView xWindow="17280" yWindow="760" windowWidth="17280" windowHeight="20000" xr2:uid="{9D179938-4B1C-FA47-BDE4-454CC34BF5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<sst xmlns="http://schemas.openxmlformats.org/spreadsheetml/2006/main" count="39" uniqueCount="23">
  <si>
    <t>学生成绩表</t>
    <phoneticPr fontId="1" type="noConversion"/>
  </si>
  <si>
    <t>序号</t>
    <phoneticPr fontId="1" type="noConversion"/>
  </si>
  <si>
    <t>姓名</t>
    <phoneticPr fontId="1" type="noConversion"/>
  </si>
  <si>
    <t>学院</t>
    <phoneticPr fontId="1" type="noConversion"/>
  </si>
  <si>
    <t>课程</t>
    <phoneticPr fontId="1" type="noConversion"/>
  </si>
  <si>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</si>
  <si>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</si>
  <si>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</si>
  <si>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总分</t>
    <phoneticPr fontId="1" type="noConversion"/>
  </si>
  <si>
    <t>沈静</t>
    <phoneticPr fontId="1" type="noConversion"/>
  </si>
  <si>
    <t>软件学院</t>
    <phoneticPr fontId="1" type="noConversion"/>
  </si>
  <si>
    <t>程序设计</t>
    <phoneticPr fontId="1" type="noConversion"/>
  </si>
  <si>
    <t>杜永春</t>
    <phoneticPr fontId="1" type="noConversion"/>
  </si>
  <si>
    <t>数学学院</t>
    <phoneticPr fontId="1" type="noConversion"/>
  </si>
  <si>
    <t>数据结构</t>
    <phoneticPr fontId="1" type="noConversion"/>
  </si>
  <si>
    <t>吴智杰</t>
    <phoneticPr fontId="1" type="noConversion"/>
  </si>
  <si>
    <t>王柏松</t>
    <phoneticPr fontId="1" type="noConversion"/>
  </si>
  <si>
    <t>朱鹏飞</t>
    <phoneticPr fontId="1" type="noConversion"/>
  </si>
  <si>
    <t>庄小梅</t>
    <phoneticPr fontId="1" type="noConversion"/>
  </si>
  <si>
    <t>张国军</t>
    <phoneticPr fontId="1" type="noConversion"/>
  </si>
  <si>
    <t>何超</t>
    <phoneticPr fontId="1" type="noConversion"/>
  </si>
  <si>
    <t>何炯涛</t>
    <phoneticPr fontId="1" type="noConversion"/>
  </si>
  <si>
    <t>胡大勇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</si>
</sst>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7" formatCode="0_ "/>
    </dxf>
    <dxf>
      <numFmt numFmtId="176" formatCode="0.0_ "/>
    </dxf>
    <dxf>
      <numFmt numFmtId="176" formatCode="0.0_ "/>
    </dxf>
    <dxf>
      <numFmt numFmtId="176" formatCode="0.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2F645-0AD3-5D46-B186-3C90562E4191}" name="表1" displayName="表1" ref="A2:H12" totalsRowShown="0">
  <autoFilter ref="A2:H12" xr:uid="{4F12F645-0AD3-5D46-B186-3C90562E4191}">
    <filterColumn colId="2">
      <filters>
        <filter val="软件学院"/>
      </filters>
    </filterColumn>
    <filterColumn colId="7">
      <customFilters>
        <customFilter operator="greaterThanOrEqual" val="85"/>
      </customFilters>
    </filterColumn>
  </autoFilter>
  <sortState xmlns:xlrd2="http://schemas.microsoft.com/office/spreadsheetml/2017/richdata2" ref="A3:H12">
    <sortCondition ref="A2:A12"/>
  </sortState>
  <tableColumns count="8">
    <tableColumn id="1" xr3:uid="{DC2070E9-3AF9-A341-AECF-76E73E2FB4A2}" name="序号"/>
    <tableColumn id="2" xr3:uid="{33537AF9-5AF7-6F43-90A5-EF13F8D16C2A}" name="姓名"/>
    <tableColumn id="3" xr3:uid="{3F1CA279-8EC8-3049-AD71-2CFBF07B6F9A}" name="学院"/>
    <tableColumn id="4" xr3:uid="{02D12990-12D8-9C46-AE98-7EACE8ABC758}" name="课程"/>
    <tableColumn id="5" xr3:uid="{ECE3A92B-FAE4-2848-8BE3-5FDAD00CE4E1}" name="平时成绩" dataDxfId="6"/>
    <tableColumn id="6" xr3:uid="{7C21239F-A3C8-AE47-A4B0-37D821EFCD87}" name="期中成绩" dataDxfId="5"/>
    <tableColumn id="7" xr3:uid="{B90E605B-B229-334A-B76A-8AD4E9D471DC}" name="期末成绩" dataDxfId="4"/>
    <tableColumn id="8" xr3:uid="{668C2589-0294-4040-8CBE-6B3B15361822}" name="总分" dataDxfId="3">
      <calculatedColumnFormula>E3*0.2+F3*0.3+G3*0.5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85FF-AD50-DA44-B830-C10746F278B4}">
  <dimension ref="A1:H12"/>
  <sheetViews>
    <sheetView tabSelected="1" workbookViewId="0">
      <selection activeCell="A2" sqref="A2"/>
    </sheetView>
  </sheetViews>
  <sheetFormatPr baseColWidth="10" defaultRowHeight="16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1</v>
      </c>
      <c r="B3" t="s">
        <v>9</v>
      </c>
      <c r="C3" t="s">
        <v>10</v>
      </c>
      <c r="D3" t="s">
        <v>11</v>
      </c>
      <c r="E3" s="2">
        <v>97</v>
      </c>
      <c r="F3" s="2">
        <v>93</v>
      </c>
      <c r="G3" s="2">
        <v>80</v>
      </c>
      <c r="H3" s="3">
        <f>E3*0.2+F3*0.3+G3*0.5</f>
        <v>87.3</v>
      </c>
    </row>
    <row r="4" spans="1:8" hidden="1">
      <c r="A4">
        <v>2</v>
      </c>
      <c r="B4" t="s">
        <v>12</v>
      </c>
      <c r="C4" t="s">
        <v>13</v>
      </c>
      <c r="D4" t="s">
        <v>14</v>
      </c>
      <c r="E4" s="2">
        <v>97</v>
      </c>
      <c r="F4" s="2">
        <v>86.5</v>
      </c>
      <c r="G4" s="2">
        <v>76</v>
      </c>
      <c r="H4" s="3">
        <f>E4*0.2+F4*0.3+G4*0.5</f>
        <v>83.35</v>
      </c>
    </row>
    <row r="5" spans="1:8">
      <c r="A5">
        <v>3</v>
      </c>
      <c r="B5" t="s">
        <v>15</v>
      </c>
      <c r="C5" t="s">
        <v>10</v>
      </c>
      <c r="D5" t="s">
        <v>14</v>
      </c>
      <c r="E5" s="2">
        <v>100</v>
      </c>
      <c r="F5" s="2">
        <v>90.5</v>
      </c>
      <c r="G5" s="2">
        <v>79</v>
      </c>
      <c r="H5" s="3">
        <f>E5*0.2+F5*0.3+G5*0.5</f>
        <v>86.65</v>
      </c>
    </row>
    <row r="6" spans="1:8" hidden="1">
      <c r="A6">
        <v>4</v>
      </c>
      <c r="B6" t="s">
        <v>16</v>
      </c>
      <c r="C6" t="s">
        <v>13</v>
      </c>
      <c r="D6" t="s">
        <v>11</v>
      </c>
      <c r="E6" s="2">
        <v>100</v>
      </c>
      <c r="F6" s="2">
        <v>91.8</v>
      </c>
      <c r="G6" s="2">
        <v>79</v>
      </c>
      <c r="H6" s="3">
        <f>E6*0.2+F6*0.3+G6*0.5</f>
        <v>87.039999999999992</v>
      </c>
    </row>
    <row r="7" spans="1:8">
      <c r="A7">
        <v>5</v>
      </c>
      <c r="B7" t="s">
        <v>17</v>
      </c>
      <c r="C7" t="s">
        <v>10</v>
      </c>
      <c r="D7" t="s">
        <v>11</v>
      </c>
      <c r="E7" s="2">
        <v>97</v>
      </c>
      <c r="F7" s="2">
        <v>82</v>
      </c>
      <c r="G7" s="2">
        <v>87</v>
      </c>
      <c r="H7" s="3">
        <f>E7*0.2+F7*0.3+G7*0.5</f>
        <v>87.5</v>
      </c>
    </row>
    <row r="8" spans="1:8" hidden="1">
      <c r="A8">
        <v>6</v>
      </c>
      <c r="B8" t="s">
        <v>18</v>
      </c>
      <c r="C8" t="s">
        <v>13</v>
      </c>
      <c r="D8" t="s">
        <v>14</v>
      </c>
      <c r="E8" s="2">
        <v>100</v>
      </c>
      <c r="F8" s="2">
        <v>91.8</v>
      </c>
      <c r="G8" s="2">
        <v>72</v>
      </c>
      <c r="H8" s="3">
        <f>E8*0.2+F8*0.3+G8*0.5</f>
        <v>83.539999999999992</v>
      </c>
    </row>
    <row r="9" spans="1:8" hidden="1">
      <c r="A9">
        <v>7</v>
      </c>
      <c r="B9" t="s">
        <v>19</v>
      </c>
      <c r="C9" t="s">
        <v>10</v>
      </c>
      <c r="D9" t="s">
        <v>14</v>
      </c>
      <c r="E9" s="2">
        <v>85</v>
      </c>
      <c r="F9" s="2">
        <v>82</v>
      </c>
      <c r="G9" s="2">
        <v>0</v>
      </c>
      <c r="H9" s="3">
        <f>E9*0.2+F9*0.3+G9*0.5</f>
        <v>41.599999999999994</v>
      </c>
    </row>
    <row r="10" spans="1:8" hidden="1">
      <c r="A10">
        <v>8</v>
      </c>
      <c r="B10" t="s">
        <v>20</v>
      </c>
      <c r="C10" t="s">
        <v>13</v>
      </c>
      <c r="D10" t="s">
        <v>11</v>
      </c>
      <c r="E10" s="2">
        <v>85</v>
      </c>
      <c r="F10" s="2">
        <v>84</v>
      </c>
      <c r="G10" s="2">
        <v>77</v>
      </c>
      <c r="H10" s="3">
        <f>E10*0.2+F10*0.3+G10*0.5</f>
        <v>80.7</v>
      </c>
    </row>
    <row r="11" spans="1:8" hidden="1">
      <c r="A11">
        <v>9</v>
      </c>
      <c r="B11" t="s">
        <v>21</v>
      </c>
      <c r="C11" t="s">
        <v>10</v>
      </c>
      <c r="D11" t="s">
        <v>11</v>
      </c>
      <c r="E11" s="2">
        <v>97</v>
      </c>
      <c r="F11" s="2">
        <v>90.5</v>
      </c>
      <c r="G11" s="2">
        <v>76</v>
      </c>
      <c r="H11" s="3">
        <f>E11*0.2+F11*0.3+G11*0.5</f>
        <v>84.55</v>
      </c>
    </row>
    <row r="12" spans="1:8">
      <c r="A12">
        <v>10</v>
      </c>
      <c r="B12" t="s">
        <v>22</v>
      </c>
      <c r="C12" t="s">
        <v>10</v>
      </c>
      <c r="D12" t="s">
        <v>14</v>
      </c>
      <c r="E12" s="2">
        <v>100</v>
      </c>
      <c r="F12" s="2">
        <v>98</v>
      </c>
      <c r="G12" s="2">
        <v>93</v>
      </c>
      <c r="H12" s="3">
        <f>E12*0.2+F12*0.3+G12*0.5</f>
        <v>95.9</v>
      </c>
    </row>
  </sheetData>
  <mergeCells count="1">
    <mergeCell ref="A1:H1"/>
  </mergeCells>
  <phoneticPr fontId="1" type="noConversion"/>
  <conditionalFormatting sqref="E4:G8 E10:G12 E9:F9 E3:F3">
    <cfRule type="cellIs" dxfId="2" priority="2" operator="lessThan">
      <formula>60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2022-10-20T06:47:44Z</dcterms:created>
  <dcterms:modified xsi:type="dcterms:W3CDTF">2022-10-20T06:52:00Z</dcterms:modified>
</cp:coreProperties>
</file>