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iyan/Library/Mobile Documents/com~apple~CloudDocs/1、大学/1、课程/4、计算机系统导论/实验/Unit-4/"/>
    </mc:Choice>
  </mc:AlternateContent>
  <xr:revisionPtr revIDLastSave="0" documentId="8_{4965F4C1-C93E-164C-AE1E-1AC2E3066D98}" xr6:coauthVersionLast="47" xr6:coauthVersionMax="47" xr10:uidLastSave="{00000000-0000-0000-0000-000000000000}"/>
  <bookViews>
    <workbookView xWindow="17280" yWindow="760" windowWidth="17280" windowHeight="20000" xr2:uid="{9D179938-4B1C-FA47-BDE4-454CC34BF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13" i="1"/>
  <c r="H6" i="1"/>
  <c r="H12" i="1"/>
  <c r="H5" i="1"/>
  <c r="H11" i="1"/>
  <c r="H4" i="1"/>
  <c r="H10" i="1"/>
  <c r="H14" i="1" s="1"/>
  <c r="H3" i="1"/>
  <c r="H9" i="1" l="1"/>
  <c r="H15" i="1" s="1"/>
</calcChain>
</file>

<file path=xl/sharedStrings.xml><?xml version="1.0" encoding="utf-8"?>
<sst xmlns="http://schemas.openxmlformats.org/spreadsheetml/2006/main" count="42" uniqueCount="26">
  <si>
    <t>学生成绩表</t>
    <phoneticPr fontId="1" type="noConversion"/>
  </si>
  <si>
    <t>序号</t>
    <phoneticPr fontId="1" type="noConversion"/>
  </si>
  <si>
    <t>姓名</t>
    <phoneticPr fontId="1" type="noConversion"/>
  </si>
  <si>
    <t>学院</t>
    <phoneticPr fontId="1" type="noConversion"/>
  </si>
  <si>
    <t>课程</t>
    <phoneticPr fontId="1" type="noConversion"/>
  </si>
  <si>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</si>
  <si>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</si>
  <si>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</si>
  <si>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总分</t>
    <phoneticPr fontId="1" type="noConversion"/>
  </si>
  <si>
    <t>沈静</t>
    <phoneticPr fontId="1" type="noConversion"/>
  </si>
  <si>
    <t>软件学院</t>
    <phoneticPr fontId="1" type="noConversion"/>
  </si>
  <si>
    <t>程序设计</t>
    <phoneticPr fontId="1" type="noConversion"/>
  </si>
  <si>
    <t>杜永春</t>
    <phoneticPr fontId="1" type="noConversion"/>
  </si>
  <si>
    <t>数学学院</t>
    <phoneticPr fontId="1" type="noConversion"/>
  </si>
  <si>
    <t>数据结构</t>
    <phoneticPr fontId="1" type="noConversion"/>
  </si>
  <si>
    <t>吴智杰</t>
    <phoneticPr fontId="1" type="noConversion"/>
  </si>
  <si>
    <t>王柏松</t>
    <phoneticPr fontId="1" type="noConversion"/>
  </si>
  <si>
    <t>朱鹏飞</t>
    <phoneticPr fontId="1" type="noConversion"/>
  </si>
  <si>
    <t>庄小梅</t>
    <phoneticPr fontId="1" type="noConversion"/>
  </si>
  <si>
    <t>张国军</t>
    <phoneticPr fontId="1" type="noConversion"/>
  </si>
  <si>
    <t>何超</t>
    <phoneticPr fontId="1" type="noConversion"/>
  </si>
  <si>
    <t>何炯涛</t>
    <phoneticPr fontId="1" type="noConversion"/>
  </si>
  <si>
    <t>胡大勇</t>
    <phoneticPr fontId="1" type="noConversion"/>
  </si>
  <si>
    <t>软件学院 平均值</t>
  </si>
  <si>
    <t>数学学院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</si>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</sst>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4" tint="-0.249977111117893"/>
      <name val="等线"/>
      <family val="2"/>
      <charset val="134"/>
      <scheme val="minor"/>
    </font>
    <font>
      <sz val="12"/>
      <color theme="4" tint="-0.249977111117893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2" borderId="3" xfId="0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7" fontId="3" fillId="2" borderId="3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85FF-AD50-DA44-B830-C10746F278B4}">
  <dimension ref="A1:H15"/>
  <sheetViews>
    <sheetView tabSelected="1" workbookViewId="0">
      <selection activeCell="D7" sqref="D7"/>
    </sheetView>
  </sheetViews>
  <sheetFormatPr baseColWidth="10" defaultRowHeight="16" outlineLevelRow="2"/>
  <sheetData>
    <row r="1" spans="1:8">
      <c r="A1" s="1" t="s">
        <v>0</v>
      </c>
      <c r="B1" s="1"/>
      <c r="C1" s="1"/>
      <c r="D1" s="1"/>
      <c r="E1" s="1"/>
      <c r="F1" s="1"/>
      <c r="G1" s="1"/>
      <c r="H1" s="2"/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 outlineLevel="2">
      <c r="A3" s="7">
        <v>1</v>
      </c>
      <c r="B3" s="7" t="s">
        <v>9</v>
      </c>
      <c r="C3" s="7" t="s">
        <v>10</v>
      </c>
      <c r="D3" s="7" t="s">
        <v>11</v>
      </c>
      <c r="E3" s="8">
        <v>97</v>
      </c>
      <c r="F3" s="8">
        <v>93</v>
      </c>
      <c r="G3" s="8">
        <v>80</v>
      </c>
      <c r="H3" s="9">
        <f>E3*0.2+F3*0.3+G3*0.5</f>
        <v>87.3</v>
      </c>
    </row>
    <row r="4" spans="1:8" outlineLevel="2">
      <c r="A4" s="4">
        <v>3</v>
      </c>
      <c r="B4" s="4" t="s">
        <v>15</v>
      </c>
      <c r="C4" s="4" t="s">
        <v>10</v>
      </c>
      <c r="D4" s="4" t="s">
        <v>14</v>
      </c>
      <c r="E4" s="10">
        <v>100</v>
      </c>
      <c r="F4" s="10">
        <v>90.5</v>
      </c>
      <c r="G4" s="10">
        <v>79</v>
      </c>
      <c r="H4" s="11">
        <f>E4*0.2+F4*0.3+G4*0.5</f>
        <v>86.65</v>
      </c>
    </row>
    <row r="5" spans="1:8" outlineLevel="2">
      <c r="A5" s="3">
        <v>5</v>
      </c>
      <c r="B5" s="3" t="s">
        <v>17</v>
      </c>
      <c r="C5" s="3" t="s">
        <v>10</v>
      </c>
      <c r="D5" s="3" t="s">
        <v>11</v>
      </c>
      <c r="E5" s="12">
        <v>97</v>
      </c>
      <c r="F5" s="12">
        <v>82</v>
      </c>
      <c r="G5" s="12">
        <v>87</v>
      </c>
      <c r="H5" s="13">
        <f>E5*0.2+F5*0.3+G5*0.5</f>
        <v>87.5</v>
      </c>
    </row>
    <row r="6" spans="1:8" outlineLevel="2">
      <c r="A6" s="4">
        <v>7</v>
      </c>
      <c r="B6" s="4" t="s">
        <v>19</v>
      </c>
      <c r="C6" s="4" t="s">
        <v>10</v>
      </c>
      <c r="D6" s="4" t="s">
        <v>14</v>
      </c>
      <c r="E6" s="10">
        <v>85</v>
      </c>
      <c r="F6" s="10">
        <v>82</v>
      </c>
      <c r="G6" s="10">
        <v>0</v>
      </c>
      <c r="H6" s="11">
        <f>E6*0.2+F6*0.3+G6*0.5</f>
        <v>41.599999999999994</v>
      </c>
    </row>
    <row r="7" spans="1:8" outlineLevel="2">
      <c r="A7" s="3">
        <v>9</v>
      </c>
      <c r="B7" s="3" t="s">
        <v>21</v>
      </c>
      <c r="C7" s="3" t="s">
        <v>10</v>
      </c>
      <c r="D7" s="3" t="s">
        <v>11</v>
      </c>
      <c r="E7" s="12">
        <v>97</v>
      </c>
      <c r="F7" s="12">
        <v>90.5</v>
      </c>
      <c r="G7" s="12">
        <v>76</v>
      </c>
      <c r="H7" s="13">
        <f>E7*0.2+F7*0.3+G7*0.5</f>
        <v>84.55</v>
      </c>
    </row>
    <row r="8" spans="1:8" outlineLevel="2">
      <c r="A8" s="4">
        <v>10</v>
      </c>
      <c r="B8" s="4" t="s">
        <v>22</v>
      </c>
      <c r="C8" s="4" t="s">
        <v>10</v>
      </c>
      <c r="D8" s="4" t="s">
        <v>14</v>
      </c>
      <c r="E8" s="10">
        <v>100</v>
      </c>
      <c r="F8" s="10">
        <v>98</v>
      </c>
      <c r="G8" s="10">
        <v>93</v>
      </c>
      <c r="H8" s="11">
        <f>E8*0.2+F8*0.3+G8*0.5</f>
        <v>95.9</v>
      </c>
    </row>
    <row r="9" spans="1:8" outlineLevel="1">
      <c r="A9" s="4"/>
      <c r="B9" s="4"/>
      <c r="C9" s="16" t="s">
        <v>23</v>
      </c>
      <c r="D9" s="4"/>
      <c r="E9" s="10"/>
      <c r="F9" s="10"/>
      <c r="G9" s="10"/>
      <c r="H9" s="11">
        <f>SUBTOTAL(1,H3:H8)</f>
        <v>80.583333333333329</v>
      </c>
    </row>
    <row r="10" spans="1:8" outlineLevel="2">
      <c r="A10" s="3">
        <v>2</v>
      </c>
      <c r="B10" s="3" t="s">
        <v>12</v>
      </c>
      <c r="C10" s="3" t="s">
        <v>13</v>
      </c>
      <c r="D10" s="3" t="s">
        <v>14</v>
      </c>
      <c r="E10" s="12">
        <v>97</v>
      </c>
      <c r="F10" s="12">
        <v>86.5</v>
      </c>
      <c r="G10" s="12">
        <v>76</v>
      </c>
      <c r="H10" s="13">
        <f>E10*0.2+F10*0.3+G10*0.5</f>
        <v>83.35</v>
      </c>
    </row>
    <row r="11" spans="1:8" outlineLevel="2">
      <c r="A11" s="4">
        <v>4</v>
      </c>
      <c r="B11" s="4" t="s">
        <v>16</v>
      </c>
      <c r="C11" s="4" t="s">
        <v>13</v>
      </c>
      <c r="D11" s="4" t="s">
        <v>11</v>
      </c>
      <c r="E11" s="10">
        <v>100</v>
      </c>
      <c r="F11" s="10">
        <v>91.8</v>
      </c>
      <c r="G11" s="10">
        <v>79</v>
      </c>
      <c r="H11" s="11">
        <f>E11*0.2+F11*0.3+G11*0.5</f>
        <v>87.039999999999992</v>
      </c>
    </row>
    <row r="12" spans="1:8" outlineLevel="2">
      <c r="A12" s="3">
        <v>6</v>
      </c>
      <c r="B12" s="3" t="s">
        <v>18</v>
      </c>
      <c r="C12" s="3" t="s">
        <v>13</v>
      </c>
      <c r="D12" s="3" t="s">
        <v>14</v>
      </c>
      <c r="E12" s="12">
        <v>100</v>
      </c>
      <c r="F12" s="12">
        <v>91.8</v>
      </c>
      <c r="G12" s="12">
        <v>72</v>
      </c>
      <c r="H12" s="13">
        <f>E12*0.2+F12*0.3+G12*0.5</f>
        <v>83.539999999999992</v>
      </c>
    </row>
    <row r="13" spans="1:8" outlineLevel="2">
      <c r="A13" s="5">
        <v>8</v>
      </c>
      <c r="B13" s="5" t="s">
        <v>20</v>
      </c>
      <c r="C13" s="5" t="s">
        <v>13</v>
      </c>
      <c r="D13" s="5" t="s">
        <v>11</v>
      </c>
      <c r="E13" s="14">
        <v>85</v>
      </c>
      <c r="F13" s="14">
        <v>84</v>
      </c>
      <c r="G13" s="14">
        <v>77</v>
      </c>
      <c r="H13" s="15">
        <f>E13*0.2+F13*0.3+G13*0.5</f>
        <v>80.7</v>
      </c>
    </row>
    <row r="14" spans="1:8" outlineLevel="1">
      <c r="A14" s="17"/>
      <c r="B14" s="17"/>
      <c r="C14" s="20" t="s">
        <v>24</v>
      </c>
      <c r="D14" s="17"/>
      <c r="E14" s="18"/>
      <c r="F14" s="18"/>
      <c r="G14" s="18"/>
      <c r="H14" s="19">
        <f>SUBTOTAL(1,H10:H13)</f>
        <v>83.657499999999999</v>
      </c>
    </row>
    <row r="15" spans="1:8">
      <c r="A15" s="17"/>
      <c r="B15" s="17"/>
      <c r="C15" s="20" t="s">
        <v>25</v>
      </c>
      <c r="D15" s="17"/>
      <c r="E15" s="18"/>
      <c r="F15" s="18"/>
      <c r="G15" s="18"/>
      <c r="H15" s="19">
        <f>SUBTOTAL(1,H3:H13)</f>
        <v>81.813000000000002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2022-10-20T06:47:44Z</dcterms:created>
  <dcterms:modified xsi:type="dcterms:W3CDTF">2022-10-20T06:56:07Z</dcterms:modified>
</cp:coreProperties>
</file>