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Excel assign\"/>
    </mc:Choice>
  </mc:AlternateContent>
  <xr:revisionPtr revIDLastSave="0" documentId="8_{1BB517D5-06FD-414B-9366-6741D1C4DB81}" xr6:coauthVersionLast="47" xr6:coauthVersionMax="47" xr10:uidLastSave="{00000000-0000-0000-0000-000000000000}"/>
  <bookViews>
    <workbookView xWindow="-120" yWindow="-120" windowWidth="24240" windowHeight="13290" activeTab="1" xr2:uid="{472A0BFD-497E-4DE8-8AE4-47E467F99AD9}"/>
  </bookViews>
  <sheets>
    <sheet name="Descriptive Statistics" sheetId="1" r:id="rId1"/>
    <sheet name="Regression" sheetId="5" r:id="rId2"/>
    <sheet name="Correlation" sheetId="3" r:id="rId3"/>
    <sheet name="Sampling" sheetId="4" r:id="rId4"/>
    <sheet name="Histogram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3" l="1"/>
  <c r="E11" i="3"/>
</calcChain>
</file>

<file path=xl/sharedStrings.xml><?xml version="1.0" encoding="utf-8"?>
<sst xmlns="http://schemas.openxmlformats.org/spreadsheetml/2006/main" count="107" uniqueCount="54">
  <si>
    <t>Temperature</t>
  </si>
  <si>
    <t>Price of Ice Cream</t>
  </si>
  <si>
    <t>Unit Sold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</si>
  <si>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</si>
  <si>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</si>
  <si>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</si>
  <si>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</si>
  <si>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</si>
  <si>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</si>
  <si>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</si>
  <si>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</si>
  <si>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</si>
  <si>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</si>
  <si>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</si>
  <si>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</si>
  <si>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</si>
  <si>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Units Sold</t>
  </si>
  <si>
    <t xml:space="preserve">Temperature </t>
  </si>
  <si>
    <t>Bins</t>
  </si>
  <si>
    <t>More</t>
  </si>
  <si>
    <t>Frequency</t>
  </si>
  <si>
    <t>Correlation of Temp. and Units Sold</t>
  </si>
  <si>
    <t>Correlation of Temp. and Price of ice cream</t>
  </si>
  <si>
    <t>Periodic Sampling</t>
  </si>
  <si>
    <t>Random Sampling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</si>
  <si>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</si>
  <si>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</si>
  <si>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</si>
  <si>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</si>
  <si>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</si>
  <si>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</si>
  <si>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</si>
  <si>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</si>
  <si>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</si>
  <si>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</si>
  <si>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</si>
  <si>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</si>
  <si>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</si>
  <si>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</si>
  <si>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</si>
  <si>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</si>
  <si>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</si>
  <si>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</si>
  <si>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</si>
  <si>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</si>
  <si>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</si>
  <si>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</si>
  <si>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</si>
  <si>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</si>
  <si>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</si>
  <si>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Unit Sold</t>
  </si>
  <si>
    <t>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</si>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</sst>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44" fontId="0" fillId="0" borderId="0" xfId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3" borderId="0" xfId="0" applyFill="1"/>
    <xf numFmtId="0" fontId="0" fillId="0" borderId="0" xfId="0" applyNumberFormat="1" applyFill="1" applyBorder="1" applyAlignment="1"/>
    <xf numFmtId="0" fontId="0" fillId="0" borderId="1" xfId="0" applyNumberFormat="1" applyFill="1" applyBorder="1" applyAlignment="1"/>
    <xf numFmtId="0" fontId="0" fillId="4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 Plot</a:t>
            </a:r>
            <a:r>
              <a:rPr lang="en-US" baseline="0"/>
              <a:t> of Dependent vs Independent variables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374229894903306"/>
                  <c:y val="-0.125317065742208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multiLvlStrRef>
              <c:f>Regression!$A$2:$B$9</c:f>
              <c:multiLvlStrCache>
                <c:ptCount val="8"/>
                <c:lvl>
                  <c:pt idx="0">
                    <c:v>Price of Ice Cream</c:v>
                  </c:pt>
                  <c:pt idx="1">
                    <c:v> $10.00 </c:v>
                  </c:pt>
                  <c:pt idx="2">
                    <c:v> $20.00 </c:v>
                  </c:pt>
                  <c:pt idx="3">
                    <c:v> $25.00 </c:v>
                  </c:pt>
                  <c:pt idx="4">
                    <c:v> $30.00 </c:v>
                  </c:pt>
                  <c:pt idx="5">
                    <c:v> $35.00 </c:v>
                  </c:pt>
                  <c:pt idx="6">
                    <c:v> $50.00 </c:v>
                  </c:pt>
                  <c:pt idx="7">
                    <c:v> $60.00 </c:v>
                  </c:pt>
                </c:lvl>
                <c:lvl>
                  <c:pt idx="0">
                    <c:v>Temperature</c:v>
                  </c:pt>
                  <c:pt idx="1">
                    <c:v>20</c:v>
                  </c:pt>
                  <c:pt idx="2">
                    <c:v>26</c:v>
                  </c:pt>
                  <c:pt idx="3">
                    <c:v>30</c:v>
                  </c:pt>
                  <c:pt idx="4">
                    <c:v>35</c:v>
                  </c:pt>
                  <c:pt idx="5">
                    <c:v>38</c:v>
                  </c:pt>
                  <c:pt idx="6">
                    <c:v>40</c:v>
                  </c:pt>
                  <c:pt idx="7">
                    <c:v>45</c:v>
                  </c:pt>
                </c:lvl>
              </c:multiLvlStrCache>
            </c:multiLvlStrRef>
          </c:xVal>
          <c:yVal>
            <c:numRef>
              <c:f>Regression!$C$2:$C$9</c:f>
              <c:numCache>
                <c:formatCode>General</c:formatCode>
                <c:ptCount val="8"/>
                <c:pt idx="0">
                  <c:v>0</c:v>
                </c:pt>
                <c:pt idx="1">
                  <c:v>12</c:v>
                </c:pt>
                <c:pt idx="2">
                  <c:v>15</c:v>
                </c:pt>
                <c:pt idx="3">
                  <c:v>10</c:v>
                </c:pt>
                <c:pt idx="4">
                  <c:v>20</c:v>
                </c:pt>
                <c:pt idx="5">
                  <c:v>25</c:v>
                </c:pt>
                <c:pt idx="6">
                  <c:v>20</c:v>
                </c:pt>
                <c:pt idx="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19-41AF-8673-39E3FAD4B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513384"/>
        <c:axId val="642615424"/>
      </c:scatterChart>
      <c:valAx>
        <c:axId val="628513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15424"/>
        <c:crosses val="autoZero"/>
        <c:crossBetween val="midCat"/>
      </c:valAx>
      <c:valAx>
        <c:axId val="64261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513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 Sold</c:v>
          </c:tx>
          <c:spPr>
            <a:ln w="19050">
              <a:noFill/>
            </a:ln>
          </c:spPr>
          <c:xVal>
            <c:numRef>
              <c:f>Regression!$A$3:$A$9</c:f>
              <c:numCache>
                <c:formatCode>General</c:formatCode>
                <c:ptCount val="7"/>
                <c:pt idx="0">
                  <c:v>20</c:v>
                </c:pt>
                <c:pt idx="1">
                  <c:v>26</c:v>
                </c:pt>
                <c:pt idx="2">
                  <c:v>30</c:v>
                </c:pt>
                <c:pt idx="3">
                  <c:v>35</c:v>
                </c:pt>
                <c:pt idx="4">
                  <c:v>38</c:v>
                </c:pt>
                <c:pt idx="5">
                  <c:v>40</c:v>
                </c:pt>
                <c:pt idx="6">
                  <c:v>45</c:v>
                </c:pt>
              </c:numCache>
            </c:numRef>
          </c:xVal>
          <c:yVal>
            <c:numRef>
              <c:f>Regression!$C$3:$C$9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20</c:v>
                </c:pt>
                <c:pt idx="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40-4CA9-83C9-6AD92E7F49C5}"/>
            </c:ext>
          </c:extLst>
        </c:ser>
        <c:ser>
          <c:idx val="1"/>
          <c:order val="1"/>
          <c:tx>
            <c:v>Predicted Unit Sold</c:v>
          </c:tx>
          <c:spPr>
            <a:ln w="19050">
              <a:noFill/>
            </a:ln>
          </c:spPr>
          <c:xVal>
            <c:numRef>
              <c:f>Regression!$A$3:$A$9</c:f>
              <c:numCache>
                <c:formatCode>General</c:formatCode>
                <c:ptCount val="7"/>
                <c:pt idx="0">
                  <c:v>20</c:v>
                </c:pt>
                <c:pt idx="1">
                  <c:v>26</c:v>
                </c:pt>
                <c:pt idx="2">
                  <c:v>30</c:v>
                </c:pt>
                <c:pt idx="3">
                  <c:v>35</c:v>
                </c:pt>
                <c:pt idx="4">
                  <c:v>38</c:v>
                </c:pt>
                <c:pt idx="5">
                  <c:v>40</c:v>
                </c:pt>
                <c:pt idx="6">
                  <c:v>45</c:v>
                </c:pt>
              </c:numCache>
            </c:numRef>
          </c:xVal>
          <c:yVal>
            <c:numRef>
              <c:f>Regression!$I$27:$I$33</c:f>
              <c:numCache>
                <c:formatCode>General</c:formatCode>
                <c:ptCount val="7"/>
                <c:pt idx="0">
                  <c:v>11.209472196041469</c:v>
                </c:pt>
                <c:pt idx="1">
                  <c:v>13.507775683317618</c:v>
                </c:pt>
                <c:pt idx="2">
                  <c:v>16.276508011310082</c:v>
                </c:pt>
                <c:pt idx="3">
                  <c:v>20.664820923656929</c:v>
                </c:pt>
                <c:pt idx="4">
                  <c:v>21.813972667294998</c:v>
                </c:pt>
                <c:pt idx="5">
                  <c:v>13.924363807728547</c:v>
                </c:pt>
                <c:pt idx="6">
                  <c:v>14.603086710650324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40-4CA9-83C9-6AD92E7F4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789432"/>
        <c:axId val="583789792"/>
      </c:scatterChart>
      <c:valAx>
        <c:axId val="583789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3789792"/>
        <c:crosses val="autoZero"/>
        <c:crossBetween val="midCat"/>
      </c:valAx>
      <c:valAx>
        <c:axId val="583789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37894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 of Ice Cream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 Sold</c:v>
          </c:tx>
          <c:spPr>
            <a:ln w="19050">
              <a:noFill/>
            </a:ln>
          </c:spPr>
          <c:xVal>
            <c:numRef>
              <c:f>Regression!$B$3:$B$9</c:f>
              <c:numCache>
                <c:formatCode>_("$"* #,##0.00_);_("$"* \(#,##0.00\);_("$"* "-"??_);_(@_)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Regression!$C$3:$C$9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20</c:v>
                </c:pt>
                <c:pt idx="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F2-4926-9C58-11929986AE92}"/>
            </c:ext>
          </c:extLst>
        </c:ser>
        <c:ser>
          <c:idx val="1"/>
          <c:order val="1"/>
          <c:tx>
            <c:v>Predicted Unit Sold</c:v>
          </c:tx>
          <c:spPr>
            <a:ln w="19050">
              <a:noFill/>
            </a:ln>
          </c:spPr>
          <c:xVal>
            <c:numRef>
              <c:f>Regression!$B$3:$B$9</c:f>
              <c:numCache>
                <c:formatCode>_("$"* #,##0.00_);_("$"* \(#,##0.00\);_("$"* "-"??_);_(@_)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Regression!$I$27:$I$33</c:f>
              <c:numCache>
                <c:formatCode>General</c:formatCode>
                <c:ptCount val="7"/>
                <c:pt idx="0">
                  <c:v>11.209472196041469</c:v>
                </c:pt>
                <c:pt idx="1">
                  <c:v>13.507775683317618</c:v>
                </c:pt>
                <c:pt idx="2">
                  <c:v>16.276508011310082</c:v>
                </c:pt>
                <c:pt idx="3">
                  <c:v>20.664820923656929</c:v>
                </c:pt>
                <c:pt idx="4">
                  <c:v>21.813972667294998</c:v>
                </c:pt>
                <c:pt idx="5">
                  <c:v>13.924363807728547</c:v>
                </c:pt>
                <c:pt idx="6">
                  <c:v>14.603086710650324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F2-4926-9C58-11929986A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156832"/>
        <c:axId val="448158632"/>
      </c:scatterChart>
      <c:valAx>
        <c:axId val="44815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of Ice Cream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448158632"/>
        <c:crosses val="autoZero"/>
        <c:crossBetween val="midCat"/>
      </c:valAx>
      <c:valAx>
        <c:axId val="448158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81568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Regression!$L$27:$L$33</c:f>
              <c:numCache>
                <c:formatCode>General</c:formatCode>
                <c:ptCount val="7"/>
                <c:pt idx="0">
                  <c:v>7.1428571428571432</c:v>
                </c:pt>
                <c:pt idx="1">
                  <c:v>21.428571428571431</c:v>
                </c:pt>
                <c:pt idx="2">
                  <c:v>35.714285714285715</c:v>
                </c:pt>
                <c:pt idx="3">
                  <c:v>50.000000000000007</c:v>
                </c:pt>
                <c:pt idx="4">
                  <c:v>64.285714285714292</c:v>
                </c:pt>
                <c:pt idx="5">
                  <c:v>78.571428571428569</c:v>
                </c:pt>
                <c:pt idx="6">
                  <c:v>92.857142857142861</c:v>
                </c:pt>
              </c:numCache>
            </c:numRef>
          </c:xVal>
          <c:yVal>
            <c:numRef>
              <c:f>Regression!$M$27:$M$33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  <c:pt idx="5">
                  <c:v>20</c:v>
                </c:pt>
                <c:pt idx="6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B5-4E7A-B0E6-B0DE923F2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780456"/>
        <c:axId val="649780816"/>
      </c:scatterChart>
      <c:valAx>
        <c:axId val="649780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9780816"/>
        <c:crosses val="autoZero"/>
        <c:crossBetween val="midCat"/>
      </c:valAx>
      <c:valAx>
        <c:axId val="649780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97804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Histogram!$G$5:$G$9</c:f>
              <c:strCache>
                <c:ptCount val="5"/>
                <c:pt idx="0">
                  <c:v>40</c:v>
                </c:pt>
                <c:pt idx="1">
                  <c:v>30</c:v>
                </c:pt>
                <c:pt idx="2">
                  <c:v>50</c:v>
                </c:pt>
                <c:pt idx="3">
                  <c:v>20</c:v>
                </c:pt>
                <c:pt idx="4">
                  <c:v>More</c:v>
                </c:pt>
              </c:strCache>
            </c:strRef>
          </c:cat>
          <c:val>
            <c:numRef>
              <c:f>Histogram!$H$5:$H$9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6B-4A7F-B7D7-51BA7BFEF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0731504"/>
        <c:axId val="630730784"/>
      </c:barChart>
      <c:catAx>
        <c:axId val="63073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0730784"/>
        <c:crosses val="autoZero"/>
        <c:auto val="1"/>
        <c:lblAlgn val="ctr"/>
        <c:lblOffset val="100"/>
        <c:noMultiLvlLbl val="0"/>
      </c:catAx>
      <c:valAx>
        <c:axId val="630730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07315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13</xdr:row>
      <xdr:rowOff>80962</xdr:rowOff>
    </xdr:from>
    <xdr:to>
      <xdr:col>6</xdr:col>
      <xdr:colOff>228600</xdr:colOff>
      <xdr:row>27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2DAA12-7432-605D-D044-C95F031BB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238125</xdr:colOff>
      <xdr:row>1</xdr:row>
      <xdr:rowOff>180975</xdr:rowOff>
    </xdr:from>
    <xdr:to>
      <xdr:col>22</xdr:col>
      <xdr:colOff>238125</xdr:colOff>
      <xdr:row>11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BC464A-84FE-F868-C663-B7E467F66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273844</xdr:colOff>
      <xdr:row>12</xdr:row>
      <xdr:rowOff>38100</xdr:rowOff>
    </xdr:from>
    <xdr:to>
      <xdr:col>22</xdr:col>
      <xdr:colOff>273844</xdr:colOff>
      <xdr:row>22</xdr:row>
      <xdr:rowOff>26194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3556B8-4BA2-15C2-CD58-52E19038C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297655</xdr:colOff>
      <xdr:row>23</xdr:row>
      <xdr:rowOff>2381</xdr:rowOff>
    </xdr:from>
    <xdr:to>
      <xdr:col>22</xdr:col>
      <xdr:colOff>297656</xdr:colOff>
      <xdr:row>33</xdr:row>
      <xdr:rowOff>14288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78659C-8F50-F7AE-AFD3-B1765096C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3</xdr:row>
      <xdr:rowOff>180975</xdr:rowOff>
    </xdr:from>
    <xdr:to>
      <xdr:col>15</xdr:col>
      <xdr:colOff>238125</xdr:colOff>
      <xdr:row>13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2359E4-0EC6-B970-46F2-A465F8437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5A0A7-23C9-40CB-9667-DC9C33395BC5}">
  <dimension ref="A1:L20"/>
  <sheetViews>
    <sheetView workbookViewId="0">
      <selection sqref="A1:C8"/>
    </sheetView>
  </sheetViews>
  <sheetFormatPr defaultRowHeight="15" x14ac:dyDescent="0.25"/>
  <cols>
    <col min="1" max="1" width="12.5703125" bestFit="1" customWidth="1"/>
    <col min="2" max="2" width="17" bestFit="1" customWidth="1"/>
    <col min="7" max="7" width="18.140625" bestFit="1" customWidth="1"/>
    <col min="8" max="8" width="12.7109375" bestFit="1" customWidth="1"/>
    <col min="9" max="9" width="18.140625" bestFit="1" customWidth="1"/>
    <col min="10" max="10" width="12.7109375" bestFit="1" customWidth="1"/>
    <col min="11" max="11" width="18.140625" bestFit="1" customWidth="1"/>
    <col min="12" max="12" width="12.71093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</row>
    <row r="2" spans="1:12" x14ac:dyDescent="0.25">
      <c r="A2">
        <v>20</v>
      </c>
      <c r="B2" s="2">
        <v>10</v>
      </c>
      <c r="C2">
        <v>12</v>
      </c>
    </row>
    <row r="3" spans="1:12" x14ac:dyDescent="0.25">
      <c r="A3">
        <v>26</v>
      </c>
      <c r="B3" s="2">
        <v>20</v>
      </c>
      <c r="C3">
        <v>15</v>
      </c>
    </row>
    <row r="4" spans="1:12" ht="15.75" thickBot="1" x14ac:dyDescent="0.3">
      <c r="A4">
        <v>30</v>
      </c>
      <c r="B4" s="2">
        <v>25</v>
      </c>
      <c r="C4">
        <v>10</v>
      </c>
    </row>
    <row r="5" spans="1:12" x14ac:dyDescent="0.25">
      <c r="A5">
        <v>35</v>
      </c>
      <c r="B5" s="2">
        <v>30</v>
      </c>
      <c r="C5">
        <v>20</v>
      </c>
      <c r="G5" s="6" t="s">
        <v>0</v>
      </c>
      <c r="H5" s="6"/>
      <c r="I5" s="6" t="s">
        <v>1</v>
      </c>
      <c r="J5" s="6"/>
      <c r="K5" s="6" t="s">
        <v>16</v>
      </c>
      <c r="L5" s="6"/>
    </row>
    <row r="6" spans="1:12" x14ac:dyDescent="0.25">
      <c r="A6">
        <v>38</v>
      </c>
      <c r="B6" s="2">
        <v>35</v>
      </c>
      <c r="C6">
        <v>25</v>
      </c>
      <c r="G6" s="3"/>
      <c r="H6" s="3"/>
      <c r="I6" s="3"/>
      <c r="J6" s="3"/>
      <c r="K6" s="3"/>
      <c r="L6" s="3"/>
    </row>
    <row r="7" spans="1:12" x14ac:dyDescent="0.25">
      <c r="A7">
        <v>40</v>
      </c>
      <c r="B7" s="2">
        <v>50</v>
      </c>
      <c r="C7">
        <v>20</v>
      </c>
      <c r="G7" s="3" t="s">
        <v>3</v>
      </c>
      <c r="H7" s="3">
        <v>33.428571428571431</v>
      </c>
      <c r="I7" s="3" t="s">
        <v>3</v>
      </c>
      <c r="J7" s="3">
        <v>32.857142857142854</v>
      </c>
      <c r="K7" s="3" t="s">
        <v>3</v>
      </c>
      <c r="L7" s="3">
        <v>16</v>
      </c>
    </row>
    <row r="8" spans="1:12" x14ac:dyDescent="0.25">
      <c r="A8">
        <v>45</v>
      </c>
      <c r="B8" s="2">
        <v>60</v>
      </c>
      <c r="C8">
        <v>10</v>
      </c>
      <c r="G8" s="3" t="s">
        <v>4</v>
      </c>
      <c r="H8" s="3">
        <v>3.2649447078898928</v>
      </c>
      <c r="I8" s="3" t="s">
        <v>4</v>
      </c>
      <c r="J8" s="3">
        <v>6.5335346352439254</v>
      </c>
      <c r="K8" s="3" t="s">
        <v>4</v>
      </c>
      <c r="L8" s="3">
        <v>2.193062655175134</v>
      </c>
    </row>
    <row r="9" spans="1:12" x14ac:dyDescent="0.25">
      <c r="G9" s="3" t="s">
        <v>5</v>
      </c>
      <c r="H9" s="3">
        <v>35</v>
      </c>
      <c r="I9" s="3" t="s">
        <v>5</v>
      </c>
      <c r="J9" s="3">
        <v>30</v>
      </c>
      <c r="K9" s="3" t="s">
        <v>5</v>
      </c>
      <c r="L9" s="3">
        <v>15</v>
      </c>
    </row>
    <row r="10" spans="1:12" x14ac:dyDescent="0.25">
      <c r="G10" s="3" t="s">
        <v>6</v>
      </c>
      <c r="H10" s="3" t="e">
        <v>#N/A</v>
      </c>
      <c r="I10" s="3" t="s">
        <v>6</v>
      </c>
      <c r="J10" s="3" t="e">
        <v>#N/A</v>
      </c>
      <c r="K10" s="3" t="s">
        <v>6</v>
      </c>
      <c r="L10" s="3">
        <v>10</v>
      </c>
    </row>
    <row r="11" spans="1:12" x14ac:dyDescent="0.25">
      <c r="G11" s="3" t="s">
        <v>7</v>
      </c>
      <c r="H11" s="3">
        <v>8.6382317414530814</v>
      </c>
      <c r="I11" s="3" t="s">
        <v>7</v>
      </c>
      <c r="J11" s="3">
        <v>17.286107827082528</v>
      </c>
      <c r="K11" s="3" t="s">
        <v>7</v>
      </c>
      <c r="L11" s="3">
        <v>5.8022983951764031</v>
      </c>
    </row>
    <row r="12" spans="1:12" x14ac:dyDescent="0.25">
      <c r="G12" s="3" t="s">
        <v>8</v>
      </c>
      <c r="H12" s="3">
        <v>74.619047619047549</v>
      </c>
      <c r="I12" s="3" t="s">
        <v>8</v>
      </c>
      <c r="J12" s="3">
        <v>298.80952380952385</v>
      </c>
      <c r="K12" s="3" t="s">
        <v>8</v>
      </c>
      <c r="L12" s="3">
        <v>33.666666666666664</v>
      </c>
    </row>
    <row r="13" spans="1:12" x14ac:dyDescent="0.25">
      <c r="G13" s="3" t="s">
        <v>9</v>
      </c>
      <c r="H13" s="3">
        <v>-0.71176250433213184</v>
      </c>
      <c r="I13" s="3" t="s">
        <v>9</v>
      </c>
      <c r="J13" s="3">
        <v>-0.52192504880875035</v>
      </c>
      <c r="K13" s="3" t="s">
        <v>9</v>
      </c>
      <c r="L13" s="3">
        <v>-1.3148710910695041</v>
      </c>
    </row>
    <row r="14" spans="1:12" x14ac:dyDescent="0.25">
      <c r="G14" s="3" t="s">
        <v>10</v>
      </c>
      <c r="H14" s="3">
        <v>-0.33997952829660882</v>
      </c>
      <c r="I14" s="3" t="s">
        <v>10</v>
      </c>
      <c r="J14" s="3">
        <v>0.47294040315845209</v>
      </c>
      <c r="K14" s="3" t="s">
        <v>10</v>
      </c>
      <c r="L14" s="3">
        <v>0.43001054668692879</v>
      </c>
    </row>
    <row r="15" spans="1:12" x14ac:dyDescent="0.25">
      <c r="G15" s="3" t="s">
        <v>11</v>
      </c>
      <c r="H15" s="3">
        <v>25</v>
      </c>
      <c r="I15" s="3" t="s">
        <v>11</v>
      </c>
      <c r="J15" s="3">
        <v>50</v>
      </c>
      <c r="K15" s="3" t="s">
        <v>11</v>
      </c>
      <c r="L15" s="3">
        <v>15</v>
      </c>
    </row>
    <row r="16" spans="1:12" x14ac:dyDescent="0.25">
      <c r="G16" s="3" t="s">
        <v>12</v>
      </c>
      <c r="H16" s="3">
        <v>20</v>
      </c>
      <c r="I16" s="3" t="s">
        <v>12</v>
      </c>
      <c r="J16" s="3">
        <v>10</v>
      </c>
      <c r="K16" s="3" t="s">
        <v>12</v>
      </c>
      <c r="L16" s="3">
        <v>10</v>
      </c>
    </row>
    <row r="17" spans="7:12" x14ac:dyDescent="0.25">
      <c r="G17" s="3" t="s">
        <v>13</v>
      </c>
      <c r="H17" s="3">
        <v>45</v>
      </c>
      <c r="I17" s="3" t="s">
        <v>13</v>
      </c>
      <c r="J17" s="3">
        <v>60</v>
      </c>
      <c r="K17" s="3" t="s">
        <v>13</v>
      </c>
      <c r="L17" s="3">
        <v>25</v>
      </c>
    </row>
    <row r="18" spans="7:12" x14ac:dyDescent="0.25">
      <c r="G18" s="3" t="s">
        <v>14</v>
      </c>
      <c r="H18" s="3">
        <v>234</v>
      </c>
      <c r="I18" s="3" t="s">
        <v>14</v>
      </c>
      <c r="J18" s="3">
        <v>230</v>
      </c>
      <c r="K18" s="3" t="s">
        <v>14</v>
      </c>
      <c r="L18" s="3">
        <v>112</v>
      </c>
    </row>
    <row r="19" spans="7:12" ht="15.75" thickBot="1" x14ac:dyDescent="0.3">
      <c r="G19" s="4" t="s">
        <v>15</v>
      </c>
      <c r="H19" s="4">
        <v>7</v>
      </c>
      <c r="I19" s="4" t="s">
        <v>15</v>
      </c>
      <c r="J19" s="4">
        <v>7</v>
      </c>
      <c r="K19" s="4" t="s">
        <v>15</v>
      </c>
      <c r="L19" s="4">
        <v>7</v>
      </c>
    </row>
    <row r="20" spans="7:12" x14ac:dyDescent="0.25">
      <c r="H20">
        <v>1</v>
      </c>
      <c r="J20">
        <v>1</v>
      </c>
      <c r="L2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D3C15-AFE1-4359-AFE7-F3C8225A0A85}">
  <dimension ref="A2:P33"/>
  <sheetViews>
    <sheetView tabSelected="1" zoomScale="80" zoomScaleNormal="80" workbookViewId="0">
      <selection activeCell="F34" sqref="F34"/>
    </sheetView>
  </sheetViews>
  <sheetFormatPr defaultRowHeight="15" x14ac:dyDescent="0.25"/>
  <cols>
    <col min="1" max="1" width="12.5703125" bestFit="1" customWidth="1"/>
    <col min="2" max="2" width="17" bestFit="1" customWidth="1"/>
    <col min="3" max="3" width="9" bestFit="1" customWidth="1"/>
    <col min="8" max="8" width="18" bestFit="1" customWidth="1"/>
    <col min="9" max="9" width="18.28515625" bestFit="1" customWidth="1"/>
    <col min="10" max="10" width="14.5703125" bestFit="1" customWidth="1"/>
    <col min="11" max="11" width="12.7109375" bestFit="1" customWidth="1"/>
    <col min="12" max="12" width="20.140625" bestFit="1" customWidth="1"/>
    <col min="13" max="13" width="13.42578125" bestFit="1" customWidth="1"/>
    <col min="14" max="14" width="12" bestFit="1" customWidth="1"/>
    <col min="15" max="15" width="12.7109375" bestFit="1" customWidth="1"/>
    <col min="16" max="16" width="13.140625" bestFit="1" customWidth="1"/>
  </cols>
  <sheetData>
    <row r="2" spans="1:13" x14ac:dyDescent="0.25">
      <c r="A2" s="1" t="s">
        <v>0</v>
      </c>
      <c r="B2" s="1" t="s">
        <v>1</v>
      </c>
      <c r="C2" s="1" t="s">
        <v>2</v>
      </c>
      <c r="F2" s="1"/>
      <c r="H2" t="s">
        <v>25</v>
      </c>
    </row>
    <row r="3" spans="1:13" ht="15.75" thickBot="1" x14ac:dyDescent="0.3">
      <c r="A3">
        <v>20</v>
      </c>
      <c r="B3" s="2">
        <v>10</v>
      </c>
      <c r="C3">
        <v>12</v>
      </c>
    </row>
    <row r="4" spans="1:13" x14ac:dyDescent="0.25">
      <c r="A4">
        <v>26</v>
      </c>
      <c r="B4" s="2">
        <v>20</v>
      </c>
      <c r="C4">
        <v>15</v>
      </c>
      <c r="H4" s="6" t="s">
        <v>26</v>
      </c>
      <c r="I4" s="6"/>
    </row>
    <row r="5" spans="1:13" x14ac:dyDescent="0.25">
      <c r="A5">
        <v>30</v>
      </c>
      <c r="B5" s="2">
        <v>25</v>
      </c>
      <c r="C5">
        <v>10</v>
      </c>
      <c r="H5" s="3" t="s">
        <v>27</v>
      </c>
      <c r="I5" s="3">
        <v>0.67140778703765924</v>
      </c>
    </row>
    <row r="6" spans="1:13" x14ac:dyDescent="0.25">
      <c r="A6">
        <v>35</v>
      </c>
      <c r="B6" s="2">
        <v>30</v>
      </c>
      <c r="C6">
        <v>20</v>
      </c>
      <c r="H6" s="3" t="s">
        <v>28</v>
      </c>
      <c r="I6" s="3">
        <v>0.45078841649480683</v>
      </c>
    </row>
    <row r="7" spans="1:13" x14ac:dyDescent="0.25">
      <c r="A7">
        <v>38</v>
      </c>
      <c r="B7" s="2">
        <v>35</v>
      </c>
      <c r="C7">
        <v>25</v>
      </c>
      <c r="H7" s="3" t="s">
        <v>29</v>
      </c>
      <c r="I7" s="3">
        <v>0.17618262474221025</v>
      </c>
    </row>
    <row r="8" spans="1:13" x14ac:dyDescent="0.25">
      <c r="A8">
        <v>40</v>
      </c>
      <c r="B8" s="2">
        <v>50</v>
      </c>
      <c r="C8">
        <v>20</v>
      </c>
      <c r="H8" s="3" t="s">
        <v>4</v>
      </c>
      <c r="I8" s="3">
        <v>5.2664205079932858</v>
      </c>
    </row>
    <row r="9" spans="1:13" ht="15.75" thickBot="1" x14ac:dyDescent="0.3">
      <c r="A9">
        <v>45</v>
      </c>
      <c r="B9" s="2">
        <v>60</v>
      </c>
      <c r="C9">
        <v>10</v>
      </c>
      <c r="H9" s="4" t="s">
        <v>30</v>
      </c>
      <c r="I9" s="4">
        <v>7</v>
      </c>
    </row>
    <row r="11" spans="1:13" ht="15.75" thickBot="1" x14ac:dyDescent="0.3">
      <c r="H11" t="s">
        <v>31</v>
      </c>
    </row>
    <row r="12" spans="1:13" x14ac:dyDescent="0.25">
      <c r="H12" s="5"/>
      <c r="I12" s="5" t="s">
        <v>36</v>
      </c>
      <c r="J12" s="5" t="s">
        <v>37</v>
      </c>
      <c r="K12" s="5" t="s">
        <v>38</v>
      </c>
      <c r="L12" s="5" t="s">
        <v>39</v>
      </c>
      <c r="M12" s="5" t="s">
        <v>40</v>
      </c>
    </row>
    <row r="13" spans="1:13" x14ac:dyDescent="0.25">
      <c r="H13" s="3" t="s">
        <v>32</v>
      </c>
      <c r="I13" s="3">
        <v>2</v>
      </c>
      <c r="J13" s="3">
        <v>91.059260131950978</v>
      </c>
      <c r="K13" s="3">
        <v>45.529630065975489</v>
      </c>
      <c r="L13" s="3">
        <v>1.641583790413788</v>
      </c>
      <c r="M13" s="3">
        <v>0.30163336345628172</v>
      </c>
    </row>
    <row r="14" spans="1:13" x14ac:dyDescent="0.25">
      <c r="H14" s="3" t="s">
        <v>33</v>
      </c>
      <c r="I14" s="3">
        <v>4</v>
      </c>
      <c r="J14" s="3">
        <v>110.94073986804902</v>
      </c>
      <c r="K14" s="3">
        <v>27.735184967012255</v>
      </c>
      <c r="L14" s="3"/>
      <c r="M14" s="3"/>
    </row>
    <row r="15" spans="1:13" ht="15.75" thickBot="1" x14ac:dyDescent="0.3">
      <c r="H15" s="4" t="s">
        <v>34</v>
      </c>
      <c r="I15" s="4">
        <v>6</v>
      </c>
      <c r="J15" s="4">
        <v>202</v>
      </c>
      <c r="K15" s="4"/>
      <c r="L15" s="4"/>
      <c r="M15" s="4"/>
    </row>
    <row r="16" spans="1:13" ht="15.75" thickBot="1" x14ac:dyDescent="0.3"/>
    <row r="17" spans="8:16" x14ac:dyDescent="0.25">
      <c r="H17" s="5"/>
      <c r="I17" s="5" t="s">
        <v>41</v>
      </c>
      <c r="J17" s="5" t="s">
        <v>4</v>
      </c>
      <c r="K17" s="5" t="s">
        <v>42</v>
      </c>
      <c r="L17" s="5" t="s">
        <v>43</v>
      </c>
      <c r="M17" s="5" t="s">
        <v>44</v>
      </c>
      <c r="N17" s="5" t="s">
        <v>45</v>
      </c>
      <c r="O17" s="5" t="s">
        <v>46</v>
      </c>
      <c r="P17" s="5" t="s">
        <v>47</v>
      </c>
    </row>
    <row r="18" spans="8:16" x14ac:dyDescent="0.25">
      <c r="H18" s="3" t="s">
        <v>35</v>
      </c>
      <c r="I18" s="3">
        <v>-13.762959472196041</v>
      </c>
      <c r="J18" s="3">
        <v>16.610662727188043</v>
      </c>
      <c r="K18" s="3">
        <v>-0.82856173159599877</v>
      </c>
      <c r="L18" s="3">
        <v>0.4539282486124292</v>
      </c>
      <c r="M18" s="3">
        <v>-59.881552695188716</v>
      </c>
      <c r="N18" s="3">
        <v>32.355633750796628</v>
      </c>
      <c r="O18" s="3">
        <v>-59.881552695188716</v>
      </c>
      <c r="P18" s="3">
        <v>32.355633750796628</v>
      </c>
    </row>
    <row r="19" spans="8:16" x14ac:dyDescent="0.25">
      <c r="H19" s="3" t="s">
        <v>0</v>
      </c>
      <c r="I19" s="3">
        <v>1.6195805843543827</v>
      </c>
      <c r="J19" s="3">
        <v>0.90562772286533511</v>
      </c>
      <c r="K19" s="3">
        <v>1.788351376026958</v>
      </c>
      <c r="L19" s="3">
        <v>0.14823496196201452</v>
      </c>
      <c r="M19" s="3">
        <v>-0.89484507392650059</v>
      </c>
      <c r="N19" s="3">
        <v>4.1340062426352659</v>
      </c>
      <c r="O19" s="3">
        <v>-0.89484507392650059</v>
      </c>
      <c r="P19" s="3">
        <v>4.1340062426352659</v>
      </c>
    </row>
    <row r="20" spans="8:16" ht="15.75" thickBot="1" x14ac:dyDescent="0.3">
      <c r="H20" s="4" t="s">
        <v>1</v>
      </c>
      <c r="I20" s="4">
        <v>-0.74191800188501433</v>
      </c>
      <c r="J20" s="4">
        <v>0.45256122545635846</v>
      </c>
      <c r="K20" s="4">
        <v>-1.6393759786576307</v>
      </c>
      <c r="L20" s="4">
        <v>0.17647810450746465</v>
      </c>
      <c r="M20" s="4">
        <v>-1.9984294011056356</v>
      </c>
      <c r="N20" s="4">
        <v>0.51459339733560705</v>
      </c>
      <c r="O20" s="4">
        <v>-1.9984294011056356</v>
      </c>
      <c r="P20" s="4">
        <v>0.51459339733560705</v>
      </c>
    </row>
    <row r="24" spans="8:16" x14ac:dyDescent="0.25">
      <c r="H24" t="s">
        <v>48</v>
      </c>
      <c r="L24" t="s">
        <v>52</v>
      </c>
    </row>
    <row r="25" spans="8:16" ht="15.75" thickBot="1" x14ac:dyDescent="0.3"/>
    <row r="26" spans="8:16" x14ac:dyDescent="0.25">
      <c r="H26" s="5" t="s">
        <v>49</v>
      </c>
      <c r="I26" s="5" t="s">
        <v>50</v>
      </c>
      <c r="J26" s="5" t="s">
        <v>51</v>
      </c>
      <c r="L26" s="5" t="s">
        <v>53</v>
      </c>
      <c r="M26" s="5" t="s">
        <v>2</v>
      </c>
    </row>
    <row r="27" spans="8:16" x14ac:dyDescent="0.25">
      <c r="H27" s="3">
        <v>1</v>
      </c>
      <c r="I27" s="3">
        <v>11.209472196041469</v>
      </c>
      <c r="J27" s="3">
        <v>0.79052780395853084</v>
      </c>
      <c r="L27" s="3">
        <v>7.1428571428571432</v>
      </c>
      <c r="M27" s="3">
        <v>10</v>
      </c>
    </row>
    <row r="28" spans="8:16" x14ac:dyDescent="0.25">
      <c r="H28" s="3">
        <v>2</v>
      </c>
      <c r="I28" s="3">
        <v>13.507775683317618</v>
      </c>
      <c r="J28" s="3">
        <v>1.4922243166823819</v>
      </c>
      <c r="L28" s="3">
        <v>21.428571428571431</v>
      </c>
      <c r="M28" s="3">
        <v>10</v>
      </c>
    </row>
    <row r="29" spans="8:16" x14ac:dyDescent="0.25">
      <c r="H29" s="3">
        <v>3</v>
      </c>
      <c r="I29" s="3">
        <v>16.276508011310082</v>
      </c>
      <c r="J29" s="3">
        <v>-6.2765080113100815</v>
      </c>
      <c r="L29" s="3">
        <v>35.714285714285715</v>
      </c>
      <c r="M29" s="3">
        <v>12</v>
      </c>
    </row>
    <row r="30" spans="8:16" x14ac:dyDescent="0.25">
      <c r="H30" s="3">
        <v>4</v>
      </c>
      <c r="I30" s="3">
        <v>20.664820923656929</v>
      </c>
      <c r="J30" s="3">
        <v>-0.66482092365692935</v>
      </c>
      <c r="L30" s="3">
        <v>50.000000000000007</v>
      </c>
      <c r="M30" s="3">
        <v>15</v>
      </c>
    </row>
    <row r="31" spans="8:16" x14ac:dyDescent="0.25">
      <c r="H31" s="3">
        <v>5</v>
      </c>
      <c r="I31" s="3">
        <v>21.813972667294998</v>
      </c>
      <c r="J31" s="3">
        <v>3.1860273327050024</v>
      </c>
      <c r="L31" s="3">
        <v>64.285714285714292</v>
      </c>
      <c r="M31" s="3">
        <v>20</v>
      </c>
    </row>
    <row r="32" spans="8:16" x14ac:dyDescent="0.25">
      <c r="H32" s="3">
        <v>6</v>
      </c>
      <c r="I32" s="3">
        <v>13.924363807728547</v>
      </c>
      <c r="J32" s="3">
        <v>6.0756361922714532</v>
      </c>
      <c r="L32" s="3">
        <v>78.571428571428569</v>
      </c>
      <c r="M32" s="3">
        <v>20</v>
      </c>
    </row>
    <row r="33" spans="8:13" ht="15.75" thickBot="1" x14ac:dyDescent="0.3">
      <c r="H33" s="4">
        <v>7</v>
      </c>
      <c r="I33" s="4">
        <v>14.603086710650324</v>
      </c>
      <c r="J33" s="4">
        <v>-4.6030867106503237</v>
      </c>
      <c r="L33" s="4">
        <v>92.857142857142861</v>
      </c>
      <c r="M33" s="4">
        <v>25</v>
      </c>
    </row>
  </sheetData>
  <sortState xmlns:xlrd2="http://schemas.microsoft.com/office/spreadsheetml/2017/richdata2" ref="M27:M33">
    <sortCondition ref="M2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0D99F-3AF5-429E-9FDE-1B935C6139EC}">
  <dimension ref="A1:J15"/>
  <sheetViews>
    <sheetView workbookViewId="0">
      <selection sqref="A1:C8"/>
    </sheetView>
  </sheetViews>
  <sheetFormatPr defaultRowHeight="15" x14ac:dyDescent="0.25"/>
  <cols>
    <col min="2" max="2" width="17" bestFit="1" customWidth="1"/>
    <col min="3" max="3" width="9" bestFit="1" customWidth="1"/>
    <col min="4" max="4" width="40" bestFit="1" customWidth="1"/>
    <col min="7" max="7" width="33" bestFit="1" customWidth="1"/>
    <col min="8" max="8" width="12.85546875" bestFit="1" customWidth="1"/>
    <col min="9" max="9" width="17.140625" bestFit="1" customWidth="1"/>
    <col min="10" max="10" width="9.42578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</row>
    <row r="2" spans="1:10" x14ac:dyDescent="0.25">
      <c r="A2">
        <v>20</v>
      </c>
      <c r="B2" s="2">
        <v>10</v>
      </c>
      <c r="C2">
        <v>12</v>
      </c>
    </row>
    <row r="3" spans="1:10" x14ac:dyDescent="0.25">
      <c r="A3">
        <v>26</v>
      </c>
      <c r="B3" s="2">
        <v>20</v>
      </c>
      <c r="C3">
        <v>15</v>
      </c>
    </row>
    <row r="4" spans="1:10" ht="15.75" thickBot="1" x14ac:dyDescent="0.3">
      <c r="A4">
        <v>30</v>
      </c>
      <c r="B4" s="2">
        <v>25</v>
      </c>
      <c r="C4">
        <v>10</v>
      </c>
    </row>
    <row r="5" spans="1:10" x14ac:dyDescent="0.25">
      <c r="A5">
        <v>35</v>
      </c>
      <c r="B5" s="2">
        <v>30</v>
      </c>
      <c r="C5">
        <v>20</v>
      </c>
      <c r="G5" s="5"/>
      <c r="H5" s="5" t="s">
        <v>0</v>
      </c>
      <c r="I5" s="5" t="s">
        <v>1</v>
      </c>
      <c r="J5" s="5" t="s">
        <v>2</v>
      </c>
    </row>
    <row r="6" spans="1:10" x14ac:dyDescent="0.25">
      <c r="A6">
        <v>38</v>
      </c>
      <c r="B6" s="2">
        <v>35</v>
      </c>
      <c r="C6">
        <v>25</v>
      </c>
      <c r="G6" s="3" t="s">
        <v>0</v>
      </c>
      <c r="H6" s="3">
        <v>1</v>
      </c>
      <c r="I6" s="3"/>
      <c r="J6" s="3"/>
    </row>
    <row r="7" spans="1:10" x14ac:dyDescent="0.25">
      <c r="A7">
        <v>40</v>
      </c>
      <c r="B7" s="2">
        <v>50</v>
      </c>
      <c r="C7">
        <v>20</v>
      </c>
      <c r="G7" s="3" t="s">
        <v>1</v>
      </c>
      <c r="H7" s="3">
        <v>0.96149261564738342</v>
      </c>
      <c r="I7" s="3">
        <v>1</v>
      </c>
      <c r="J7" s="3"/>
    </row>
    <row r="8" spans="1:10" ht="15.75" thickBot="1" x14ac:dyDescent="0.3">
      <c r="A8">
        <v>45</v>
      </c>
      <c r="B8" s="2">
        <v>60</v>
      </c>
      <c r="C8">
        <v>10</v>
      </c>
      <c r="G8" s="4" t="s">
        <v>2</v>
      </c>
      <c r="H8" s="4">
        <v>0.28597119518312331</v>
      </c>
      <c r="I8" s="4">
        <v>0.10801021461548703</v>
      </c>
      <c r="J8" s="4">
        <v>1</v>
      </c>
    </row>
    <row r="11" spans="1:10" x14ac:dyDescent="0.25">
      <c r="D11" t="s">
        <v>21</v>
      </c>
      <c r="E11">
        <f>CORREL(A2:A8,C2:C8)</f>
        <v>0.28597119518312331</v>
      </c>
    </row>
    <row r="15" spans="1:10" x14ac:dyDescent="0.25">
      <c r="D15" t="s">
        <v>22</v>
      </c>
      <c r="E15">
        <f>CORREL(A2:A8,B2:B8)</f>
        <v>0.96149261564738342</v>
      </c>
      <c r="G15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29CB-71BE-461F-A559-8C6D771B88AB}">
  <dimension ref="A1:H8"/>
  <sheetViews>
    <sheetView workbookViewId="0">
      <selection activeCell="J8" sqref="J8"/>
    </sheetView>
  </sheetViews>
  <sheetFormatPr defaultRowHeight="15" x14ac:dyDescent="0.25"/>
  <cols>
    <col min="1" max="1" width="12.5703125" bestFit="1" customWidth="1"/>
    <col min="2" max="2" width="17" bestFit="1" customWidth="1"/>
    <col min="3" max="3" width="9" bestFit="1" customWidth="1"/>
    <col min="7" max="7" width="17" bestFit="1" customWidth="1"/>
    <col min="8" max="8" width="17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</row>
    <row r="2" spans="1:8" x14ac:dyDescent="0.25">
      <c r="A2">
        <v>20</v>
      </c>
      <c r="B2" s="2">
        <v>10</v>
      </c>
      <c r="C2">
        <v>12</v>
      </c>
    </row>
    <row r="3" spans="1:8" x14ac:dyDescent="0.25">
      <c r="A3">
        <v>26</v>
      </c>
      <c r="B3" s="2">
        <v>20</v>
      </c>
      <c r="C3">
        <v>15</v>
      </c>
    </row>
    <row r="4" spans="1:8" x14ac:dyDescent="0.25">
      <c r="A4">
        <v>30</v>
      </c>
      <c r="B4" s="2">
        <v>25</v>
      </c>
      <c r="C4">
        <v>10</v>
      </c>
    </row>
    <row r="5" spans="1:8" x14ac:dyDescent="0.25">
      <c r="A5">
        <v>35</v>
      </c>
      <c r="B5" s="2">
        <v>30</v>
      </c>
      <c r="C5">
        <v>20</v>
      </c>
      <c r="G5" s="10" t="s">
        <v>23</v>
      </c>
      <c r="H5" s="10" t="s">
        <v>24</v>
      </c>
    </row>
    <row r="6" spans="1:8" x14ac:dyDescent="0.25">
      <c r="A6">
        <v>38</v>
      </c>
      <c r="B6" s="2">
        <v>35</v>
      </c>
      <c r="C6">
        <v>25</v>
      </c>
      <c r="G6">
        <v>26</v>
      </c>
      <c r="H6">
        <v>35</v>
      </c>
    </row>
    <row r="7" spans="1:8" x14ac:dyDescent="0.25">
      <c r="A7">
        <v>40</v>
      </c>
      <c r="B7" s="2">
        <v>50</v>
      </c>
      <c r="C7">
        <v>20</v>
      </c>
      <c r="G7">
        <v>35</v>
      </c>
      <c r="H7">
        <v>38</v>
      </c>
    </row>
    <row r="8" spans="1:8" x14ac:dyDescent="0.25">
      <c r="A8">
        <v>45</v>
      </c>
      <c r="B8" s="2">
        <v>60</v>
      </c>
      <c r="C8">
        <v>10</v>
      </c>
      <c r="G8">
        <v>40</v>
      </c>
      <c r="H8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C8C05-B7F2-4837-A4A4-24B785DCD0C2}">
  <dimension ref="A1:H14"/>
  <sheetViews>
    <sheetView workbookViewId="0">
      <selection activeCell="E4" sqref="E4:H9"/>
    </sheetView>
  </sheetViews>
  <sheetFormatPr defaultRowHeight="15" x14ac:dyDescent="0.25"/>
  <cols>
    <col min="1" max="1" width="13.140625" bestFit="1" customWidth="1"/>
  </cols>
  <sheetData>
    <row r="1" spans="1:8" x14ac:dyDescent="0.25">
      <c r="A1" s="1" t="s">
        <v>17</v>
      </c>
    </row>
    <row r="2" spans="1:8" x14ac:dyDescent="0.25">
      <c r="A2">
        <v>20</v>
      </c>
    </row>
    <row r="3" spans="1:8" ht="15.75" thickBot="1" x14ac:dyDescent="0.3">
      <c r="A3">
        <v>26</v>
      </c>
    </row>
    <row r="4" spans="1:8" x14ac:dyDescent="0.25">
      <c r="A4">
        <v>30</v>
      </c>
      <c r="C4" s="7" t="s">
        <v>18</v>
      </c>
      <c r="E4" s="5" t="s">
        <v>18</v>
      </c>
      <c r="F4" s="5" t="s">
        <v>20</v>
      </c>
      <c r="G4" s="5" t="s">
        <v>18</v>
      </c>
      <c r="H4" s="5" t="s">
        <v>20</v>
      </c>
    </row>
    <row r="5" spans="1:8" x14ac:dyDescent="0.25">
      <c r="A5">
        <v>35</v>
      </c>
      <c r="C5">
        <v>20</v>
      </c>
      <c r="E5" s="8">
        <v>20</v>
      </c>
      <c r="F5" s="3">
        <v>2</v>
      </c>
      <c r="G5" s="8">
        <v>40</v>
      </c>
      <c r="H5" s="3">
        <v>5</v>
      </c>
    </row>
    <row r="6" spans="1:8" x14ac:dyDescent="0.25">
      <c r="A6">
        <v>38</v>
      </c>
      <c r="C6">
        <v>30</v>
      </c>
      <c r="E6" s="8">
        <v>30</v>
      </c>
      <c r="F6" s="3">
        <v>3</v>
      </c>
      <c r="G6" s="8">
        <v>30</v>
      </c>
      <c r="H6" s="3">
        <v>3</v>
      </c>
    </row>
    <row r="7" spans="1:8" x14ac:dyDescent="0.25">
      <c r="A7">
        <v>40</v>
      </c>
      <c r="C7">
        <v>40</v>
      </c>
      <c r="E7" s="8">
        <v>40</v>
      </c>
      <c r="F7" s="3">
        <v>5</v>
      </c>
      <c r="G7" s="8">
        <v>50</v>
      </c>
      <c r="H7" s="3">
        <v>3</v>
      </c>
    </row>
    <row r="8" spans="1:8" x14ac:dyDescent="0.25">
      <c r="A8">
        <v>45</v>
      </c>
      <c r="C8">
        <v>50</v>
      </c>
      <c r="E8" s="8">
        <v>50</v>
      </c>
      <c r="F8" s="3">
        <v>3</v>
      </c>
      <c r="G8" s="8">
        <v>20</v>
      </c>
      <c r="H8" s="3">
        <v>2</v>
      </c>
    </row>
    <row r="9" spans="1:8" ht="15.75" thickBot="1" x14ac:dyDescent="0.3">
      <c r="A9">
        <v>20</v>
      </c>
      <c r="E9" s="4" t="s">
        <v>19</v>
      </c>
      <c r="F9" s="4">
        <v>0</v>
      </c>
      <c r="G9" s="9" t="s">
        <v>19</v>
      </c>
      <c r="H9" s="4">
        <v>0</v>
      </c>
    </row>
    <row r="10" spans="1:8" x14ac:dyDescent="0.25">
      <c r="A10">
        <v>22</v>
      </c>
    </row>
    <row r="11" spans="1:8" x14ac:dyDescent="0.25">
      <c r="A11">
        <v>34</v>
      </c>
    </row>
    <row r="12" spans="1:8" x14ac:dyDescent="0.25">
      <c r="A12">
        <v>36</v>
      </c>
    </row>
    <row r="13" spans="1:8" x14ac:dyDescent="0.25">
      <c r="A13">
        <v>42</v>
      </c>
    </row>
    <row r="14" spans="1:8" x14ac:dyDescent="0.25">
      <c r="A14">
        <v>46</v>
      </c>
    </row>
  </sheetData>
  <sortState xmlns:xlrd2="http://schemas.microsoft.com/office/spreadsheetml/2017/richdata2" ref="G5:H9">
    <sortCondition descending="1" ref="H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Descriptive Statistics</vt:lpstr>
      <vt:lpstr>Regression</vt:lpstr>
      <vt:lpstr>Correlation</vt:lpstr>
      <vt:lpstr>Sampling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2023-08-13T21:43:25Z</dcterms:created>
  <dcterms:modified xsi:type="dcterms:W3CDTF">2023-08-14T00:15:31Z</dcterms:modified>
</cp:coreProperties>
</file>