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Projects\advent2022\day7a\"/>
    </mc:Choice>
  </mc:AlternateContent>
  <xr:revisionPtr revIDLastSave="0" documentId="13_ncr:1_{5A655E86-F48C-4151-893A-962A3FADACEC}" xr6:coauthVersionLast="47" xr6:coauthVersionMax="47" xr10:uidLastSave="{00000000-0000-0000-0000-000000000000}"/>
  <bookViews>
    <workbookView xWindow="-120" yWindow="-120" windowWidth="29040" windowHeight="15720" activeTab="1" xr2:uid="{D57525EA-71C6-492D-9AEB-76629B3C18F8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07" i="2" l="1"/>
  <c r="J304" i="2"/>
  <c r="J300" i="2"/>
  <c r="J297" i="2"/>
  <c r="J298" i="2"/>
  <c r="J288" i="2"/>
  <c r="J289" i="2"/>
  <c r="J285" i="2"/>
  <c r="J282" i="2"/>
  <c r="J281" i="2"/>
  <c r="J277" i="2"/>
  <c r="J271" i="2"/>
  <c r="J275" i="2"/>
  <c r="J264" i="2"/>
  <c r="J269" i="2"/>
  <c r="J262" i="2"/>
  <c r="J261" i="2"/>
  <c r="J260" i="2"/>
  <c r="J259" i="2"/>
  <c r="J255" i="2"/>
  <c r="J251" i="2"/>
  <c r="J252" i="2"/>
  <c r="J246" i="2"/>
  <c r="J249" i="2"/>
  <c r="J244" i="2"/>
  <c r="J229" i="2"/>
  <c r="J230" i="2"/>
  <c r="J236" i="2"/>
  <c r="J239" i="2"/>
  <c r="J234" i="2"/>
  <c r="J226" i="2"/>
  <c r="J223" i="2"/>
  <c r="J221" i="2"/>
  <c r="J219" i="2"/>
  <c r="J218" i="2"/>
  <c r="J217" i="2"/>
  <c r="J209" i="2"/>
  <c r="J207" i="2"/>
  <c r="J201" i="2"/>
  <c r="J197" i="2"/>
  <c r="J196" i="2"/>
  <c r="J188" i="2"/>
  <c r="J182" i="2"/>
  <c r="J179" i="2"/>
  <c r="J191" i="2"/>
  <c r="J189" i="2"/>
  <c r="J186" i="2"/>
  <c r="J176" i="2"/>
  <c r="J166" i="2"/>
  <c r="J162" i="2"/>
  <c r="J157" i="2"/>
  <c r="J155" i="2"/>
  <c r="J154" i="2"/>
  <c r="J150" i="2"/>
  <c r="J148" i="2"/>
  <c r="J145" i="2"/>
  <c r="J140" i="2"/>
  <c r="J138" i="2"/>
  <c r="J137" i="2"/>
  <c r="J135" i="2"/>
  <c r="J133" i="2"/>
  <c r="J132" i="2"/>
  <c r="J128" i="2"/>
  <c r="J125" i="2"/>
  <c r="J124" i="2"/>
  <c r="J121" i="2"/>
  <c r="J119" i="2"/>
  <c r="J118" i="2"/>
  <c r="J117" i="2"/>
  <c r="J116" i="2"/>
  <c r="J114" i="2"/>
  <c r="J113" i="2"/>
  <c r="J110" i="2"/>
  <c r="J108" i="2"/>
  <c r="J106" i="2"/>
  <c r="J104" i="2"/>
  <c r="J103" i="2"/>
  <c r="J100" i="2"/>
  <c r="J94" i="2"/>
  <c r="J92" i="2"/>
  <c r="J87" i="2"/>
  <c r="J84" i="2"/>
  <c r="J85" i="2"/>
  <c r="J76" i="2"/>
  <c r="J75" i="2"/>
  <c r="J71" i="2"/>
  <c r="J59" i="2"/>
  <c r="J69" i="2"/>
  <c r="J65" i="2"/>
  <c r="J63" i="2"/>
  <c r="J61" i="2"/>
  <c r="J53" i="2"/>
  <c r="J50" i="2"/>
  <c r="J41" i="2"/>
  <c r="J43" i="2"/>
  <c r="J44" i="2"/>
  <c r="J36" i="2"/>
  <c r="J35" i="2"/>
  <c r="J32" i="2"/>
  <c r="J24" i="2"/>
  <c r="J20" i="2"/>
  <c r="J28" i="2"/>
  <c r="J25" i="2"/>
  <c r="J21" i="2"/>
  <c r="J3" i="2"/>
  <c r="J1" i="2"/>
  <c r="J5" i="2"/>
  <c r="J12" i="2"/>
  <c r="J8" i="2"/>
  <c r="D492" i="2"/>
  <c r="I477" i="2" a="1"/>
  <c r="I477" i="2" s="1"/>
  <c r="J476" i="2" s="1"/>
  <c r="I475" i="2" a="1"/>
  <c r="I475" i="2" s="1"/>
  <c r="I473" i="2" a="1"/>
  <c r="I473" i="2" s="1"/>
  <c r="I471" i="2" a="1"/>
  <c r="I471" i="2" s="1"/>
  <c r="I468" i="2" a="1"/>
  <c r="I468" i="2" s="1"/>
  <c r="I467" i="2" a="1"/>
  <c r="I467" i="2" s="1"/>
  <c r="I466" i="2" a="1"/>
  <c r="I466" i="2" s="1"/>
  <c r="I465" i="2" a="1"/>
  <c r="I465" i="2" s="1"/>
  <c r="I463" i="2" a="1"/>
  <c r="I463" i="2" s="1"/>
  <c r="I462" i="2" a="1"/>
  <c r="I462" i="2" s="1"/>
  <c r="I461" i="2" a="1"/>
  <c r="I461" i="2" s="1"/>
  <c r="I460" i="2" a="1"/>
  <c r="I460" i="2" s="1"/>
  <c r="I459" i="2" a="1"/>
  <c r="I459" i="2" s="1"/>
  <c r="I456" i="2" a="1"/>
  <c r="I456" i="2" s="1"/>
  <c r="I455" i="2" a="1"/>
  <c r="I455" i="2" s="1"/>
  <c r="I452" i="2" a="1"/>
  <c r="I452" i="2" s="1"/>
  <c r="I451" i="2" a="1"/>
  <c r="I451" i="2" s="1"/>
  <c r="I448" i="2" a="1"/>
  <c r="I448" i="2" s="1"/>
  <c r="I446" i="2" a="1"/>
  <c r="I446" i="2" s="1"/>
  <c r="I445" i="2" a="1"/>
  <c r="I445" i="2" s="1"/>
  <c r="I440" i="2" a="1"/>
  <c r="I440" i="2" s="1"/>
  <c r="I439" i="2" a="1"/>
  <c r="I439" i="2" s="1"/>
  <c r="I438" i="2" a="1"/>
  <c r="I438" i="2" s="1"/>
  <c r="I436" i="2" a="1"/>
  <c r="I436" i="2" s="1"/>
  <c r="I434" i="2" a="1"/>
  <c r="I434" i="2" s="1"/>
  <c r="I432" i="2" a="1"/>
  <c r="I432" i="2" s="1"/>
  <c r="I431" i="2" a="1"/>
  <c r="I431" i="2" s="1"/>
  <c r="I429" i="2" a="1"/>
  <c r="I429" i="2" s="1"/>
  <c r="I428" i="2" a="1"/>
  <c r="I428" i="2" s="1"/>
  <c r="I426" i="2" a="1"/>
  <c r="I426" i="2" s="1"/>
  <c r="I425" i="2" a="1"/>
  <c r="I425" i="2" s="1"/>
  <c r="I424" i="2" a="1"/>
  <c r="I424" i="2" s="1"/>
  <c r="I423" i="2" a="1"/>
  <c r="I423" i="2" s="1"/>
  <c r="I421" i="2" a="1"/>
  <c r="I421" i="2" s="1"/>
  <c r="I418" i="2" a="1"/>
  <c r="I418" i="2" s="1"/>
  <c r="I417" i="2" a="1"/>
  <c r="I417" i="2" s="1"/>
  <c r="I415" i="2" a="1"/>
  <c r="I415" i="2" s="1"/>
  <c r="I414" i="2" a="1"/>
  <c r="I414" i="2" s="1"/>
  <c r="I412" i="2" a="1"/>
  <c r="I412" i="2" s="1"/>
  <c r="I411" i="2" a="1"/>
  <c r="I411" i="2" s="1"/>
  <c r="I410" i="2" a="1"/>
  <c r="I410" i="2" s="1"/>
  <c r="I408" i="2" a="1"/>
  <c r="I408" i="2" s="1"/>
  <c r="I407" i="2" a="1"/>
  <c r="I407" i="2" s="1"/>
  <c r="I404" i="2" a="1"/>
  <c r="I404" i="2" s="1"/>
  <c r="I403" i="2" a="1"/>
  <c r="I403" i="2" s="1"/>
  <c r="I401" i="2" a="1"/>
  <c r="I401" i="2" s="1"/>
  <c r="I398" i="2" a="1"/>
  <c r="I398" i="2" s="1"/>
  <c r="I397" i="2" a="1"/>
  <c r="I397" i="2" s="1"/>
  <c r="I396" i="2" a="1"/>
  <c r="I396" i="2" s="1"/>
  <c r="I395" i="2" a="1"/>
  <c r="I395" i="2" s="1"/>
  <c r="I393" i="2" a="1"/>
  <c r="I393" i="2" s="1"/>
  <c r="I392" i="2" a="1"/>
  <c r="I392" i="2" s="1"/>
  <c r="I391" i="2" a="1"/>
  <c r="I391" i="2" s="1"/>
  <c r="I390" i="2" a="1"/>
  <c r="I390" i="2" s="1"/>
  <c r="I388" i="2" a="1"/>
  <c r="I388" i="2" s="1"/>
  <c r="I387" i="2" a="1"/>
  <c r="I387" i="2" s="1"/>
  <c r="I384" i="2" a="1"/>
  <c r="I384" i="2" s="1"/>
  <c r="I383" i="2" a="1"/>
  <c r="I383" i="2" s="1"/>
  <c r="I382" i="2" a="1"/>
  <c r="I382" i="2" s="1"/>
  <c r="I381" i="2" a="1"/>
  <c r="I381" i="2" s="1"/>
  <c r="I379" i="2" a="1"/>
  <c r="I379" i="2" s="1"/>
  <c r="I378" i="2" a="1"/>
  <c r="I378" i="2" s="1"/>
  <c r="I377" i="2" a="1"/>
  <c r="I377" i="2" s="1"/>
  <c r="I375" i="2" a="1"/>
  <c r="I375" i="2" s="1"/>
  <c r="I374" i="2" a="1"/>
  <c r="I374" i="2" s="1"/>
  <c r="I372" i="2" a="1"/>
  <c r="I372" i="2" s="1"/>
  <c r="I370" i="2" a="1"/>
  <c r="I370" i="2" s="1"/>
  <c r="I368" i="2" a="1"/>
  <c r="I368" i="2" s="1"/>
  <c r="I366" i="2" a="1"/>
  <c r="I366" i="2" s="1"/>
  <c r="I363" i="2" a="1"/>
  <c r="I363" i="2" s="1"/>
  <c r="I362" i="2" a="1"/>
  <c r="I362" i="2" s="1"/>
  <c r="I360" i="2" a="1"/>
  <c r="I360" i="2" s="1"/>
  <c r="I357" i="2" a="1"/>
  <c r="I357" i="2" s="1"/>
  <c r="I353" i="2" a="1"/>
  <c r="I353" i="2" s="1"/>
  <c r="I352" i="2" a="1"/>
  <c r="I352" i="2" s="1"/>
  <c r="I349" i="2" a="1"/>
  <c r="I349" i="2" s="1"/>
  <c r="I348" i="2" a="1"/>
  <c r="I348" i="2" s="1"/>
  <c r="I346" i="2" a="1"/>
  <c r="I346" i="2" s="1"/>
  <c r="I345" i="2" a="1"/>
  <c r="I345" i="2" s="1"/>
  <c r="I344" i="2" a="1"/>
  <c r="I344" i="2" s="1"/>
  <c r="I343" i="2" a="1"/>
  <c r="I343" i="2" s="1"/>
  <c r="I341" i="2" a="1"/>
  <c r="I341" i="2" s="1"/>
  <c r="I340" i="2" a="1"/>
  <c r="I340" i="2" s="1"/>
  <c r="I337" i="2" a="1"/>
  <c r="I337" i="2" s="1"/>
  <c r="I335" i="2" a="1"/>
  <c r="I335" i="2" s="1"/>
  <c r="I334" i="2" a="1"/>
  <c r="I334" i="2" s="1"/>
  <c r="I331" i="2" a="1"/>
  <c r="I331" i="2" s="1"/>
  <c r="I330" i="2" a="1"/>
  <c r="I330" i="2" s="1"/>
  <c r="I329" i="2" a="1"/>
  <c r="I329" i="2" s="1"/>
  <c r="I327" i="2" a="1"/>
  <c r="I327" i="2" s="1"/>
  <c r="I326" i="2" a="1"/>
  <c r="I326" i="2" s="1"/>
  <c r="I325" i="2" a="1"/>
  <c r="I325" i="2" s="1"/>
  <c r="I324" i="2" a="1"/>
  <c r="I324" i="2" s="1"/>
  <c r="I323" i="2" a="1"/>
  <c r="I323" i="2" s="1"/>
  <c r="I321" i="2" a="1"/>
  <c r="I321" i="2" s="1"/>
  <c r="I320" i="2" a="1"/>
  <c r="I320" i="2" s="1"/>
  <c r="I319" i="2" a="1"/>
  <c r="I319" i="2" s="1"/>
  <c r="I318" i="2" a="1"/>
  <c r="I318" i="2" s="1"/>
  <c r="I317" i="2" a="1"/>
  <c r="I317" i="2" s="1"/>
  <c r="I315" i="2" a="1"/>
  <c r="I315" i="2" s="1"/>
  <c r="I314" i="2" a="1"/>
  <c r="I314" i="2" s="1"/>
  <c r="I312" i="2" a="1"/>
  <c r="I312" i="2" s="1"/>
  <c r="I311" i="2" a="1"/>
  <c r="I311" i="2" s="1"/>
  <c r="I308" i="2" a="1"/>
  <c r="I308" i="2" s="1"/>
  <c r="I306" i="2" a="1"/>
  <c r="I306" i="2" s="1"/>
  <c r="I305" i="2" a="1"/>
  <c r="I305" i="2" s="1"/>
  <c r="I303" i="2" a="1"/>
  <c r="I303" i="2" s="1"/>
  <c r="I302" i="2" a="1"/>
  <c r="I302" i="2" s="1"/>
  <c r="I301" i="2" a="1"/>
  <c r="I301" i="2" s="1"/>
  <c r="I299" i="2" a="1"/>
  <c r="I299" i="2" s="1"/>
  <c r="I296" i="2" a="1"/>
  <c r="I296" i="2" s="1"/>
  <c r="I295" i="2" a="1"/>
  <c r="I295" i="2" s="1"/>
  <c r="I294" i="2" a="1"/>
  <c r="I294" i="2" s="1"/>
  <c r="I293" i="2" a="1"/>
  <c r="I293" i="2" s="1"/>
  <c r="I292" i="2" a="1"/>
  <c r="I292" i="2" s="1"/>
  <c r="I291" i="2" a="1"/>
  <c r="I291" i="2" s="1"/>
  <c r="I290" i="2" a="1"/>
  <c r="I290" i="2" s="1"/>
  <c r="I287" i="2" a="1"/>
  <c r="I287" i="2" s="1"/>
  <c r="I286" i="2" a="1"/>
  <c r="I286" i="2" s="1"/>
  <c r="I284" i="2" a="1"/>
  <c r="I284" i="2" s="1"/>
  <c r="I283" i="2" a="1"/>
  <c r="I283" i="2" s="1"/>
  <c r="I280" i="2" a="1"/>
  <c r="I280" i="2" s="1"/>
  <c r="I279" i="2" a="1"/>
  <c r="I279" i="2" s="1"/>
  <c r="I278" i="2" a="1"/>
  <c r="I278" i="2" s="1"/>
  <c r="I276" i="2" a="1"/>
  <c r="I276" i="2" s="1"/>
  <c r="I274" i="2" a="1"/>
  <c r="I274" i="2" s="1"/>
  <c r="I273" i="2" a="1"/>
  <c r="I273" i="2" s="1"/>
  <c r="I272" i="2" a="1"/>
  <c r="I272" i="2" s="1"/>
  <c r="I270" i="2" a="1"/>
  <c r="I270" i="2" s="1"/>
  <c r="I268" i="2" a="1"/>
  <c r="I268" i="2" s="1"/>
  <c r="I267" i="2" a="1"/>
  <c r="I267" i="2" s="1"/>
  <c r="I266" i="2" a="1"/>
  <c r="I266" i="2" s="1"/>
  <c r="I265" i="2" a="1"/>
  <c r="I265" i="2" s="1"/>
  <c r="I263" i="2" a="1"/>
  <c r="I263" i="2" s="1"/>
  <c r="I257" i="2" a="1"/>
  <c r="I257" i="2" s="1"/>
  <c r="I256" i="2" a="1"/>
  <c r="I256" i="2" s="1"/>
  <c r="I253" i="2" a="1"/>
  <c r="I253" i="2" s="1"/>
  <c r="I250" i="2" a="1"/>
  <c r="I250" i="2" s="1"/>
  <c r="I248" i="2" a="1"/>
  <c r="I248" i="2" s="1"/>
  <c r="I247" i="2" a="1"/>
  <c r="I247" i="2" s="1"/>
  <c r="I245" i="2" a="1"/>
  <c r="I245" i="2" s="1"/>
  <c r="I243" i="2" a="1"/>
  <c r="I243" i="2" s="1"/>
  <c r="I242" i="2" a="1"/>
  <c r="I242" i="2" s="1"/>
  <c r="I241" i="2" a="1"/>
  <c r="I241" i="2" s="1"/>
  <c r="I240" i="2" a="1"/>
  <c r="I240" i="2" s="1"/>
  <c r="I238" i="2" a="1"/>
  <c r="I238" i="2" s="1"/>
  <c r="I237" i="2" a="1"/>
  <c r="I237" i="2" s="1"/>
  <c r="I235" i="2" a="1"/>
  <c r="I235" i="2" s="1"/>
  <c r="I233" i="2" a="1"/>
  <c r="I233" i="2" s="1"/>
  <c r="I232" i="2" a="1"/>
  <c r="I232" i="2" s="1"/>
  <c r="I231" i="2" a="1"/>
  <c r="I231" i="2" s="1"/>
  <c r="I228" i="2" a="1"/>
  <c r="I228" i="2" s="1"/>
  <c r="I227" i="2" a="1"/>
  <c r="I227" i="2" s="1"/>
  <c r="I225" i="2" a="1"/>
  <c r="I225" i="2" s="1"/>
  <c r="I224" i="2" a="1"/>
  <c r="I224" i="2" s="1"/>
  <c r="I222" i="2" a="1"/>
  <c r="I222" i="2" s="1"/>
  <c r="I220" i="2" a="1"/>
  <c r="I220" i="2" s="1"/>
  <c r="I216" i="2" a="1"/>
  <c r="I216" i="2" s="1"/>
  <c r="I215" i="2" a="1"/>
  <c r="I215" i="2" s="1"/>
  <c r="I214" i="2" a="1"/>
  <c r="I214" i="2" s="1"/>
  <c r="I213" i="2" a="1"/>
  <c r="I213" i="2" s="1"/>
  <c r="I212" i="2" a="1"/>
  <c r="I212" i="2" s="1"/>
  <c r="I211" i="2" a="1"/>
  <c r="I211" i="2" s="1"/>
  <c r="I210" i="2" a="1"/>
  <c r="I210" i="2" s="1"/>
  <c r="I208" i="2" a="1"/>
  <c r="I208" i="2" s="1"/>
  <c r="I206" i="2" a="1"/>
  <c r="I206" i="2" s="1"/>
  <c r="I205" i="2" a="1"/>
  <c r="I205" i="2" s="1"/>
  <c r="I204" i="2" a="1"/>
  <c r="I204" i="2" s="1"/>
  <c r="I203" i="2" a="1"/>
  <c r="I203" i="2" s="1"/>
  <c r="I202" i="2" a="1"/>
  <c r="I202" i="2" s="1"/>
  <c r="I200" i="2" a="1"/>
  <c r="I200" i="2" s="1"/>
  <c r="I199" i="2" a="1"/>
  <c r="I199" i="2" s="1"/>
  <c r="I198" i="2" a="1"/>
  <c r="I198" i="2" s="1"/>
  <c r="I195" i="2" a="1"/>
  <c r="I195" i="2" s="1"/>
  <c r="I194" i="2" a="1"/>
  <c r="I194" i="2" s="1"/>
  <c r="I193" i="2" a="1"/>
  <c r="I193" i="2" s="1"/>
  <c r="I192" i="2" a="1"/>
  <c r="I192" i="2" s="1"/>
  <c r="I190" i="2" a="1"/>
  <c r="I190" i="2" s="1"/>
  <c r="I187" i="2" a="1"/>
  <c r="I187" i="2" s="1"/>
  <c r="I185" i="2" a="1"/>
  <c r="I185" i="2" s="1"/>
  <c r="I184" i="2" a="1"/>
  <c r="I184" i="2" s="1"/>
  <c r="I183" i="2" a="1"/>
  <c r="I183" i="2" s="1"/>
  <c r="I181" i="2" a="1"/>
  <c r="I181" i="2" s="1"/>
  <c r="I180" i="2" a="1"/>
  <c r="I180" i="2" s="1"/>
  <c r="I178" i="2" a="1"/>
  <c r="I178" i="2" s="1"/>
  <c r="I177" i="2" a="1"/>
  <c r="I177" i="2" s="1"/>
  <c r="I174" i="2" a="1"/>
  <c r="I174" i="2" s="1"/>
  <c r="J173" i="2" s="1"/>
  <c r="I172" i="2" a="1"/>
  <c r="I172" i="2" s="1"/>
  <c r="J172" i="2" s="1"/>
  <c r="I171" i="2" a="1"/>
  <c r="I171" i="2" s="1"/>
  <c r="I170" i="2" a="1"/>
  <c r="I170" i="2" s="1"/>
  <c r="I169" i="2" a="1"/>
  <c r="I169" i="2" s="1"/>
  <c r="I168" i="2" a="1"/>
  <c r="I168" i="2" s="1"/>
  <c r="I167" i="2" a="1"/>
  <c r="I167" i="2" s="1"/>
  <c r="I165" i="2" a="1"/>
  <c r="I165" i="2" s="1"/>
  <c r="I164" i="2" a="1"/>
  <c r="I164" i="2" s="1"/>
  <c r="I163" i="2" a="1"/>
  <c r="I163" i="2" s="1"/>
  <c r="I161" i="2" a="1"/>
  <c r="I161" i="2" s="1"/>
  <c r="I160" i="2" a="1"/>
  <c r="I160" i="2" s="1"/>
  <c r="I159" i="2" a="1"/>
  <c r="I159" i="2" s="1"/>
  <c r="I158" i="2" a="1"/>
  <c r="I158" i="2" s="1"/>
  <c r="I156" i="2" a="1"/>
  <c r="I156" i="2" s="1"/>
  <c r="I153" i="2" a="1"/>
  <c r="I153" i="2" s="1"/>
  <c r="I152" i="2" a="1"/>
  <c r="I152" i="2" s="1"/>
  <c r="I151" i="2" a="1"/>
  <c r="I151" i="2" s="1"/>
  <c r="I149" i="2" a="1"/>
  <c r="I149" i="2" s="1"/>
  <c r="I147" i="2" a="1"/>
  <c r="I147" i="2" s="1"/>
  <c r="I146" i="2" a="1"/>
  <c r="I146" i="2" s="1"/>
  <c r="I144" i="2" a="1"/>
  <c r="I144" i="2" s="1"/>
  <c r="I143" i="2" a="1"/>
  <c r="I143" i="2" s="1"/>
  <c r="I142" i="2" a="1"/>
  <c r="I142" i="2" s="1"/>
  <c r="I141" i="2" a="1"/>
  <c r="I141" i="2" s="1"/>
  <c r="I139" i="2" a="1"/>
  <c r="I139" i="2" s="1"/>
  <c r="I136" i="2" a="1"/>
  <c r="I136" i="2" s="1"/>
  <c r="I134" i="2" a="1"/>
  <c r="I134" i="2" s="1"/>
  <c r="I130" i="2" a="1"/>
  <c r="I130" i="2" s="1"/>
  <c r="I129" i="2" a="1"/>
  <c r="I129" i="2" s="1"/>
  <c r="I127" i="2" a="1"/>
  <c r="I127" i="2" s="1"/>
  <c r="I126" i="2" a="1"/>
  <c r="I126" i="2" s="1"/>
  <c r="I123" i="2" a="1"/>
  <c r="I123" i="2" s="1"/>
  <c r="I122" i="2" a="1"/>
  <c r="I122" i="2" s="1"/>
  <c r="I120" i="2" a="1"/>
  <c r="I120" i="2" s="1"/>
  <c r="I115" i="2" a="1"/>
  <c r="I115" i="2" s="1"/>
  <c r="I112" i="2" a="1"/>
  <c r="I112" i="2" s="1"/>
  <c r="I111" i="2" a="1"/>
  <c r="I111" i="2" s="1"/>
  <c r="I109" i="2" a="1"/>
  <c r="I109" i="2" s="1"/>
  <c r="I107" i="2" a="1"/>
  <c r="I107" i="2" s="1"/>
  <c r="I105" i="2" a="1"/>
  <c r="I105" i="2" s="1"/>
  <c r="I102" i="2" a="1"/>
  <c r="I102" i="2" s="1"/>
  <c r="I101" i="2" a="1"/>
  <c r="I101" i="2" s="1"/>
  <c r="I99" i="2" a="1"/>
  <c r="I99" i="2" s="1"/>
  <c r="I98" i="2" a="1"/>
  <c r="I98" i="2" s="1"/>
  <c r="I97" i="2" a="1"/>
  <c r="I97" i="2" s="1"/>
  <c r="I96" i="2" a="1"/>
  <c r="I96" i="2" s="1"/>
  <c r="I95" i="2" a="1"/>
  <c r="I95" i="2" s="1"/>
  <c r="I93" i="2" a="1"/>
  <c r="I93" i="2" s="1"/>
  <c r="I91" i="2" a="1"/>
  <c r="I91" i="2" s="1"/>
  <c r="I90" i="2" a="1"/>
  <c r="I90" i="2" s="1"/>
  <c r="I89" i="2" a="1"/>
  <c r="I89" i="2" s="1"/>
  <c r="I88" i="2" a="1"/>
  <c r="I88" i="2" s="1"/>
  <c r="I86" i="2" a="1"/>
  <c r="I86" i="2" s="1"/>
  <c r="I83" i="2" a="1"/>
  <c r="I83" i="2" s="1"/>
  <c r="I82" i="2" a="1"/>
  <c r="I82" i="2" s="1"/>
  <c r="I81" i="2" a="1"/>
  <c r="I81" i="2" s="1"/>
  <c r="I80" i="2" a="1"/>
  <c r="I80" i="2" s="1"/>
  <c r="I79" i="2" a="1"/>
  <c r="I79" i="2" s="1"/>
  <c r="I78" i="2" a="1"/>
  <c r="I78" i="2" s="1"/>
  <c r="I77" i="2" a="1"/>
  <c r="I77" i="2" s="1"/>
  <c r="I74" i="2" a="1"/>
  <c r="I74" i="2" s="1"/>
  <c r="I73" i="2" a="1"/>
  <c r="I73" i="2" s="1"/>
  <c r="I72" i="2" a="1"/>
  <c r="I72" i="2" s="1"/>
  <c r="I70" i="2" a="1"/>
  <c r="I70" i="2" s="1"/>
  <c r="I68" i="2" a="1"/>
  <c r="I68" i="2" s="1"/>
  <c r="I67" i="2" a="1"/>
  <c r="I67" i="2" s="1"/>
  <c r="I66" i="2" a="1"/>
  <c r="I66" i="2" s="1"/>
  <c r="I64" i="2" a="1"/>
  <c r="I64" i="2" s="1"/>
  <c r="I62" i="2" a="1"/>
  <c r="I62" i="2" s="1"/>
  <c r="I60" i="2" a="1"/>
  <c r="I60" i="2" s="1"/>
  <c r="I57" i="2" a="1"/>
  <c r="I57" i="2" s="1"/>
  <c r="I54" i="2" a="1"/>
  <c r="I54" i="2" s="1"/>
  <c r="I52" i="2" a="1"/>
  <c r="I52" i="2" s="1"/>
  <c r="I51" i="2" a="1"/>
  <c r="I51" i="2" s="1"/>
  <c r="I49" i="2" a="1"/>
  <c r="I49" i="2" s="1"/>
  <c r="I48" i="2" a="1"/>
  <c r="I48" i="2" s="1"/>
  <c r="I47" i="2" a="1"/>
  <c r="I47" i="2" s="1"/>
  <c r="I46" i="2" a="1"/>
  <c r="I46" i="2" s="1"/>
  <c r="I45" i="2" a="1"/>
  <c r="I45" i="2" s="1"/>
  <c r="I42" i="2" a="1"/>
  <c r="I42" i="2" s="1"/>
  <c r="I40" i="2" a="1"/>
  <c r="I40" i="2" s="1"/>
  <c r="I39" i="2" a="1"/>
  <c r="I39" i="2" s="1"/>
  <c r="I38" i="2" a="1"/>
  <c r="I38" i="2" s="1"/>
  <c r="I37" i="2" a="1"/>
  <c r="I37" i="2" s="1"/>
  <c r="I34" i="2" a="1"/>
  <c r="I34" i="2" s="1"/>
  <c r="I33" i="2" a="1"/>
  <c r="I33" i="2" s="1"/>
  <c r="I31" i="2" a="1"/>
  <c r="I31" i="2" s="1"/>
  <c r="I30" i="2" a="1"/>
  <c r="I30" i="2" s="1"/>
  <c r="I29" i="2" a="1"/>
  <c r="I29" i="2" s="1"/>
  <c r="I27" i="2" a="1"/>
  <c r="I27" i="2" s="1"/>
  <c r="I26" i="2" a="1"/>
  <c r="I26" i="2" s="1"/>
  <c r="I23" i="2" a="1"/>
  <c r="I23" i="2" s="1"/>
  <c r="I22" i="2" a="1"/>
  <c r="I22" i="2" s="1"/>
  <c r="I19" i="2" a="1"/>
  <c r="I19" i="2" s="1"/>
  <c r="I18" i="2" a="1"/>
  <c r="I18" i="2" s="1"/>
  <c r="I16" i="2" a="1"/>
  <c r="I16" i="2" s="1"/>
  <c r="J16" i="2" s="1"/>
  <c r="I15" i="2" a="1"/>
  <c r="I15" i="2" s="1"/>
  <c r="I14" i="2" a="1"/>
  <c r="I14" i="2" s="1"/>
  <c r="I13" i="2" a="1"/>
  <c r="I13" i="2" s="1"/>
  <c r="I11" i="2" a="1"/>
  <c r="I11" i="2" s="1"/>
  <c r="I10" i="2" a="1"/>
  <c r="I10" i="2" s="1"/>
  <c r="I9" i="2" a="1"/>
  <c r="I9" i="2" s="1"/>
  <c r="I7" i="2" a="1"/>
  <c r="I7" i="2" s="1"/>
  <c r="I6" i="2" a="1"/>
  <c r="I6" i="2" s="1"/>
  <c r="I4" i="2" a="1"/>
  <c r="I4" i="2" s="1"/>
  <c r="I2" i="2" a="1"/>
  <c r="I2" i="2" s="1"/>
  <c r="N282" i="2"/>
  <c r="N480" i="2" s="1"/>
  <c r="J480" i="1"/>
  <c r="J282" i="1"/>
  <c r="J477" i="2" l="1"/>
  <c r="J17" i="2"/>
  <c r="J175" i="2"/>
  <c r="J254" i="2"/>
  <c r="J131" i="2"/>
  <c r="J258" i="2"/>
  <c r="J58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<sst xmlns="http://schemas.openxmlformats.org/spreadsheetml/2006/main" count="958" uniqueCount="445">
  <si>
    <t>dir drblq</t>
  </si>
  <si>
    <t>133843 bglzqdd</t>
  </si>
  <si>
    <t>dir brfnfhj</t>
  </si>
  <si>
    <t>150447 jlcg.dsg</t>
  </si>
  <si>
    <t>dir nhvgrzs</t>
  </si>
  <si>
    <t>282889 jlcg.dsg</t>
  </si>
  <si>
    <t>19004 ncgffsr.gwr</t>
  </si>
  <si>
    <t>dir vbzr</t>
  </si>
  <si>
    <t>225101 fbqjmp</t>
  </si>
  <si>
    <t>243277 vbzr</t>
  </si>
  <si>
    <t>6338 vpsgdph.gbh</t>
  </si>
  <si>
    <t>dir wdcn</t>
  </si>
  <si>
    <t>154089 dlmpbbf.psv</t>
  </si>
  <si>
    <t>268201 fbqjmp.jzv</t>
  </si>
  <si>
    <t>80676 shcvnqq</t>
  </si>
  <si>
    <t>133789 fjf</t>
  </si>
  <si>
    <t>dir jpfrhmw</t>
  </si>
  <si>
    <t>87622 cffdsj.jzf</t>
  </si>
  <si>
    <t>26165 qnbq.sbm</t>
  </si>
  <si>
    <t>dir blhstw</t>
  </si>
  <si>
    <t>98023 jwdv.qct</t>
  </si>
  <si>
    <t>16919 nttftcts</t>
  </si>
  <si>
    <t>dir rgdp</t>
  </si>
  <si>
    <t>dir gcb</t>
  </si>
  <si>
    <t>189016 ncgffsr.rbq</t>
  </si>
  <si>
    <t>141507 shcvnqq</t>
  </si>
  <si>
    <t>dir ssvzm</t>
  </si>
  <si>
    <t>82667 shcvnqq.zjq</t>
  </si>
  <si>
    <t>116477 shcvnqq</t>
  </si>
  <si>
    <t>242592 tmjrnqbz.chq</t>
  </si>
  <si>
    <t>120202 jlcg.dsg</t>
  </si>
  <si>
    <t>86205 vbzr.jtr</t>
  </si>
  <si>
    <t>dir wmct</t>
  </si>
  <si>
    <t>dir fbsfcgph</t>
  </si>
  <si>
    <t>139944 ncgffsr.gpf</t>
  </si>
  <si>
    <t>155709 hpsftv</t>
  </si>
  <si>
    <t>13636 lztgs</t>
  </si>
  <si>
    <t>273353 ncgffsr.jsg</t>
  </si>
  <si>
    <t>dir pvwhpfp</t>
  </si>
  <si>
    <t>111230 bscrjpzh.glp</t>
  </si>
  <si>
    <t>dir dgjsddgq</t>
  </si>
  <si>
    <t>dir qnbq</t>
  </si>
  <si>
    <t>199119 jlcg.dsg</t>
  </si>
  <si>
    <t>37234 lwd</t>
  </si>
  <si>
    <t>107139 lztgs</t>
  </si>
  <si>
    <t>258111 mgtwwvwz</t>
  </si>
  <si>
    <t>117638 qpdvnfb.gnf</t>
  </si>
  <si>
    <t>dir szrplcdw</t>
  </si>
  <si>
    <t>122236 qclr.cpf</t>
  </si>
  <si>
    <t>269638 qnbq</t>
  </si>
  <si>
    <t>dir vzsl</t>
  </si>
  <si>
    <t>233006 twpz.tdm</t>
  </si>
  <si>
    <t>dir wsmf</t>
  </si>
  <si>
    <t>dir wcnptvtz</t>
  </si>
  <si>
    <t>183952 shcvnqq.lwt</t>
  </si>
  <si>
    <t>dir jqfwd</t>
  </si>
  <si>
    <t>dir hqb</t>
  </si>
  <si>
    <t>253786 jwdv.qct</t>
  </si>
  <si>
    <t>153 gbh</t>
  </si>
  <si>
    <t>dir gqpqqrgl</t>
  </si>
  <si>
    <t>206691 dmdgcwm.bgh</t>
  </si>
  <si>
    <t>dir jzncgd</t>
  </si>
  <si>
    <t>122640 vrgmf.tnp</t>
  </si>
  <si>
    <t>36914 nvdnsnls.mpd</t>
  </si>
  <si>
    <t>285121 jqffsjbs.jrm</t>
  </si>
  <si>
    <t>dir nhpqpdn</t>
  </si>
  <si>
    <t>86329 ntnr.lrq</t>
  </si>
  <si>
    <t>76269 fbqjmp.lbd</t>
  </si>
  <si>
    <t>118968 fbqjmp.msg</t>
  </si>
  <si>
    <t>190416 gfwhsb.dpc</t>
  </si>
  <si>
    <t>dir lhgjrmj</t>
  </si>
  <si>
    <t>dir ghccnw</t>
  </si>
  <si>
    <t>253233 lztgs</t>
  </si>
  <si>
    <t>56439 ntnr.lrq</t>
  </si>
  <si>
    <t>19225 ntrmjf.gdb</t>
  </si>
  <si>
    <t>31628 pdhhzjhm.lbd</t>
  </si>
  <si>
    <t>180420 ldzcj.rwz</t>
  </si>
  <si>
    <t>149356 lztgs</t>
  </si>
  <si>
    <t>61792 ncgffsr</t>
  </si>
  <si>
    <t>dir spmbcjhc</t>
  </si>
  <si>
    <t>dir shcvnqq</t>
  </si>
  <si>
    <t>122334 drjbh</t>
  </si>
  <si>
    <t>dir pbv</t>
  </si>
  <si>
    <t>69436 cctsjqh.wqr</t>
  </si>
  <si>
    <t>285573 ljtqddz</t>
  </si>
  <si>
    <t>173541 pfl</t>
  </si>
  <si>
    <t>141842 srrmt.ssj</t>
  </si>
  <si>
    <t>dir qtrv</t>
  </si>
  <si>
    <t>234568 dmwqfbwd</t>
  </si>
  <si>
    <t>dir pwwsrjc</t>
  </si>
  <si>
    <t>173975 bgdj.jnw</t>
  </si>
  <si>
    <t>202714 jwdv.qct</t>
  </si>
  <si>
    <t>270702 wggrgcvw.rtp</t>
  </si>
  <si>
    <t>245046 qmcr</t>
  </si>
  <si>
    <t>159151 qtvdjncm.rdb</t>
  </si>
  <si>
    <t>dir swhzds</t>
  </si>
  <si>
    <t>114686 jwdv.qct</t>
  </si>
  <si>
    <t>178915 vbzr.vgn</t>
  </si>
  <si>
    <t>dir vcgv</t>
  </si>
  <si>
    <t>dir fbqjmp</t>
  </si>
  <si>
    <t>73065 fbqjmp.jfb</t>
  </si>
  <si>
    <t>231428 shcvnqq</t>
  </si>
  <si>
    <t>dir qlsgtfhf</t>
  </si>
  <si>
    <t>75227 ntnr.lrq</t>
  </si>
  <si>
    <t>128050 ncgffsr.gsj</t>
  </si>
  <si>
    <t>187649 vbzr</t>
  </si>
  <si>
    <t>dir wspztvjr</t>
  </si>
  <si>
    <t>dir pntrhtwh</t>
  </si>
  <si>
    <t>237258 cffhtr</t>
  </si>
  <si>
    <t>dir ccwmftsj</t>
  </si>
  <si>
    <t>dir mfc</t>
  </si>
  <si>
    <t>198047 fbqjmp.cgh</t>
  </si>
  <si>
    <t>dir gghsht</t>
  </si>
  <si>
    <t>31767 vbzr.lmb</t>
  </si>
  <si>
    <t>205411 wlclz</t>
  </si>
  <si>
    <t>dir lgrghwf</t>
  </si>
  <si>
    <t>114786 shcvnqq.vrz</t>
  </si>
  <si>
    <t>12262 smpjmn</t>
  </si>
  <si>
    <t>dir zfdzvv</t>
  </si>
  <si>
    <t>54298 sjp</t>
  </si>
  <si>
    <t>60303 tcmhrll.htm</t>
  </si>
  <si>
    <t>dir ncgffsr</t>
  </si>
  <si>
    <t>dir fqqsqmpr</t>
  </si>
  <si>
    <t>dir mcdjcntr</t>
  </si>
  <si>
    <t>281856 ncgffsr.lbm</t>
  </si>
  <si>
    <t>dir gfznw</t>
  </si>
  <si>
    <t>255657 fzrctbsj.lgf</t>
  </si>
  <si>
    <t>dir ltfsndpd</t>
  </si>
  <si>
    <t>9898 jjbsnj.gcg</t>
  </si>
  <si>
    <t>dir zpzvdhb</t>
  </si>
  <si>
    <t>106139 lnp</t>
  </si>
  <si>
    <t>175434 qnbq</t>
  </si>
  <si>
    <t>31794 qnbq.zhd</t>
  </si>
  <si>
    <t>13366 shcvnqq.wld</t>
  </si>
  <si>
    <t>dir vcspqgn</t>
  </si>
  <si>
    <t>25386 dgsmmqj</t>
  </si>
  <si>
    <t>235199 wmnjjd.bnh</t>
  </si>
  <si>
    <t>dir wqpnp</t>
  </si>
  <si>
    <t>65905 wjtbfvjp.fmd</t>
  </si>
  <si>
    <t>dir ncdft</t>
  </si>
  <si>
    <t>34616 bzlpmsqc</t>
  </si>
  <si>
    <t>59863 jlcg.dsg</t>
  </si>
  <si>
    <t>64629 zpzjcl.fmp</t>
  </si>
  <si>
    <t>dir pwmppt</t>
  </si>
  <si>
    <t>dir dwnqgrzm</t>
  </si>
  <si>
    <t>184770 jwdv.qct</t>
  </si>
  <si>
    <t>210329 jlcg.dsg</t>
  </si>
  <si>
    <t>62272 jwdv.qct</t>
  </si>
  <si>
    <t>80901 vbzr.vsg</t>
  </si>
  <si>
    <t>89557 vbzr.zlz</t>
  </si>
  <si>
    <t>128433 gbh</t>
  </si>
  <si>
    <t>30208 hjbw</t>
  </si>
  <si>
    <t>200071 jlcg.dsg</t>
  </si>
  <si>
    <t>dir sgcz</t>
  </si>
  <si>
    <t>193481 gbh</t>
  </si>
  <si>
    <t>96461 jwdv.qct</t>
  </si>
  <si>
    <t>25045 tbhlwfqg.hts</t>
  </si>
  <si>
    <t>196969 vbzr</t>
  </si>
  <si>
    <t>214841 vzgvr</t>
  </si>
  <si>
    <t>12962 ntnr.lrq</t>
  </si>
  <si>
    <t>236171 shcvnqq</t>
  </si>
  <si>
    <t>dir rqdngnrq</t>
  </si>
  <si>
    <t>dir cprnb</t>
  </si>
  <si>
    <t>115025 twwgmmp.wbb</t>
  </si>
  <si>
    <t>280135 hshsfqwm</t>
  </si>
  <si>
    <t>dir hwhm</t>
  </si>
  <si>
    <t>229849 cvm</t>
  </si>
  <si>
    <t>190622 jwdv.qct</t>
  </si>
  <si>
    <t>dir mscztz</t>
  </si>
  <si>
    <t>59743 bzgpzn.bds</t>
  </si>
  <si>
    <t>75184 pbdgv</t>
  </si>
  <si>
    <t>181089 shcvnqq.dhq</t>
  </si>
  <si>
    <t>dir zqgtr</t>
  </si>
  <si>
    <t>189142 ffnznfs.nct</t>
  </si>
  <si>
    <t>dir dphrnjl</t>
  </si>
  <si>
    <t>117317 vbzr</t>
  </si>
  <si>
    <t>dir zzfztql</t>
  </si>
  <si>
    <t>51096 lztgs</t>
  </si>
  <si>
    <t>245626 qnbq</t>
  </si>
  <si>
    <t>145502 qspgdz</t>
  </si>
  <si>
    <t>114231 rctg.tgt</t>
  </si>
  <si>
    <t>dir zgn</t>
  </si>
  <si>
    <t>dir bpbzwgz</t>
  </si>
  <si>
    <t>29659 jlcg.dsg</t>
  </si>
  <si>
    <t>15547 shcvnqq</t>
  </si>
  <si>
    <t>117389 zprhsdfv</t>
  </si>
  <si>
    <t>dir gqnw</t>
  </si>
  <si>
    <t>117091 brqwhst.jgb</t>
  </si>
  <si>
    <t>88406 nzjmbrrm.hmh</t>
  </si>
  <si>
    <t>75631 ljptj</t>
  </si>
  <si>
    <t>283351 ljzhsw.rbs</t>
  </si>
  <si>
    <t>131158 lztgs</t>
  </si>
  <si>
    <t>195821 gbh</t>
  </si>
  <si>
    <t>dir lbzgc</t>
  </si>
  <si>
    <t>251414 ffmsbscc.dqg</t>
  </si>
  <si>
    <t>46840 lztgs</t>
  </si>
  <si>
    <t>226692 llqqr.spq</t>
  </si>
  <si>
    <t>247989 lztgs</t>
  </si>
  <si>
    <t>231909 vnctc</t>
  </si>
  <si>
    <t>157973 wqnggh</t>
  </si>
  <si>
    <t>3136 nnpl.swf</t>
  </si>
  <si>
    <t>dir dvvmhzcq</t>
  </si>
  <si>
    <t>103994 bfcjrmvr.ltq</t>
  </si>
  <si>
    <t>267212 qhhb.zvg</t>
  </si>
  <si>
    <t>dir fcs</t>
  </si>
  <si>
    <t>272051 znhsswwh.mjj</t>
  </si>
  <si>
    <t>177152 gjghvvw.bzg</t>
  </si>
  <si>
    <t>dir lbfjqh</t>
  </si>
  <si>
    <t>261487 jlcg.dsg</t>
  </si>
  <si>
    <t>78412 ntnr.lrq</t>
  </si>
  <si>
    <t>dir sgjtm</t>
  </si>
  <si>
    <t>dir dnznpj</t>
  </si>
  <si>
    <t>173938 hrp.cjq</t>
  </si>
  <si>
    <t>180485 qnbq.thj</t>
  </si>
  <si>
    <t>215400 ztvt.wnt</t>
  </si>
  <si>
    <t>dir jzsntnbs</t>
  </si>
  <si>
    <t>67448 gpvgh.psg</t>
  </si>
  <si>
    <t>dir nqgcbd</t>
  </si>
  <si>
    <t>196250 fbqjmp.qcv</t>
  </si>
  <si>
    <t>198482 jlcg.dsg</t>
  </si>
  <si>
    <t>dir vdg</t>
  </si>
  <si>
    <t>257343 jwdv.qct</t>
  </si>
  <si>
    <t>286995 shcvnqq</t>
  </si>
  <si>
    <t>51750 wmq.vjj</t>
  </si>
  <si>
    <t>70226 qvvm.rpp</t>
  </si>
  <si>
    <t>156769 fbqjmp.hdb</t>
  </si>
  <si>
    <t>205473 fbqjmp</t>
  </si>
  <si>
    <t>113067 gsvznzz.qtv</t>
  </si>
  <si>
    <t>dir sqzzllv</t>
  </si>
  <si>
    <t>146018 ddvjgswr.gsq</t>
  </si>
  <si>
    <t>266721 mhlfqpbs.pwr</t>
  </si>
  <si>
    <t>dir slnvdd</t>
  </si>
  <si>
    <t>90875 pzqv.gnv</t>
  </si>
  <si>
    <t>207484 rbrj.vcr</t>
  </si>
  <si>
    <t>dir vsd</t>
  </si>
  <si>
    <t>dir dfb</t>
  </si>
  <si>
    <t>dir bpst</t>
  </si>
  <si>
    <t>dir nqftnn</t>
  </si>
  <si>
    <t>dir bbrsg</t>
  </si>
  <si>
    <t>73382 vjcf</t>
  </si>
  <si>
    <t>dir gjfc</t>
  </si>
  <si>
    <t>164310 gbh</t>
  </si>
  <si>
    <t>126316 mmqnrc</t>
  </si>
  <si>
    <t>133899 ntnr.lrq</t>
  </si>
  <si>
    <t>102615 rgfhrt</t>
  </si>
  <si>
    <t>dir hfql</t>
  </si>
  <si>
    <t>14685 jwdv.qct</t>
  </si>
  <si>
    <t>119597 lztgs</t>
  </si>
  <si>
    <t>34165 shcvnqq.zcg</t>
  </si>
  <si>
    <t>139226 shcvnqq.sbd</t>
  </si>
  <si>
    <t>dir ssnjqbg</t>
  </si>
  <si>
    <t>77678 gqdfbqj.tmj</t>
  </si>
  <si>
    <t>dir pcvgnvnp</t>
  </si>
  <si>
    <t>21250 lhq</t>
  </si>
  <si>
    <t>266619 qps.crp</t>
  </si>
  <si>
    <t>66174 jwdv.qct</t>
  </si>
  <si>
    <t>dir lcwhfzjw</t>
  </si>
  <si>
    <t>dir bhdnnbvm</t>
  </si>
  <si>
    <t>37204 fwrdjw.zvv</t>
  </si>
  <si>
    <t>3248 ntnr.lrq</t>
  </si>
  <si>
    <t>dir fdnsvfh</t>
  </si>
  <si>
    <t>20765 jlfgnwb.szl</t>
  </si>
  <si>
    <t>12002 jlcg.dsg</t>
  </si>
  <si>
    <t>dir lfdbzfl</t>
  </si>
  <si>
    <t>dir fspntmld</t>
  </si>
  <si>
    <t>251568 lztgs</t>
  </si>
  <si>
    <t>146785 ncgffsr.mmj</t>
  </si>
  <si>
    <t>183925 jlcg.dsg</t>
  </si>
  <si>
    <t>46488 ncgffsr</t>
  </si>
  <si>
    <t>233704 nthcv.pnc</t>
  </si>
  <si>
    <t>204660 ntnr.lrq</t>
  </si>
  <si>
    <t>172482 shcvnqq</t>
  </si>
  <si>
    <t>dir tlw</t>
  </si>
  <si>
    <t>dir qqn</t>
  </si>
  <si>
    <t>39232 lprqfwf</t>
  </si>
  <si>
    <t>dir fqqnsph</t>
  </si>
  <si>
    <t>132318 lztgs</t>
  </si>
  <si>
    <t>103863 ntnr.lrq</t>
  </si>
  <si>
    <t>18793 tngbs</t>
  </si>
  <si>
    <t>dir gbwdhjr</t>
  </si>
  <si>
    <t>253798 jwdv.qct</t>
  </si>
  <si>
    <t>18837 jwdv.qct</t>
  </si>
  <si>
    <t>110767 blctz.tqz</t>
  </si>
  <si>
    <t>dir csfssn</t>
  </si>
  <si>
    <t>dir dlcw</t>
  </si>
  <si>
    <t>232066 gqllsd.qpl</t>
  </si>
  <si>
    <t>1046 mfsh</t>
  </si>
  <si>
    <t>dir jqspd</t>
  </si>
  <si>
    <t>251070 mthmm.bmh</t>
  </si>
  <si>
    <t>119066 mlwlc.mql</t>
  </si>
  <si>
    <t>83639 ntnr.lrq</t>
  </si>
  <si>
    <t>203475 nwnbsc</t>
  </si>
  <si>
    <t>143071 qnbq</t>
  </si>
  <si>
    <t>116623 qvw.gjz</t>
  </si>
  <si>
    <t>83637 whm.cdg</t>
  </si>
  <si>
    <t>dir dbbfz</t>
  </si>
  <si>
    <t>112576 jgqf.qmj</t>
  </si>
  <si>
    <t>148549 jlcg.dsg</t>
  </si>
  <si>
    <t>144811 jwdv.qct</t>
  </si>
  <si>
    <t>23726 ntnr.lrq</t>
  </si>
  <si>
    <t>123802 pgdjchrf.vnm</t>
  </si>
  <si>
    <t>dir vzfbzbcp</t>
  </si>
  <si>
    <t>39375 fbqq</t>
  </si>
  <si>
    <t>31914 jwdv.qct</t>
  </si>
  <si>
    <t>165999 lztgs</t>
  </si>
  <si>
    <t>dir hjgm</t>
  </si>
  <si>
    <t>dir ljqjtdmf</t>
  </si>
  <si>
    <t>23716 dmslzv.qns</t>
  </si>
  <si>
    <t>159519 gbh</t>
  </si>
  <si>
    <t>dir hlvbmpg</t>
  </si>
  <si>
    <t>54421 jlcg.dsg</t>
  </si>
  <si>
    <t>dir nlqqshp</t>
  </si>
  <si>
    <t>dir rvzprwhp</t>
  </si>
  <si>
    <t>35024 lztgs</t>
  </si>
  <si>
    <t>247315 vqt</t>
  </si>
  <si>
    <t>dir wlsjnthg</t>
  </si>
  <si>
    <t>29178 gnrlgb.bgh</t>
  </si>
  <si>
    <t>100534 mdw</t>
  </si>
  <si>
    <t>219057 qnbq</t>
  </si>
  <si>
    <t>97164 rzjwmvdw.vlv</t>
  </si>
  <si>
    <t>150311 nvrd</t>
  </si>
  <si>
    <t>83034 vbzr</t>
  </si>
  <si>
    <t>dir hwd</t>
  </si>
  <si>
    <t>dir jzqtmm</t>
  </si>
  <si>
    <t>103547 jtvdt.jtn</t>
  </si>
  <si>
    <t>249139 rgcz.gnz</t>
  </si>
  <si>
    <t>dir wgw</t>
  </si>
  <si>
    <t>dir mmhlt</t>
  </si>
  <si>
    <t>dir cmwjh</t>
  </si>
  <si>
    <t>243844 qnbq.shn</t>
  </si>
  <si>
    <t>dir dhfng</t>
  </si>
  <si>
    <t>132537 gwngz.hpt</t>
  </si>
  <si>
    <t>dir lbccc</t>
  </si>
  <si>
    <t>282448 fbqjmp.njj</t>
  </si>
  <si>
    <t>267049 gbh</t>
  </si>
  <si>
    <t>dir jtj</t>
  </si>
  <si>
    <t>dir hvmlh</t>
  </si>
  <si>
    <t>131886 dmww.sqc</t>
  </si>
  <si>
    <t>dir ntnn</t>
  </si>
  <si>
    <t>109064 lgh.bbf</t>
  </si>
  <si>
    <t>dir wfgdd</t>
  </si>
  <si>
    <t>58756 gbh</t>
  </si>
  <si>
    <t>dir lgzlndn</t>
  </si>
  <si>
    <t>190415 dwsqvczd</t>
  </si>
  <si>
    <t>240922 znjhmhp.ngt</t>
  </si>
  <si>
    <t>53862 wflv.ngc</t>
  </si>
  <si>
    <t>dir vbfgmmvw</t>
  </si>
  <si>
    <t>271827 vbzr.dfl</t>
  </si>
  <si>
    <t>128500 vbzr</t>
  </si>
  <si>
    <t>182221 ntnr.lrq</t>
  </si>
  <si>
    <t>144993 gvpnf</t>
  </si>
  <si>
    <t>150786 jwdv.qct</t>
  </si>
  <si>
    <t>49025 pdcwwtt.grs</t>
  </si>
  <si>
    <t>16855 rgrszmrh.lbl</t>
  </si>
  <si>
    <t>dir rqjs</t>
  </si>
  <si>
    <t>dir bwnzs</t>
  </si>
  <si>
    <t>108537 hzzgm.zrn</t>
  </si>
  <si>
    <t>38699 qgfqbfr</t>
  </si>
  <si>
    <t>dir vhvcfhvr</t>
  </si>
  <si>
    <t>2783 jwdv.qct</t>
  </si>
  <si>
    <t>209933 mgj.nvj</t>
  </si>
  <si>
    <t>119390 jlcg.dsg</t>
  </si>
  <si>
    <t>172042 vjzg</t>
  </si>
  <si>
    <t>257312 fbqjmp</t>
  </si>
  <si>
    <t>193792 msdqtrpn.grn</t>
  </si>
  <si>
    <t>98165 rgm</t>
  </si>
  <si>
    <t>38322 vhvrmq</t>
  </si>
  <si>
    <t>dir rjzjrbvs</t>
  </si>
  <si>
    <t>dir ftrlfg</t>
  </si>
  <si>
    <t>196590 cjjvwjb</t>
  </si>
  <si>
    <t>dir ffsvh</t>
  </si>
  <si>
    <t>20370 dvdftpvb.qcj</t>
  </si>
  <si>
    <t>70123 ldnbc</t>
  </si>
  <si>
    <t>dir lwnfc</t>
  </si>
  <si>
    <t>dir fgmd</t>
  </si>
  <si>
    <t>280608 jwdv.qct</t>
  </si>
  <si>
    <t>201912 rqtbw.shd</t>
  </si>
  <si>
    <t>dir gmdjt</t>
  </si>
  <si>
    <t>202107 jwdv.qct</t>
  </si>
  <si>
    <t>274331 hmgjmq.vbz</t>
  </si>
  <si>
    <t>9726 qjfdqbf.dfj</t>
  </si>
  <si>
    <t>dir ssnncn</t>
  </si>
  <si>
    <t>140697 jwdv.qct</t>
  </si>
  <si>
    <t>106499 lztgs</t>
  </si>
  <si>
    <t>227389 fpdfqp.fzl</t>
  </si>
  <si>
    <t>164141 hzhrrvpm.hlf</t>
  </si>
  <si>
    <t>dir tfdctq</t>
  </si>
  <si>
    <t>dir cttmzlw</t>
  </si>
  <si>
    <t>142651 rptschdv.mgv</t>
  </si>
  <si>
    <t>dir ntvtm</t>
  </si>
  <si>
    <t>176269 dhpj</t>
  </si>
  <si>
    <t>88278 gbh</t>
  </si>
  <si>
    <t>257094 qnbq.zjm</t>
  </si>
  <si>
    <t>284928 shcvnqq</t>
  </si>
  <si>
    <t>dir vgthdbf</t>
  </si>
  <si>
    <t>130998 ncgffsr.mnf</t>
  </si>
  <si>
    <t>80852 zndjt.wtl</t>
  </si>
  <si>
    <t>dir mtrnl</t>
  </si>
  <si>
    <t>86144 djwnvdj</t>
  </si>
  <si>
    <t>122600 gsdpwh.cmb</t>
  </si>
  <si>
    <t>dir rdpbbd</t>
  </si>
  <si>
    <t>177384 gbh</t>
  </si>
  <si>
    <t>dir gstfdm</t>
  </si>
  <si>
    <t>23734 mnwzrm.hzr</t>
  </si>
  <si>
    <t>51705 gmt</t>
  </si>
  <si>
    <t>205537 ntnr.lrq</t>
  </si>
  <si>
    <t>94469 vbzr.bvj</t>
  </si>
  <si>
    <t>dir qtj</t>
  </si>
  <si>
    <t>dir tls</t>
  </si>
  <si>
    <t>dir chvgwnt</t>
  </si>
  <si>
    <t>dir rbw</t>
  </si>
  <si>
    <t>174372 btjd.bvv</t>
  </si>
  <si>
    <t>272995 cnqqh.dfc</t>
  </si>
  <si>
    <t>dir srhj</t>
  </si>
  <si>
    <t>134054 qwzpr</t>
  </si>
  <si>
    <t>dir jvgnmfjw</t>
  </si>
  <si>
    <t>dir hdcwbwgm</t>
  </si>
  <si>
    <t>113707 ntnr.lrq</t>
  </si>
  <si>
    <t>236775 sdc</t>
  </si>
  <si>
    <t>dir zvpcfhg</t>
  </si>
  <si>
    <t>dir lsq</t>
  </si>
  <si>
    <t>220331 jlcg.dsg</t>
  </si>
  <si>
    <t>260302 vbzr.dhq</t>
  </si>
  <si>
    <t>dir cmwrqgfq</t>
  </si>
  <si>
    <t>81199 gbh</t>
  </si>
  <si>
    <t>258731 fbqjmp.fvn</t>
  </si>
  <si>
    <t>277895 gbh</t>
  </si>
  <si>
    <t>64973 jlcg.dsg</t>
  </si>
  <si>
    <t>77978 jwdv.qct</t>
  </si>
  <si>
    <t>dir lttjrdn</t>
  </si>
  <si>
    <t>23355 gbh</t>
  </si>
  <si>
    <t>148263 hcgfqdw</t>
  </si>
  <si>
    <t>57338 hjwr</t>
  </si>
  <si>
    <t>166510 jbvnmcj</t>
  </si>
  <si>
    <t>dir sqgnhc</t>
  </si>
  <si>
    <t>dir glswqrdp</t>
  </si>
  <si>
    <t>225761 ncgffsr.vct</t>
  </si>
  <si>
    <t>62861 pdqz.wzs</t>
  </si>
  <si>
    <t>dir vztnr</t>
  </si>
  <si>
    <t>189943 wvtlfsp</t>
  </si>
  <si>
    <t>dir vtzvf</t>
  </si>
  <si>
    <t>43248 jwdv.qct</t>
  </si>
  <si>
    <t>correct</t>
  </si>
  <si>
    <t>filesizes</t>
  </si>
  <si>
    <t>too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</si>
</sst>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2624D-27A7-4E8E-BF69-E22EA4F43FD8}">
  <dimension ref="A1:K480"/>
  <sheetViews>
    <sheetView workbookViewId="0">
      <selection activeCell="G8" sqref="G8"/>
    </sheetView>
  </sheetViews>
  <sheetFormatPr defaultRowHeight="15" x14ac:dyDescent="0.25"/>
  <cols>
    <col min="10" max="10" width="9.140625" style="1"/>
  </cols>
  <sheetData>
    <row r="1" spans="1:5" x14ac:dyDescent="0.25">
      <c r="A1" t="s">
        <v>0</v>
      </c>
    </row>
    <row r="2" spans="1:5" x14ac:dyDescent="0.25">
      <c r="B2" t="s">
        <v>1</v>
      </c>
    </row>
    <row r="3" spans="1:5" x14ac:dyDescent="0.25">
      <c r="B3" t="s">
        <v>2</v>
      </c>
    </row>
    <row r="4" spans="1:5" x14ac:dyDescent="0.25">
      <c r="C4" t="s">
        <v>3</v>
      </c>
    </row>
    <row r="5" spans="1:5" x14ac:dyDescent="0.25">
      <c r="C5" t="s">
        <v>4</v>
      </c>
    </row>
    <row r="6" spans="1:5" x14ac:dyDescent="0.25">
      <c r="D6" t="s">
        <v>5</v>
      </c>
    </row>
    <row r="7" spans="1:5" x14ac:dyDescent="0.25">
      <c r="D7" t="s">
        <v>6</v>
      </c>
    </row>
    <row r="8" spans="1:5" x14ac:dyDescent="0.25">
      <c r="D8" t="s">
        <v>7</v>
      </c>
    </row>
    <row r="9" spans="1:5" x14ac:dyDescent="0.25">
      <c r="E9" t="s">
        <v>8</v>
      </c>
    </row>
    <row r="10" spans="1:5" x14ac:dyDescent="0.25">
      <c r="E10" t="s">
        <v>9</v>
      </c>
    </row>
    <row r="11" spans="1:5" x14ac:dyDescent="0.25">
      <c r="D11" t="s">
        <v>10</v>
      </c>
    </row>
    <row r="12" spans="1:5" x14ac:dyDescent="0.25">
      <c r="D12" t="s">
        <v>11</v>
      </c>
    </row>
    <row r="13" spans="1:5" x14ac:dyDescent="0.25">
      <c r="E13" t="s">
        <v>12</v>
      </c>
    </row>
    <row r="14" spans="1:5" x14ac:dyDescent="0.25">
      <c r="B14" t="s">
        <v>13</v>
      </c>
    </row>
    <row r="15" spans="1:5" x14ac:dyDescent="0.25">
      <c r="B15" t="s">
        <v>14</v>
      </c>
    </row>
    <row r="16" spans="1:5" x14ac:dyDescent="0.25">
      <c r="A16" t="s">
        <v>15</v>
      </c>
    </row>
    <row r="17" spans="1:10" x14ac:dyDescent="0.25">
      <c r="A17" t="s">
        <v>16</v>
      </c>
    </row>
    <row r="18" spans="1:10" x14ac:dyDescent="0.25">
      <c r="B18" t="s">
        <v>17</v>
      </c>
    </row>
    <row r="19" spans="1:10" x14ac:dyDescent="0.25">
      <c r="B19" t="s">
        <v>18</v>
      </c>
    </row>
    <row r="20" spans="1:10" x14ac:dyDescent="0.25">
      <c r="B20" t="s">
        <v>7</v>
      </c>
    </row>
    <row r="21" spans="1:10" x14ac:dyDescent="0.25">
      <c r="C21" t="s">
        <v>19</v>
      </c>
      <c r="J21" s="1">
        <v>98023</v>
      </c>
    </row>
    <row r="22" spans="1:10" x14ac:dyDescent="0.25">
      <c r="D22" t="s">
        <v>20</v>
      </c>
    </row>
    <row r="23" spans="1:10" x14ac:dyDescent="0.25">
      <c r="C23" t="s">
        <v>21</v>
      </c>
    </row>
    <row r="24" spans="1:10" x14ac:dyDescent="0.25">
      <c r="C24" t="s">
        <v>22</v>
      </c>
    </row>
    <row r="25" spans="1:10" x14ac:dyDescent="0.25">
      <c r="D25" t="s">
        <v>23</v>
      </c>
    </row>
    <row r="26" spans="1:10" x14ac:dyDescent="0.25">
      <c r="E26" t="s">
        <v>24</v>
      </c>
    </row>
    <row r="27" spans="1:10" x14ac:dyDescent="0.25">
      <c r="D27" t="s">
        <v>25</v>
      </c>
    </row>
    <row r="28" spans="1:10" x14ac:dyDescent="0.25">
      <c r="D28" t="s">
        <v>26</v>
      </c>
      <c r="J28" s="1">
        <v>82667</v>
      </c>
    </row>
    <row r="29" spans="1:10" x14ac:dyDescent="0.25">
      <c r="E29" t="s">
        <v>27</v>
      </c>
    </row>
    <row r="30" spans="1:10" x14ac:dyDescent="0.25">
      <c r="C30" t="s">
        <v>28</v>
      </c>
    </row>
    <row r="31" spans="1:10" x14ac:dyDescent="0.25">
      <c r="C31" t="s">
        <v>29</v>
      </c>
    </row>
    <row r="32" spans="1:10" x14ac:dyDescent="0.25">
      <c r="C32" t="s">
        <v>7</v>
      </c>
    </row>
    <row r="33" spans="3:7" x14ac:dyDescent="0.25">
      <c r="D33" t="s">
        <v>30</v>
      </c>
    </row>
    <row r="34" spans="3:7" x14ac:dyDescent="0.25">
      <c r="D34" t="s">
        <v>31</v>
      </c>
    </row>
    <row r="35" spans="3:7" x14ac:dyDescent="0.25">
      <c r="C35" t="s">
        <v>32</v>
      </c>
    </row>
    <row r="36" spans="3:7" x14ac:dyDescent="0.25">
      <c r="D36" t="s">
        <v>33</v>
      </c>
    </row>
    <row r="37" spans="3:7" x14ac:dyDescent="0.25">
      <c r="E37" t="s">
        <v>34</v>
      </c>
    </row>
    <row r="38" spans="3:7" x14ac:dyDescent="0.25">
      <c r="D38" t="s">
        <v>35</v>
      </c>
    </row>
    <row r="39" spans="3:7" x14ac:dyDescent="0.25">
      <c r="D39" t="s">
        <v>36</v>
      </c>
    </row>
    <row r="40" spans="3:7" x14ac:dyDescent="0.25">
      <c r="D40" t="s">
        <v>37</v>
      </c>
    </row>
    <row r="41" spans="3:7" x14ac:dyDescent="0.25">
      <c r="D41" t="s">
        <v>38</v>
      </c>
    </row>
    <row r="42" spans="3:7" x14ac:dyDescent="0.25">
      <c r="E42" t="s">
        <v>39</v>
      </c>
    </row>
    <row r="43" spans="3:7" x14ac:dyDescent="0.25">
      <c r="E43" t="s">
        <v>40</v>
      </c>
    </row>
    <row r="44" spans="3:7" x14ac:dyDescent="0.25">
      <c r="F44" t="s">
        <v>41</v>
      </c>
    </row>
    <row r="45" spans="3:7" x14ac:dyDescent="0.25">
      <c r="G45" t="s">
        <v>42</v>
      </c>
    </row>
    <row r="46" spans="3:7" x14ac:dyDescent="0.25">
      <c r="E46" t="s">
        <v>43</v>
      </c>
    </row>
    <row r="47" spans="3:7" x14ac:dyDescent="0.25">
      <c r="E47" t="s">
        <v>44</v>
      </c>
    </row>
    <row r="48" spans="3:7" x14ac:dyDescent="0.25">
      <c r="E48" t="s">
        <v>45</v>
      </c>
    </row>
    <row r="49" spans="1:7" x14ac:dyDescent="0.25">
      <c r="E49" t="s">
        <v>46</v>
      </c>
    </row>
    <row r="50" spans="1:7" x14ac:dyDescent="0.25">
      <c r="E50" t="s">
        <v>47</v>
      </c>
    </row>
    <row r="51" spans="1:7" x14ac:dyDescent="0.25">
      <c r="F51" t="s">
        <v>48</v>
      </c>
    </row>
    <row r="52" spans="1:7" x14ac:dyDescent="0.25">
      <c r="F52" t="s">
        <v>49</v>
      </c>
    </row>
    <row r="53" spans="1:7" x14ac:dyDescent="0.25">
      <c r="E53" t="s">
        <v>50</v>
      </c>
    </row>
    <row r="54" spans="1:7" x14ac:dyDescent="0.25">
      <c r="F54" t="s">
        <v>51</v>
      </c>
    </row>
    <row r="55" spans="1:7" x14ac:dyDescent="0.25">
      <c r="E55" t="s">
        <v>52</v>
      </c>
    </row>
    <row r="56" spans="1:7" x14ac:dyDescent="0.25">
      <c r="F56" t="s">
        <v>53</v>
      </c>
    </row>
    <row r="57" spans="1:7" x14ac:dyDescent="0.25">
      <c r="G57" t="s">
        <v>54</v>
      </c>
    </row>
    <row r="58" spans="1:7" x14ac:dyDescent="0.25">
      <c r="A58" t="s">
        <v>55</v>
      </c>
    </row>
    <row r="59" spans="1:7" x14ac:dyDescent="0.25">
      <c r="B59" t="s">
        <v>56</v>
      </c>
    </row>
    <row r="60" spans="1:7" x14ac:dyDescent="0.25">
      <c r="C60" t="s">
        <v>57</v>
      </c>
    </row>
    <row r="61" spans="1:7" x14ac:dyDescent="0.25">
      <c r="C61" t="s">
        <v>7</v>
      </c>
    </row>
    <row r="62" spans="1:7" x14ac:dyDescent="0.25">
      <c r="D62" t="s">
        <v>58</v>
      </c>
    </row>
    <row r="63" spans="1:7" x14ac:dyDescent="0.25">
      <c r="D63" t="s">
        <v>59</v>
      </c>
    </row>
    <row r="64" spans="1:7" x14ac:dyDescent="0.25">
      <c r="E64" t="s">
        <v>60</v>
      </c>
    </row>
    <row r="65" spans="2:10" x14ac:dyDescent="0.25">
      <c r="D65" t="s">
        <v>61</v>
      </c>
    </row>
    <row r="66" spans="2:10" x14ac:dyDescent="0.25">
      <c r="E66" t="s">
        <v>62</v>
      </c>
    </row>
    <row r="67" spans="2:10" x14ac:dyDescent="0.25">
      <c r="D67" t="s">
        <v>63</v>
      </c>
    </row>
    <row r="68" spans="2:10" x14ac:dyDescent="0.25">
      <c r="B68" t="s">
        <v>64</v>
      </c>
    </row>
    <row r="69" spans="2:10" x14ac:dyDescent="0.25">
      <c r="B69" t="s">
        <v>65</v>
      </c>
      <c r="J69" s="1">
        <v>86329</v>
      </c>
    </row>
    <row r="70" spans="2:10" x14ac:dyDescent="0.25">
      <c r="C70" t="s">
        <v>66</v>
      </c>
    </row>
    <row r="71" spans="2:10" x14ac:dyDescent="0.25">
      <c r="B71" t="s">
        <v>41</v>
      </c>
    </row>
    <row r="72" spans="2:10" x14ac:dyDescent="0.25">
      <c r="C72" t="s">
        <v>67</v>
      </c>
    </row>
    <row r="73" spans="2:10" x14ac:dyDescent="0.25">
      <c r="C73" t="s">
        <v>68</v>
      </c>
    </row>
    <row r="74" spans="2:10" x14ac:dyDescent="0.25">
      <c r="C74" t="s">
        <v>69</v>
      </c>
    </row>
    <row r="75" spans="2:10" x14ac:dyDescent="0.25">
      <c r="C75" t="s">
        <v>70</v>
      </c>
    </row>
    <row r="76" spans="2:10" x14ac:dyDescent="0.25">
      <c r="D76" t="s">
        <v>71</v>
      </c>
    </row>
    <row r="77" spans="2:10" x14ac:dyDescent="0.25">
      <c r="E77" t="s">
        <v>72</v>
      </c>
    </row>
    <row r="78" spans="2:10" x14ac:dyDescent="0.25">
      <c r="E78" t="s">
        <v>73</v>
      </c>
    </row>
    <row r="79" spans="2:10" x14ac:dyDescent="0.25">
      <c r="E79" t="s">
        <v>74</v>
      </c>
    </row>
    <row r="80" spans="2:10" x14ac:dyDescent="0.25">
      <c r="E80" t="s">
        <v>75</v>
      </c>
    </row>
    <row r="81" spans="2:6" x14ac:dyDescent="0.25">
      <c r="D81" t="s">
        <v>76</v>
      </c>
    </row>
    <row r="82" spans="2:6" x14ac:dyDescent="0.25">
      <c r="D82" t="s">
        <v>77</v>
      </c>
    </row>
    <row r="83" spans="2:6" x14ac:dyDescent="0.25">
      <c r="D83" t="s">
        <v>78</v>
      </c>
    </row>
    <row r="84" spans="2:6" x14ac:dyDescent="0.25">
      <c r="D84" t="s">
        <v>79</v>
      </c>
    </row>
    <row r="85" spans="2:6" x14ac:dyDescent="0.25">
      <c r="E85" t="s">
        <v>80</v>
      </c>
    </row>
    <row r="86" spans="2:6" x14ac:dyDescent="0.25">
      <c r="F86" t="s">
        <v>81</v>
      </c>
    </row>
    <row r="87" spans="2:6" x14ac:dyDescent="0.25">
      <c r="C87" t="s">
        <v>82</v>
      </c>
    </row>
    <row r="88" spans="2:6" x14ac:dyDescent="0.25">
      <c r="D88" t="s">
        <v>83</v>
      </c>
    </row>
    <row r="89" spans="2:6" x14ac:dyDescent="0.25">
      <c r="D89" t="s">
        <v>84</v>
      </c>
    </row>
    <row r="90" spans="2:6" x14ac:dyDescent="0.25">
      <c r="C90" t="s">
        <v>85</v>
      </c>
    </row>
    <row r="91" spans="2:6" x14ac:dyDescent="0.25">
      <c r="C91" t="s">
        <v>86</v>
      </c>
    </row>
    <row r="92" spans="2:6" x14ac:dyDescent="0.25">
      <c r="B92" t="s">
        <v>87</v>
      </c>
    </row>
    <row r="93" spans="2:6" x14ac:dyDescent="0.25">
      <c r="C93" t="s">
        <v>88</v>
      </c>
    </row>
    <row r="94" spans="2:6" x14ac:dyDescent="0.25">
      <c r="C94" t="s">
        <v>89</v>
      </c>
    </row>
    <row r="95" spans="2:6" x14ac:dyDescent="0.25">
      <c r="D95" t="s">
        <v>90</v>
      </c>
    </row>
    <row r="96" spans="2:6" x14ac:dyDescent="0.25">
      <c r="D96" t="s">
        <v>91</v>
      </c>
    </row>
    <row r="97" spans="3:10" x14ac:dyDescent="0.25">
      <c r="D97" t="s">
        <v>92</v>
      </c>
    </row>
    <row r="98" spans="3:10" x14ac:dyDescent="0.25">
      <c r="C98" t="s">
        <v>93</v>
      </c>
    </row>
    <row r="99" spans="3:10" x14ac:dyDescent="0.25">
      <c r="C99" t="s">
        <v>94</v>
      </c>
    </row>
    <row r="100" spans="3:10" x14ac:dyDescent="0.25">
      <c r="C100" t="s">
        <v>95</v>
      </c>
    </row>
    <row r="101" spans="3:10" x14ac:dyDescent="0.25">
      <c r="D101" t="s">
        <v>96</v>
      </c>
    </row>
    <row r="102" spans="3:10" x14ac:dyDescent="0.25">
      <c r="C102" t="s">
        <v>97</v>
      </c>
    </row>
    <row r="103" spans="3:10" x14ac:dyDescent="0.25">
      <c r="C103" t="s">
        <v>98</v>
      </c>
    </row>
    <row r="104" spans="3:10" x14ac:dyDescent="0.25">
      <c r="D104" t="s">
        <v>99</v>
      </c>
    </row>
    <row r="105" spans="3:10" x14ac:dyDescent="0.25">
      <c r="E105" t="s">
        <v>100</v>
      </c>
    </row>
    <row r="106" spans="3:10" x14ac:dyDescent="0.25">
      <c r="E106" t="s">
        <v>80</v>
      </c>
    </row>
    <row r="107" spans="3:10" x14ac:dyDescent="0.25">
      <c r="F107" t="s">
        <v>101</v>
      </c>
    </row>
    <row r="108" spans="3:10" x14ac:dyDescent="0.25">
      <c r="D108" t="s">
        <v>102</v>
      </c>
      <c r="J108" s="1">
        <v>75227</v>
      </c>
    </row>
    <row r="109" spans="3:10" x14ac:dyDescent="0.25">
      <c r="E109" t="s">
        <v>103</v>
      </c>
    </row>
    <row r="110" spans="3:10" x14ac:dyDescent="0.25">
      <c r="D110" t="s">
        <v>7</v>
      </c>
    </row>
    <row r="111" spans="3:10" x14ac:dyDescent="0.25">
      <c r="E111" t="s">
        <v>104</v>
      </c>
    </row>
    <row r="112" spans="3:10" x14ac:dyDescent="0.25">
      <c r="E112" t="s">
        <v>105</v>
      </c>
    </row>
    <row r="113" spans="2:10" x14ac:dyDescent="0.25">
      <c r="B113" t="s">
        <v>106</v>
      </c>
    </row>
    <row r="114" spans="2:10" x14ac:dyDescent="0.25">
      <c r="C114" t="s">
        <v>107</v>
      </c>
    </row>
    <row r="115" spans="2:10" x14ac:dyDescent="0.25">
      <c r="D115" t="s">
        <v>108</v>
      </c>
    </row>
    <row r="116" spans="2:10" x14ac:dyDescent="0.25">
      <c r="C116" t="s">
        <v>41</v>
      </c>
    </row>
    <row r="117" spans="2:10" x14ac:dyDescent="0.25">
      <c r="D117" t="s">
        <v>41</v>
      </c>
    </row>
    <row r="118" spans="2:10" x14ac:dyDescent="0.25">
      <c r="E118" t="s">
        <v>109</v>
      </c>
    </row>
    <row r="119" spans="2:10" x14ac:dyDescent="0.25">
      <c r="F119" t="s">
        <v>110</v>
      </c>
    </row>
    <row r="120" spans="2:10" x14ac:dyDescent="0.25">
      <c r="G120" t="s">
        <v>111</v>
      </c>
    </row>
    <row r="121" spans="2:10" x14ac:dyDescent="0.25">
      <c r="G121" t="s">
        <v>112</v>
      </c>
      <c r="J121" s="1">
        <v>31767</v>
      </c>
    </row>
    <row r="122" spans="2:10" x14ac:dyDescent="0.25">
      <c r="H122" t="s">
        <v>113</v>
      </c>
    </row>
    <row r="123" spans="2:10" x14ac:dyDescent="0.25">
      <c r="G123" t="s">
        <v>114</v>
      </c>
    </row>
    <row r="124" spans="2:10" x14ac:dyDescent="0.25">
      <c r="F124" t="s">
        <v>80</v>
      </c>
    </row>
    <row r="125" spans="2:10" x14ac:dyDescent="0.25">
      <c r="G125" t="s">
        <v>115</v>
      </c>
    </row>
    <row r="126" spans="2:10" x14ac:dyDescent="0.25">
      <c r="H126" t="s">
        <v>116</v>
      </c>
    </row>
    <row r="127" spans="2:10" x14ac:dyDescent="0.25">
      <c r="F127" t="s">
        <v>117</v>
      </c>
    </row>
    <row r="128" spans="2:10" x14ac:dyDescent="0.25">
      <c r="C128" t="s">
        <v>118</v>
      </c>
    </row>
    <row r="129" spans="1:10" x14ac:dyDescent="0.25">
      <c r="D129" t="s">
        <v>119</v>
      </c>
    </row>
    <row r="130" spans="1:10" x14ac:dyDescent="0.25">
      <c r="D130" t="s">
        <v>120</v>
      </c>
    </row>
    <row r="131" spans="1:10" x14ac:dyDescent="0.25">
      <c r="A131" t="s">
        <v>121</v>
      </c>
    </row>
    <row r="132" spans="1:10" x14ac:dyDescent="0.25">
      <c r="B132" t="s">
        <v>122</v>
      </c>
    </row>
    <row r="133" spans="1:10" x14ac:dyDescent="0.25">
      <c r="C133" t="s">
        <v>123</v>
      </c>
    </row>
    <row r="134" spans="1:10" x14ac:dyDescent="0.25">
      <c r="D134" t="s">
        <v>124</v>
      </c>
    </row>
    <row r="135" spans="1:10" x14ac:dyDescent="0.25">
      <c r="B135" t="s">
        <v>125</v>
      </c>
    </row>
    <row r="136" spans="1:10" x14ac:dyDescent="0.25">
      <c r="C136" t="s">
        <v>126</v>
      </c>
    </row>
    <row r="137" spans="1:10" x14ac:dyDescent="0.25">
      <c r="C137" t="s">
        <v>127</v>
      </c>
    </row>
    <row r="138" spans="1:10" x14ac:dyDescent="0.25">
      <c r="D138" t="s">
        <v>121</v>
      </c>
      <c r="J138" s="1">
        <v>9898</v>
      </c>
    </row>
    <row r="139" spans="1:10" x14ac:dyDescent="0.25">
      <c r="E139" t="s">
        <v>128</v>
      </c>
    </row>
    <row r="140" spans="1:10" x14ac:dyDescent="0.25">
      <c r="D140" t="s">
        <v>129</v>
      </c>
    </row>
    <row r="141" spans="1:10" x14ac:dyDescent="0.25">
      <c r="E141" t="s">
        <v>130</v>
      </c>
    </row>
    <row r="142" spans="1:10" x14ac:dyDescent="0.25">
      <c r="C142" t="s">
        <v>131</v>
      </c>
    </row>
    <row r="143" spans="1:10" x14ac:dyDescent="0.25">
      <c r="C143" t="s">
        <v>132</v>
      </c>
    </row>
    <row r="144" spans="1:10" x14ac:dyDescent="0.25">
      <c r="C144" t="s">
        <v>133</v>
      </c>
    </row>
    <row r="145" spans="2:10" x14ac:dyDescent="0.25">
      <c r="C145" t="s">
        <v>134</v>
      </c>
      <c r="J145" s="1">
        <v>25386</v>
      </c>
    </row>
    <row r="146" spans="2:10" x14ac:dyDescent="0.25">
      <c r="D146" t="s">
        <v>135</v>
      </c>
    </row>
    <row r="147" spans="2:10" x14ac:dyDescent="0.25">
      <c r="C147" t="s">
        <v>136</v>
      </c>
    </row>
    <row r="148" spans="2:10" x14ac:dyDescent="0.25">
      <c r="C148" t="s">
        <v>137</v>
      </c>
      <c r="J148" s="1">
        <v>65905</v>
      </c>
    </row>
    <row r="149" spans="2:10" x14ac:dyDescent="0.25">
      <c r="D149" t="s">
        <v>138</v>
      </c>
    </row>
    <row r="150" spans="2:10" x14ac:dyDescent="0.25">
      <c r="B150" t="s">
        <v>139</v>
      </c>
    </row>
    <row r="151" spans="2:10" x14ac:dyDescent="0.25">
      <c r="C151" t="s">
        <v>140</v>
      </c>
    </row>
    <row r="152" spans="2:10" x14ac:dyDescent="0.25">
      <c r="C152" t="s">
        <v>141</v>
      </c>
    </row>
    <row r="153" spans="2:10" x14ac:dyDescent="0.25">
      <c r="C153" t="s">
        <v>142</v>
      </c>
    </row>
    <row r="154" spans="2:10" x14ac:dyDescent="0.25">
      <c r="B154" t="s">
        <v>143</v>
      </c>
    </row>
    <row r="155" spans="2:10" x14ac:dyDescent="0.25">
      <c r="C155" t="s">
        <v>144</v>
      </c>
    </row>
    <row r="156" spans="2:10" x14ac:dyDescent="0.25">
      <c r="D156" t="s">
        <v>145</v>
      </c>
    </row>
    <row r="157" spans="2:10" x14ac:dyDescent="0.25">
      <c r="D157" t="s">
        <v>7</v>
      </c>
    </row>
    <row r="158" spans="2:10" x14ac:dyDescent="0.25">
      <c r="E158" t="s">
        <v>146</v>
      </c>
    </row>
    <row r="159" spans="2:10" x14ac:dyDescent="0.25">
      <c r="E159" t="s">
        <v>147</v>
      </c>
    </row>
    <row r="160" spans="2:10" x14ac:dyDescent="0.25">
      <c r="C160" t="s">
        <v>148</v>
      </c>
    </row>
    <row r="161" spans="1:4" x14ac:dyDescent="0.25">
      <c r="C161" t="s">
        <v>149</v>
      </c>
    </row>
    <row r="162" spans="1:4" x14ac:dyDescent="0.25">
      <c r="B162" t="s">
        <v>80</v>
      </c>
    </row>
    <row r="163" spans="1:4" x14ac:dyDescent="0.25">
      <c r="C163" t="s">
        <v>150</v>
      </c>
    </row>
    <row r="164" spans="1:4" x14ac:dyDescent="0.25">
      <c r="C164" t="s">
        <v>151</v>
      </c>
    </row>
    <row r="165" spans="1:4" x14ac:dyDescent="0.25">
      <c r="C165" t="s">
        <v>152</v>
      </c>
    </row>
    <row r="166" spans="1:4" x14ac:dyDescent="0.25">
      <c r="C166" t="s">
        <v>153</v>
      </c>
    </row>
    <row r="167" spans="1:4" x14ac:dyDescent="0.25">
      <c r="D167" t="s">
        <v>154</v>
      </c>
    </row>
    <row r="168" spans="1:4" x14ac:dyDescent="0.25">
      <c r="D168" t="s">
        <v>155</v>
      </c>
    </row>
    <row r="169" spans="1:4" x14ac:dyDescent="0.25">
      <c r="C169" t="s">
        <v>156</v>
      </c>
    </row>
    <row r="170" spans="1:4" x14ac:dyDescent="0.25">
      <c r="B170" t="s">
        <v>157</v>
      </c>
    </row>
    <row r="171" spans="1:4" x14ac:dyDescent="0.25">
      <c r="B171" t="s">
        <v>158</v>
      </c>
    </row>
    <row r="172" spans="1:4" x14ac:dyDescent="0.25">
      <c r="A172" t="s">
        <v>159</v>
      </c>
    </row>
    <row r="173" spans="1:4" x14ac:dyDescent="0.25">
      <c r="A173" t="s">
        <v>41</v>
      </c>
    </row>
    <row r="174" spans="1:4" x14ac:dyDescent="0.25">
      <c r="B174" t="s">
        <v>160</v>
      </c>
    </row>
    <row r="175" spans="1:4" x14ac:dyDescent="0.25">
      <c r="A175" t="s">
        <v>161</v>
      </c>
    </row>
    <row r="176" spans="1:4" x14ac:dyDescent="0.25">
      <c r="B176" t="s">
        <v>162</v>
      </c>
    </row>
    <row r="177" spans="2:10" x14ac:dyDescent="0.25">
      <c r="C177" t="s">
        <v>163</v>
      </c>
    </row>
    <row r="178" spans="2:10" x14ac:dyDescent="0.25">
      <c r="B178" t="s">
        <v>164</v>
      </c>
    </row>
    <row r="179" spans="2:10" x14ac:dyDescent="0.25">
      <c r="B179" t="s">
        <v>165</v>
      </c>
    </row>
    <row r="180" spans="2:10" x14ac:dyDescent="0.25">
      <c r="C180" t="s">
        <v>166</v>
      </c>
    </row>
    <row r="181" spans="2:10" x14ac:dyDescent="0.25">
      <c r="C181" t="s">
        <v>167</v>
      </c>
    </row>
    <row r="182" spans="2:10" x14ac:dyDescent="0.25">
      <c r="C182" t="s">
        <v>168</v>
      </c>
    </row>
    <row r="183" spans="2:10" x14ac:dyDescent="0.25">
      <c r="D183" t="s">
        <v>169</v>
      </c>
    </row>
    <row r="184" spans="2:10" x14ac:dyDescent="0.25">
      <c r="D184" t="s">
        <v>170</v>
      </c>
    </row>
    <row r="185" spans="2:10" x14ac:dyDescent="0.25">
      <c r="D185" t="s">
        <v>171</v>
      </c>
    </row>
    <row r="186" spans="2:10" x14ac:dyDescent="0.25">
      <c r="D186" t="s">
        <v>172</v>
      </c>
    </row>
    <row r="187" spans="2:10" x14ac:dyDescent="0.25">
      <c r="E187" t="s">
        <v>173</v>
      </c>
    </row>
    <row r="188" spans="2:10" x14ac:dyDescent="0.25">
      <c r="C188" t="s">
        <v>121</v>
      </c>
    </row>
    <row r="189" spans="2:10" x14ac:dyDescent="0.25">
      <c r="D189" t="s">
        <v>174</v>
      </c>
    </row>
    <row r="190" spans="2:10" x14ac:dyDescent="0.25">
      <c r="E190" t="s">
        <v>175</v>
      </c>
    </row>
    <row r="191" spans="2:10" x14ac:dyDescent="0.25">
      <c r="D191" t="s">
        <v>176</v>
      </c>
      <c r="J191" s="1">
        <v>51096</v>
      </c>
    </row>
    <row r="192" spans="2:10" x14ac:dyDescent="0.25">
      <c r="E192" t="s">
        <v>177</v>
      </c>
    </row>
    <row r="193" spans="2:4" x14ac:dyDescent="0.25">
      <c r="B193" t="s">
        <v>178</v>
      </c>
    </row>
    <row r="194" spans="2:4" x14ac:dyDescent="0.25">
      <c r="B194" t="s">
        <v>179</v>
      </c>
    </row>
    <row r="195" spans="2:4" x14ac:dyDescent="0.25">
      <c r="B195" t="s">
        <v>180</v>
      </c>
    </row>
    <row r="196" spans="2:4" x14ac:dyDescent="0.25">
      <c r="B196" t="s">
        <v>181</v>
      </c>
    </row>
    <row r="197" spans="2:4" x14ac:dyDescent="0.25">
      <c r="C197" t="s">
        <v>182</v>
      </c>
    </row>
    <row r="198" spans="2:4" x14ac:dyDescent="0.25">
      <c r="D198" t="s">
        <v>183</v>
      </c>
    </row>
    <row r="199" spans="2:4" x14ac:dyDescent="0.25">
      <c r="D199" t="s">
        <v>184</v>
      </c>
    </row>
    <row r="200" spans="2:4" x14ac:dyDescent="0.25">
      <c r="D200" t="s">
        <v>185</v>
      </c>
    </row>
    <row r="201" spans="2:4" x14ac:dyDescent="0.25">
      <c r="C201" t="s">
        <v>186</v>
      </c>
    </row>
    <row r="202" spans="2:4" x14ac:dyDescent="0.25">
      <c r="D202" t="s">
        <v>187</v>
      </c>
    </row>
    <row r="203" spans="2:4" x14ac:dyDescent="0.25">
      <c r="D203" t="s">
        <v>188</v>
      </c>
    </row>
    <row r="204" spans="2:4" x14ac:dyDescent="0.25">
      <c r="C204" t="s">
        <v>189</v>
      </c>
    </row>
    <row r="205" spans="2:4" x14ac:dyDescent="0.25">
      <c r="C205" t="s">
        <v>190</v>
      </c>
    </row>
    <row r="206" spans="2:4" x14ac:dyDescent="0.25">
      <c r="C206" t="s">
        <v>191</v>
      </c>
    </row>
    <row r="207" spans="2:4" x14ac:dyDescent="0.25">
      <c r="C207" t="s">
        <v>121</v>
      </c>
    </row>
    <row r="208" spans="2:4" x14ac:dyDescent="0.25">
      <c r="D208" t="s">
        <v>192</v>
      </c>
    </row>
    <row r="209" spans="3:7" x14ac:dyDescent="0.25">
      <c r="D209" t="s">
        <v>193</v>
      </c>
    </row>
    <row r="210" spans="3:7" x14ac:dyDescent="0.25">
      <c r="E210" t="s">
        <v>194</v>
      </c>
    </row>
    <row r="211" spans="3:7" x14ac:dyDescent="0.25">
      <c r="E211" t="s">
        <v>195</v>
      </c>
    </row>
    <row r="212" spans="3:7" x14ac:dyDescent="0.25">
      <c r="D212" t="s">
        <v>196</v>
      </c>
    </row>
    <row r="213" spans="3:7" x14ac:dyDescent="0.25">
      <c r="D213" t="s">
        <v>197</v>
      </c>
    </row>
    <row r="214" spans="3:7" x14ac:dyDescent="0.25">
      <c r="D214" t="s">
        <v>198</v>
      </c>
    </row>
    <row r="215" spans="3:7" x14ac:dyDescent="0.25">
      <c r="D215" t="s">
        <v>199</v>
      </c>
    </row>
    <row r="216" spans="3:7" x14ac:dyDescent="0.25">
      <c r="C216" t="s">
        <v>200</v>
      </c>
    </row>
    <row r="217" spans="3:7" x14ac:dyDescent="0.25">
      <c r="C217" t="s">
        <v>80</v>
      </c>
    </row>
    <row r="218" spans="3:7" x14ac:dyDescent="0.25">
      <c r="D218" t="s">
        <v>201</v>
      </c>
    </row>
    <row r="219" spans="3:7" x14ac:dyDescent="0.25">
      <c r="E219" t="s">
        <v>41</v>
      </c>
    </row>
    <row r="220" spans="3:7" x14ac:dyDescent="0.25">
      <c r="F220" t="s">
        <v>202</v>
      </c>
    </row>
    <row r="221" spans="3:7" x14ac:dyDescent="0.25">
      <c r="F221" t="s">
        <v>99</v>
      </c>
    </row>
    <row r="222" spans="3:7" x14ac:dyDescent="0.25">
      <c r="G222" t="s">
        <v>203</v>
      </c>
    </row>
    <row r="223" spans="3:7" x14ac:dyDescent="0.25">
      <c r="F223" t="s">
        <v>204</v>
      </c>
    </row>
    <row r="224" spans="3:7" x14ac:dyDescent="0.25">
      <c r="G224" t="s">
        <v>205</v>
      </c>
    </row>
    <row r="225" spans="6:10" x14ac:dyDescent="0.25">
      <c r="F225" t="s">
        <v>206</v>
      </c>
    </row>
    <row r="226" spans="6:10" x14ac:dyDescent="0.25">
      <c r="F226" t="s">
        <v>207</v>
      </c>
    </row>
    <row r="227" spans="6:10" x14ac:dyDescent="0.25">
      <c r="G227" t="s">
        <v>208</v>
      </c>
    </row>
    <row r="228" spans="6:10" x14ac:dyDescent="0.25">
      <c r="F228" t="s">
        <v>209</v>
      </c>
    </row>
    <row r="229" spans="6:10" x14ac:dyDescent="0.25">
      <c r="F229" t="s">
        <v>210</v>
      </c>
    </row>
    <row r="230" spans="6:10" x14ac:dyDescent="0.25">
      <c r="G230" t="s">
        <v>211</v>
      </c>
    </row>
    <row r="231" spans="6:10" x14ac:dyDescent="0.25">
      <c r="H231" t="s">
        <v>212</v>
      </c>
    </row>
    <row r="232" spans="6:10" x14ac:dyDescent="0.25">
      <c r="H232" t="s">
        <v>213</v>
      </c>
    </row>
    <row r="233" spans="6:10" x14ac:dyDescent="0.25">
      <c r="H233" t="s">
        <v>214</v>
      </c>
    </row>
    <row r="234" spans="6:10" x14ac:dyDescent="0.25">
      <c r="G234" t="s">
        <v>215</v>
      </c>
      <c r="J234" s="1">
        <v>67448</v>
      </c>
    </row>
    <row r="235" spans="6:10" x14ac:dyDescent="0.25">
      <c r="H235" t="s">
        <v>216</v>
      </c>
    </row>
    <row r="236" spans="6:10" x14ac:dyDescent="0.25">
      <c r="G236" t="s">
        <v>217</v>
      </c>
    </row>
    <row r="237" spans="6:10" x14ac:dyDescent="0.25">
      <c r="H237" t="s">
        <v>218</v>
      </c>
    </row>
    <row r="238" spans="6:10" x14ac:dyDescent="0.25">
      <c r="H238" t="s">
        <v>219</v>
      </c>
    </row>
    <row r="239" spans="6:10" x14ac:dyDescent="0.25">
      <c r="G239" t="s">
        <v>220</v>
      </c>
    </row>
    <row r="240" spans="6:10" x14ac:dyDescent="0.25">
      <c r="H240" t="s">
        <v>221</v>
      </c>
    </row>
    <row r="241" spans="1:6" x14ac:dyDescent="0.25">
      <c r="F241" t="s">
        <v>222</v>
      </c>
    </row>
    <row r="242" spans="1:6" x14ac:dyDescent="0.25">
      <c r="F242" t="s">
        <v>223</v>
      </c>
    </row>
    <row r="243" spans="1:6" x14ac:dyDescent="0.25">
      <c r="E243" t="s">
        <v>224</v>
      </c>
    </row>
    <row r="244" spans="1:6" x14ac:dyDescent="0.25">
      <c r="E244" t="s">
        <v>80</v>
      </c>
    </row>
    <row r="245" spans="1:6" x14ac:dyDescent="0.25">
      <c r="F245" t="s">
        <v>225</v>
      </c>
    </row>
    <row r="246" spans="1:6" x14ac:dyDescent="0.25">
      <c r="D246" t="s">
        <v>121</v>
      </c>
    </row>
    <row r="247" spans="1:6" x14ac:dyDescent="0.25">
      <c r="E247" t="s">
        <v>226</v>
      </c>
    </row>
    <row r="248" spans="1:6" x14ac:dyDescent="0.25">
      <c r="E248" t="s">
        <v>227</v>
      </c>
    </row>
    <row r="249" spans="1:6" x14ac:dyDescent="0.25">
      <c r="D249" t="s">
        <v>228</v>
      </c>
    </row>
    <row r="250" spans="1:6" x14ac:dyDescent="0.25">
      <c r="E250" t="s">
        <v>229</v>
      </c>
    </row>
    <row r="251" spans="1:6" x14ac:dyDescent="0.25">
      <c r="C251" t="s">
        <v>7</v>
      </c>
    </row>
    <row r="252" spans="1:6" x14ac:dyDescent="0.25">
      <c r="D252" t="s">
        <v>7</v>
      </c>
    </row>
    <row r="253" spans="1:6" x14ac:dyDescent="0.25">
      <c r="E253" t="s">
        <v>230</v>
      </c>
    </row>
    <row r="254" spans="1:6" x14ac:dyDescent="0.25">
      <c r="A254" t="s">
        <v>80</v>
      </c>
    </row>
    <row r="255" spans="1:6" x14ac:dyDescent="0.25">
      <c r="B255" t="s">
        <v>231</v>
      </c>
    </row>
    <row r="256" spans="1:6" x14ac:dyDescent="0.25">
      <c r="C256" t="s">
        <v>232</v>
      </c>
    </row>
    <row r="257" spans="1:10" x14ac:dyDescent="0.25">
      <c r="C257" t="s">
        <v>233</v>
      </c>
    </row>
    <row r="258" spans="1:10" x14ac:dyDescent="0.25">
      <c r="A258" t="s">
        <v>234</v>
      </c>
    </row>
    <row r="259" spans="1:10" x14ac:dyDescent="0.25">
      <c r="B259" t="s">
        <v>235</v>
      </c>
    </row>
    <row r="260" spans="1:10" x14ac:dyDescent="0.25">
      <c r="C260" t="s">
        <v>236</v>
      </c>
    </row>
    <row r="261" spans="1:10" x14ac:dyDescent="0.25">
      <c r="D261" t="s">
        <v>237</v>
      </c>
    </row>
    <row r="262" spans="1:10" x14ac:dyDescent="0.25">
      <c r="E262" t="s">
        <v>238</v>
      </c>
      <c r="J262" s="1">
        <v>73382</v>
      </c>
    </row>
    <row r="263" spans="1:10" x14ac:dyDescent="0.25">
      <c r="F263" t="s">
        <v>239</v>
      </c>
    </row>
    <row r="264" spans="1:10" x14ac:dyDescent="0.25">
      <c r="E264" t="s">
        <v>240</v>
      </c>
    </row>
    <row r="265" spans="1:10" x14ac:dyDescent="0.25">
      <c r="F265" t="s">
        <v>241</v>
      </c>
    </row>
    <row r="266" spans="1:10" x14ac:dyDescent="0.25">
      <c r="F266" t="s">
        <v>242</v>
      </c>
    </row>
    <row r="267" spans="1:10" x14ac:dyDescent="0.25">
      <c r="F267" t="s">
        <v>243</v>
      </c>
    </row>
    <row r="268" spans="1:10" x14ac:dyDescent="0.25">
      <c r="F268" t="s">
        <v>244</v>
      </c>
    </row>
    <row r="269" spans="1:10" x14ac:dyDescent="0.25">
      <c r="E269" t="s">
        <v>245</v>
      </c>
      <c r="J269" s="1">
        <v>14685</v>
      </c>
    </row>
    <row r="270" spans="1:10" x14ac:dyDescent="0.25">
      <c r="F270" t="s">
        <v>246</v>
      </c>
    </row>
    <row r="271" spans="1:10" x14ac:dyDescent="0.25">
      <c r="E271" t="s">
        <v>80</v>
      </c>
    </row>
    <row r="272" spans="1:10" x14ac:dyDescent="0.25">
      <c r="F272" t="s">
        <v>247</v>
      </c>
    </row>
    <row r="273" spans="3:10" x14ac:dyDescent="0.25">
      <c r="F273" t="s">
        <v>248</v>
      </c>
    </row>
    <row r="274" spans="3:10" x14ac:dyDescent="0.25">
      <c r="E274" t="s">
        <v>249</v>
      </c>
    </row>
    <row r="275" spans="3:10" x14ac:dyDescent="0.25">
      <c r="E275" t="s">
        <v>250</v>
      </c>
      <c r="J275" s="1">
        <v>77678</v>
      </c>
    </row>
    <row r="276" spans="3:10" x14ac:dyDescent="0.25">
      <c r="F276" t="s">
        <v>251</v>
      </c>
    </row>
    <row r="277" spans="3:10" x14ac:dyDescent="0.25">
      <c r="D277" t="s">
        <v>252</v>
      </c>
    </row>
    <row r="278" spans="3:10" x14ac:dyDescent="0.25">
      <c r="E278" t="s">
        <v>253</v>
      </c>
    </row>
    <row r="279" spans="3:10" x14ac:dyDescent="0.25">
      <c r="E279" t="s">
        <v>254</v>
      </c>
    </row>
    <row r="280" spans="3:10" x14ac:dyDescent="0.25">
      <c r="C280" t="s">
        <v>255</v>
      </c>
    </row>
    <row r="281" spans="3:10" x14ac:dyDescent="0.25">
      <c r="C281" t="s">
        <v>256</v>
      </c>
    </row>
    <row r="282" spans="3:10" x14ac:dyDescent="0.25">
      <c r="D282" t="s">
        <v>257</v>
      </c>
      <c r="J282" s="1">
        <f>37204 + 3248</f>
        <v>40452</v>
      </c>
    </row>
    <row r="283" spans="3:10" x14ac:dyDescent="0.25">
      <c r="E283" t="s">
        <v>258</v>
      </c>
    </row>
    <row r="284" spans="3:10" x14ac:dyDescent="0.25">
      <c r="E284" t="s">
        <v>259</v>
      </c>
    </row>
    <row r="285" spans="3:10" x14ac:dyDescent="0.25">
      <c r="D285" t="s">
        <v>260</v>
      </c>
      <c r="J285" s="1">
        <v>20765</v>
      </c>
    </row>
    <row r="286" spans="3:10" x14ac:dyDescent="0.25">
      <c r="E286" t="s">
        <v>261</v>
      </c>
    </row>
    <row r="287" spans="3:10" x14ac:dyDescent="0.25">
      <c r="D287" t="s">
        <v>262</v>
      </c>
    </row>
    <row r="288" spans="3:10" x14ac:dyDescent="0.25">
      <c r="D288" t="s">
        <v>263</v>
      </c>
    </row>
    <row r="289" spans="2:10" x14ac:dyDescent="0.25">
      <c r="E289" t="s">
        <v>264</v>
      </c>
    </row>
    <row r="290" spans="2:10" x14ac:dyDescent="0.25">
      <c r="F290" t="s">
        <v>265</v>
      </c>
    </row>
    <row r="291" spans="2:10" x14ac:dyDescent="0.25">
      <c r="F291" t="s">
        <v>266</v>
      </c>
    </row>
    <row r="292" spans="2:10" x14ac:dyDescent="0.25">
      <c r="E292" t="s">
        <v>267</v>
      </c>
    </row>
    <row r="293" spans="2:10" x14ac:dyDescent="0.25">
      <c r="D293" t="s">
        <v>268</v>
      </c>
    </row>
    <row r="294" spans="2:10" x14ac:dyDescent="0.25">
      <c r="D294" t="s">
        <v>269</v>
      </c>
    </row>
    <row r="295" spans="2:10" x14ac:dyDescent="0.25">
      <c r="D295" t="s">
        <v>270</v>
      </c>
    </row>
    <row r="296" spans="2:10" x14ac:dyDescent="0.25">
      <c r="D296" t="s">
        <v>271</v>
      </c>
    </row>
    <row r="297" spans="2:10" x14ac:dyDescent="0.25">
      <c r="D297" t="s">
        <v>272</v>
      </c>
      <c r="J297" s="1">
        <v>39232</v>
      </c>
    </row>
    <row r="298" spans="2:10" x14ac:dyDescent="0.25">
      <c r="E298" t="s">
        <v>273</v>
      </c>
      <c r="J298" s="1">
        <v>39232</v>
      </c>
    </row>
    <row r="299" spans="2:10" x14ac:dyDescent="0.25">
      <c r="F299" t="s">
        <v>274</v>
      </c>
    </row>
    <row r="300" spans="2:10" x14ac:dyDescent="0.25">
      <c r="B300" t="s">
        <v>275</v>
      </c>
    </row>
    <row r="301" spans="2:10" x14ac:dyDescent="0.25">
      <c r="C301" t="s">
        <v>276</v>
      </c>
    </row>
    <row r="302" spans="2:10" x14ac:dyDescent="0.25">
      <c r="C302" t="s">
        <v>277</v>
      </c>
    </row>
    <row r="303" spans="2:10" x14ac:dyDescent="0.25">
      <c r="C303" t="s">
        <v>278</v>
      </c>
    </row>
    <row r="304" spans="2:10" x14ac:dyDescent="0.25">
      <c r="B304" t="s">
        <v>279</v>
      </c>
    </row>
    <row r="305" spans="2:10" x14ac:dyDescent="0.25">
      <c r="C305" t="s">
        <v>280</v>
      </c>
    </row>
    <row r="306" spans="2:10" x14ac:dyDescent="0.25">
      <c r="B306" t="s">
        <v>281</v>
      </c>
    </row>
    <row r="307" spans="2:10" x14ac:dyDescent="0.25">
      <c r="B307" t="s">
        <v>121</v>
      </c>
    </row>
    <row r="308" spans="2:10" x14ac:dyDescent="0.25">
      <c r="C308" t="s">
        <v>282</v>
      </c>
    </row>
    <row r="309" spans="2:10" x14ac:dyDescent="0.25">
      <c r="C309" t="s">
        <v>283</v>
      </c>
    </row>
    <row r="310" spans="2:10" x14ac:dyDescent="0.25">
      <c r="D310" t="s">
        <v>284</v>
      </c>
    </row>
    <row r="311" spans="2:10" x14ac:dyDescent="0.25">
      <c r="E311" t="s">
        <v>285</v>
      </c>
    </row>
    <row r="312" spans="2:10" x14ac:dyDescent="0.25">
      <c r="E312" t="s">
        <v>286</v>
      </c>
    </row>
    <row r="313" spans="2:10" x14ac:dyDescent="0.25">
      <c r="D313" t="s">
        <v>287</v>
      </c>
    </row>
    <row r="314" spans="2:10" x14ac:dyDescent="0.25">
      <c r="E314" t="s">
        <v>288</v>
      </c>
    </row>
    <row r="315" spans="2:10" x14ac:dyDescent="0.25">
      <c r="D315" t="s">
        <v>289</v>
      </c>
    </row>
    <row r="316" spans="2:10" x14ac:dyDescent="0.25">
      <c r="D316" t="s">
        <v>121</v>
      </c>
      <c r="J316" s="1">
        <v>83639</v>
      </c>
    </row>
    <row r="317" spans="2:10" x14ac:dyDescent="0.25">
      <c r="E317" t="s">
        <v>290</v>
      </c>
    </row>
    <row r="318" spans="2:10" x14ac:dyDescent="0.25">
      <c r="D318" t="s">
        <v>291</v>
      </c>
    </row>
    <row r="319" spans="2:10" x14ac:dyDescent="0.25">
      <c r="D319" t="s">
        <v>292</v>
      </c>
    </row>
    <row r="320" spans="2:10" x14ac:dyDescent="0.25">
      <c r="D320" t="s">
        <v>293</v>
      </c>
    </row>
    <row r="321" spans="3:10" x14ac:dyDescent="0.25">
      <c r="D321" t="s">
        <v>294</v>
      </c>
    </row>
    <row r="322" spans="3:10" x14ac:dyDescent="0.25">
      <c r="C322" t="s">
        <v>295</v>
      </c>
    </row>
    <row r="323" spans="3:10" x14ac:dyDescent="0.25">
      <c r="D323" t="s">
        <v>296</v>
      </c>
    </row>
    <row r="324" spans="3:10" x14ac:dyDescent="0.25">
      <c r="D324" t="s">
        <v>297</v>
      </c>
    </row>
    <row r="325" spans="3:10" x14ac:dyDescent="0.25">
      <c r="D325" t="s">
        <v>298</v>
      </c>
    </row>
    <row r="326" spans="3:10" x14ac:dyDescent="0.25">
      <c r="D326" t="s">
        <v>299</v>
      </c>
    </row>
    <row r="327" spans="3:10" x14ac:dyDescent="0.25">
      <c r="D327" t="s">
        <v>300</v>
      </c>
    </row>
    <row r="328" spans="3:10" x14ac:dyDescent="0.25">
      <c r="D328" t="s">
        <v>301</v>
      </c>
    </row>
    <row r="329" spans="3:10" x14ac:dyDescent="0.25">
      <c r="E329" t="s">
        <v>302</v>
      </c>
    </row>
    <row r="330" spans="3:10" x14ac:dyDescent="0.25">
      <c r="E330" t="s">
        <v>303</v>
      </c>
    </row>
    <row r="331" spans="3:10" x14ac:dyDescent="0.25">
      <c r="E331" t="s">
        <v>304</v>
      </c>
    </row>
    <row r="332" spans="3:10" x14ac:dyDescent="0.25">
      <c r="C332" t="s">
        <v>305</v>
      </c>
    </row>
    <row r="333" spans="3:10" x14ac:dyDescent="0.25">
      <c r="D333" t="s">
        <v>306</v>
      </c>
    </row>
    <row r="334" spans="3:10" x14ac:dyDescent="0.25">
      <c r="E334" t="s">
        <v>307</v>
      </c>
    </row>
    <row r="335" spans="3:10" x14ac:dyDescent="0.25">
      <c r="E335" t="s">
        <v>308</v>
      </c>
    </row>
    <row r="336" spans="3:10" x14ac:dyDescent="0.25">
      <c r="E336" t="s">
        <v>309</v>
      </c>
      <c r="J336" s="1">
        <v>54421</v>
      </c>
    </row>
    <row r="337" spans="3:10" x14ac:dyDescent="0.25">
      <c r="F337" t="s">
        <v>310</v>
      </c>
    </row>
    <row r="338" spans="3:10" x14ac:dyDescent="0.25">
      <c r="E338" t="s">
        <v>311</v>
      </c>
      <c r="J338" s="1">
        <v>35024</v>
      </c>
    </row>
    <row r="339" spans="3:10" x14ac:dyDescent="0.25">
      <c r="F339" t="s">
        <v>312</v>
      </c>
      <c r="J339" s="1">
        <v>35024</v>
      </c>
    </row>
    <row r="340" spans="3:10" x14ac:dyDescent="0.25">
      <c r="G340" t="s">
        <v>313</v>
      </c>
    </row>
    <row r="341" spans="3:10" x14ac:dyDescent="0.25">
      <c r="E341" t="s">
        <v>314</v>
      </c>
    </row>
    <row r="342" spans="3:10" x14ac:dyDescent="0.25">
      <c r="E342" t="s">
        <v>315</v>
      </c>
      <c r="J342" s="1">
        <v>29178</v>
      </c>
    </row>
    <row r="343" spans="3:10" x14ac:dyDescent="0.25">
      <c r="F343" t="s">
        <v>316</v>
      </c>
    </row>
    <row r="344" spans="3:10" x14ac:dyDescent="0.25">
      <c r="D344" t="s">
        <v>317</v>
      </c>
    </row>
    <row r="345" spans="3:10" x14ac:dyDescent="0.25">
      <c r="D345" t="s">
        <v>318</v>
      </c>
    </row>
    <row r="346" spans="3:10" x14ac:dyDescent="0.25">
      <c r="D346" t="s">
        <v>319</v>
      </c>
    </row>
    <row r="347" spans="3:10" x14ac:dyDescent="0.25">
      <c r="D347" t="s">
        <v>80</v>
      </c>
    </row>
    <row r="348" spans="3:10" x14ac:dyDescent="0.25">
      <c r="E348" t="s">
        <v>320</v>
      </c>
    </row>
    <row r="349" spans="3:10" x14ac:dyDescent="0.25">
      <c r="D349" t="s">
        <v>321</v>
      </c>
    </row>
    <row r="350" spans="3:10" x14ac:dyDescent="0.25">
      <c r="C350" t="s">
        <v>322</v>
      </c>
    </row>
    <row r="351" spans="3:10" x14ac:dyDescent="0.25">
      <c r="D351" t="s">
        <v>323</v>
      </c>
    </row>
    <row r="352" spans="3:10" x14ac:dyDescent="0.25">
      <c r="E352" t="s">
        <v>324</v>
      </c>
    </row>
    <row r="353" spans="2:7" x14ac:dyDescent="0.25">
      <c r="C353" t="s">
        <v>325</v>
      </c>
    </row>
    <row r="354" spans="2:7" x14ac:dyDescent="0.25">
      <c r="C354" t="s">
        <v>326</v>
      </c>
    </row>
    <row r="355" spans="2:7" x14ac:dyDescent="0.25">
      <c r="D355" t="s">
        <v>327</v>
      </c>
    </row>
    <row r="356" spans="2:7" x14ac:dyDescent="0.25">
      <c r="E356" t="s">
        <v>328</v>
      </c>
    </row>
    <row r="357" spans="2:7" x14ac:dyDescent="0.25">
      <c r="F357" t="s">
        <v>329</v>
      </c>
    </row>
    <row r="358" spans="2:7" x14ac:dyDescent="0.25">
      <c r="B358" t="s">
        <v>41</v>
      </c>
    </row>
    <row r="359" spans="2:7" x14ac:dyDescent="0.25">
      <c r="C359" t="s">
        <v>330</v>
      </c>
    </row>
    <row r="360" spans="2:7" x14ac:dyDescent="0.25">
      <c r="D360" t="s">
        <v>331</v>
      </c>
    </row>
    <row r="361" spans="2:7" x14ac:dyDescent="0.25">
      <c r="D361" t="s">
        <v>332</v>
      </c>
    </row>
    <row r="362" spans="2:7" x14ac:dyDescent="0.25">
      <c r="E362" t="s">
        <v>333</v>
      </c>
    </row>
    <row r="363" spans="2:7" x14ac:dyDescent="0.25">
      <c r="E363" t="s">
        <v>334</v>
      </c>
    </row>
    <row r="364" spans="2:7" x14ac:dyDescent="0.25">
      <c r="E364" t="s">
        <v>335</v>
      </c>
    </row>
    <row r="365" spans="2:7" x14ac:dyDescent="0.25">
      <c r="F365" t="s">
        <v>336</v>
      </c>
    </row>
    <row r="366" spans="2:7" x14ac:dyDescent="0.25">
      <c r="G366" t="s">
        <v>337</v>
      </c>
    </row>
    <row r="367" spans="2:7" x14ac:dyDescent="0.25">
      <c r="E367" t="s">
        <v>338</v>
      </c>
    </row>
    <row r="368" spans="2:7" x14ac:dyDescent="0.25">
      <c r="F368" t="s">
        <v>339</v>
      </c>
    </row>
    <row r="369" spans="3:8" x14ac:dyDescent="0.25">
      <c r="F369" t="s">
        <v>340</v>
      </c>
    </row>
    <row r="370" spans="3:8" x14ac:dyDescent="0.25">
      <c r="G370" t="s">
        <v>341</v>
      </c>
    </row>
    <row r="371" spans="3:8" x14ac:dyDescent="0.25">
      <c r="G371" t="s">
        <v>342</v>
      </c>
    </row>
    <row r="372" spans="3:8" x14ac:dyDescent="0.25">
      <c r="H372" t="s">
        <v>343</v>
      </c>
    </row>
    <row r="373" spans="3:8" x14ac:dyDescent="0.25">
      <c r="G373" t="s">
        <v>41</v>
      </c>
    </row>
    <row r="374" spans="3:8" x14ac:dyDescent="0.25">
      <c r="H374" t="s">
        <v>344</v>
      </c>
    </row>
    <row r="375" spans="3:8" x14ac:dyDescent="0.25">
      <c r="F375" t="s">
        <v>345</v>
      </c>
    </row>
    <row r="376" spans="3:8" x14ac:dyDescent="0.25">
      <c r="E376" t="s">
        <v>346</v>
      </c>
    </row>
    <row r="377" spans="3:8" x14ac:dyDescent="0.25">
      <c r="F377" t="s">
        <v>347</v>
      </c>
    </row>
    <row r="378" spans="3:8" x14ac:dyDescent="0.25">
      <c r="E378" t="s">
        <v>348</v>
      </c>
    </row>
    <row r="379" spans="3:8" x14ac:dyDescent="0.25">
      <c r="D379" t="s">
        <v>349</v>
      </c>
    </row>
    <row r="380" spans="3:8" x14ac:dyDescent="0.25">
      <c r="C380" t="s">
        <v>99</v>
      </c>
    </row>
    <row r="381" spans="3:8" x14ac:dyDescent="0.25">
      <c r="D381" t="s">
        <v>350</v>
      </c>
    </row>
    <row r="382" spans="3:8" x14ac:dyDescent="0.25">
      <c r="D382" t="s">
        <v>351</v>
      </c>
    </row>
    <row r="383" spans="3:8" x14ac:dyDescent="0.25">
      <c r="D383" t="s">
        <v>352</v>
      </c>
    </row>
    <row r="384" spans="3:8" x14ac:dyDescent="0.25">
      <c r="C384" t="s">
        <v>353</v>
      </c>
    </row>
    <row r="385" spans="2:6" x14ac:dyDescent="0.25">
      <c r="C385" t="s">
        <v>354</v>
      </c>
    </row>
    <row r="386" spans="2:6" x14ac:dyDescent="0.25">
      <c r="D386" t="s">
        <v>355</v>
      </c>
    </row>
    <row r="387" spans="2:6" x14ac:dyDescent="0.25">
      <c r="E387" t="s">
        <v>356</v>
      </c>
    </row>
    <row r="388" spans="2:6" x14ac:dyDescent="0.25">
      <c r="E388" t="s">
        <v>357</v>
      </c>
    </row>
    <row r="389" spans="2:6" x14ac:dyDescent="0.25">
      <c r="E389" t="s">
        <v>358</v>
      </c>
    </row>
    <row r="390" spans="2:6" x14ac:dyDescent="0.25">
      <c r="F390" t="s">
        <v>359</v>
      </c>
    </row>
    <row r="391" spans="2:6" x14ac:dyDescent="0.25">
      <c r="F391" t="s">
        <v>360</v>
      </c>
    </row>
    <row r="392" spans="2:6" x14ac:dyDescent="0.25">
      <c r="D392" t="s">
        <v>361</v>
      </c>
    </row>
    <row r="393" spans="2:6" x14ac:dyDescent="0.25">
      <c r="D393" t="s">
        <v>362</v>
      </c>
    </row>
    <row r="394" spans="2:6" x14ac:dyDescent="0.25">
      <c r="C394" t="s">
        <v>80</v>
      </c>
    </row>
    <row r="395" spans="2:6" x14ac:dyDescent="0.25">
      <c r="D395" t="s">
        <v>363</v>
      </c>
    </row>
    <row r="396" spans="2:6" x14ac:dyDescent="0.25">
      <c r="D396" t="s">
        <v>364</v>
      </c>
    </row>
    <row r="397" spans="2:6" x14ac:dyDescent="0.25">
      <c r="D397" t="s">
        <v>365</v>
      </c>
    </row>
    <row r="398" spans="2:6" x14ac:dyDescent="0.25">
      <c r="C398" t="s">
        <v>366</v>
      </c>
    </row>
    <row r="399" spans="2:6" x14ac:dyDescent="0.25">
      <c r="B399" t="s">
        <v>367</v>
      </c>
    </row>
    <row r="400" spans="2:6" x14ac:dyDescent="0.25">
      <c r="C400" t="s">
        <v>368</v>
      </c>
    </row>
    <row r="401" spans="4:10" x14ac:dyDescent="0.25">
      <c r="D401" t="s">
        <v>369</v>
      </c>
    </row>
    <row r="402" spans="4:10" x14ac:dyDescent="0.25">
      <c r="D402" t="s">
        <v>370</v>
      </c>
      <c r="J402" s="1">
        <v>20370</v>
      </c>
    </row>
    <row r="403" spans="4:10" x14ac:dyDescent="0.25">
      <c r="E403" t="s">
        <v>371</v>
      </c>
    </row>
    <row r="404" spans="4:10" x14ac:dyDescent="0.25">
      <c r="D404" t="s">
        <v>372</v>
      </c>
    </row>
    <row r="405" spans="4:10" x14ac:dyDescent="0.25">
      <c r="D405" t="s">
        <v>373</v>
      </c>
    </row>
    <row r="406" spans="4:10" x14ac:dyDescent="0.25">
      <c r="E406" t="s">
        <v>374</v>
      </c>
    </row>
    <row r="407" spans="4:10" x14ac:dyDescent="0.25">
      <c r="F407" t="s">
        <v>375</v>
      </c>
    </row>
    <row r="408" spans="4:10" x14ac:dyDescent="0.25">
      <c r="F408" t="s">
        <v>376</v>
      </c>
    </row>
    <row r="409" spans="4:10" x14ac:dyDescent="0.25">
      <c r="E409" t="s">
        <v>377</v>
      </c>
    </row>
    <row r="410" spans="4:10" x14ac:dyDescent="0.25">
      <c r="F410" t="s">
        <v>378</v>
      </c>
    </row>
    <row r="411" spans="4:10" x14ac:dyDescent="0.25">
      <c r="E411" t="s">
        <v>379</v>
      </c>
    </row>
    <row r="412" spans="4:10" x14ac:dyDescent="0.25">
      <c r="E412" t="s">
        <v>380</v>
      </c>
    </row>
    <row r="413" spans="4:10" x14ac:dyDescent="0.25">
      <c r="E413" t="s">
        <v>381</v>
      </c>
    </row>
    <row r="414" spans="4:10" x14ac:dyDescent="0.25">
      <c r="F414" t="s">
        <v>382</v>
      </c>
    </row>
    <row r="415" spans="4:10" x14ac:dyDescent="0.25">
      <c r="D415" t="s">
        <v>383</v>
      </c>
    </row>
    <row r="416" spans="4:10" x14ac:dyDescent="0.25">
      <c r="D416" t="s">
        <v>121</v>
      </c>
    </row>
    <row r="417" spans="3:6" x14ac:dyDescent="0.25">
      <c r="E417" t="s">
        <v>384</v>
      </c>
    </row>
    <row r="418" spans="3:6" x14ac:dyDescent="0.25">
      <c r="E418" t="s">
        <v>385</v>
      </c>
    </row>
    <row r="419" spans="3:6" x14ac:dyDescent="0.25">
      <c r="D419" t="s">
        <v>386</v>
      </c>
    </row>
    <row r="420" spans="3:6" x14ac:dyDescent="0.25">
      <c r="E420" t="s">
        <v>387</v>
      </c>
    </row>
    <row r="421" spans="3:6" x14ac:dyDescent="0.25">
      <c r="F421" t="s">
        <v>388</v>
      </c>
    </row>
    <row r="422" spans="3:6" x14ac:dyDescent="0.25">
      <c r="E422" t="s">
        <v>389</v>
      </c>
    </row>
    <row r="423" spans="3:6" x14ac:dyDescent="0.25">
      <c r="F423" t="s">
        <v>390</v>
      </c>
    </row>
    <row r="424" spans="3:6" x14ac:dyDescent="0.25">
      <c r="F424" t="s">
        <v>391</v>
      </c>
    </row>
    <row r="425" spans="3:6" x14ac:dyDescent="0.25">
      <c r="E425" t="s">
        <v>392</v>
      </c>
    </row>
    <row r="426" spans="3:6" x14ac:dyDescent="0.25">
      <c r="E426" t="s">
        <v>393</v>
      </c>
    </row>
    <row r="427" spans="3:6" x14ac:dyDescent="0.25">
      <c r="D427" t="s">
        <v>394</v>
      </c>
    </row>
    <row r="428" spans="3:6" x14ac:dyDescent="0.25">
      <c r="E428" t="s">
        <v>395</v>
      </c>
    </row>
    <row r="429" spans="3:6" x14ac:dyDescent="0.25">
      <c r="D429" t="s">
        <v>396</v>
      </c>
    </row>
    <row r="430" spans="3:6" x14ac:dyDescent="0.25">
      <c r="C430" t="s">
        <v>397</v>
      </c>
    </row>
    <row r="431" spans="3:6" x14ac:dyDescent="0.25">
      <c r="D431" t="s">
        <v>398</v>
      </c>
    </row>
    <row r="432" spans="3:6" x14ac:dyDescent="0.25">
      <c r="D432" t="s">
        <v>399</v>
      </c>
    </row>
    <row r="433" spans="3:10" x14ac:dyDescent="0.25">
      <c r="C433" t="s">
        <v>400</v>
      </c>
    </row>
    <row r="434" spans="3:10" x14ac:dyDescent="0.25">
      <c r="D434" t="s">
        <v>401</v>
      </c>
    </row>
    <row r="435" spans="3:10" x14ac:dyDescent="0.25">
      <c r="D435" t="s">
        <v>402</v>
      </c>
      <c r="J435" s="1">
        <v>23734</v>
      </c>
    </row>
    <row r="436" spans="3:10" x14ac:dyDescent="0.25">
      <c r="E436" t="s">
        <v>403</v>
      </c>
    </row>
    <row r="437" spans="3:10" x14ac:dyDescent="0.25">
      <c r="D437" t="s">
        <v>41</v>
      </c>
    </row>
    <row r="438" spans="3:10" x14ac:dyDescent="0.25">
      <c r="E438" t="s">
        <v>404</v>
      </c>
    </row>
    <row r="439" spans="3:10" x14ac:dyDescent="0.25">
      <c r="E439" t="s">
        <v>405</v>
      </c>
    </row>
    <row r="440" spans="3:10" x14ac:dyDescent="0.25">
      <c r="E440" t="s">
        <v>406</v>
      </c>
    </row>
    <row r="441" spans="3:10" x14ac:dyDescent="0.25">
      <c r="D441" t="s">
        <v>407</v>
      </c>
    </row>
    <row r="442" spans="3:10" x14ac:dyDescent="0.25">
      <c r="E442" t="s">
        <v>408</v>
      </c>
    </row>
    <row r="443" spans="3:10" x14ac:dyDescent="0.25">
      <c r="F443" t="s">
        <v>409</v>
      </c>
    </row>
    <row r="444" spans="3:10" x14ac:dyDescent="0.25">
      <c r="G444" t="s">
        <v>410</v>
      </c>
    </row>
    <row r="445" spans="3:10" x14ac:dyDescent="0.25">
      <c r="H445" t="s">
        <v>411</v>
      </c>
    </row>
    <row r="446" spans="3:10" x14ac:dyDescent="0.25">
      <c r="H446" t="s">
        <v>412</v>
      </c>
    </row>
    <row r="447" spans="3:10" x14ac:dyDescent="0.25">
      <c r="G447" t="s">
        <v>413</v>
      </c>
    </row>
    <row r="448" spans="3:10" x14ac:dyDescent="0.25">
      <c r="H448" t="s">
        <v>414</v>
      </c>
    </row>
    <row r="449" spans="3:10" x14ac:dyDescent="0.25">
      <c r="F449" t="s">
        <v>415</v>
      </c>
    </row>
    <row r="450" spans="3:10" x14ac:dyDescent="0.25">
      <c r="G450" t="s">
        <v>416</v>
      </c>
    </row>
    <row r="451" spans="3:10" x14ac:dyDescent="0.25">
      <c r="H451" t="s">
        <v>417</v>
      </c>
    </row>
    <row r="452" spans="3:10" x14ac:dyDescent="0.25">
      <c r="G452" t="s">
        <v>418</v>
      </c>
    </row>
    <row r="453" spans="3:10" x14ac:dyDescent="0.25">
      <c r="E453" t="s">
        <v>419</v>
      </c>
    </row>
    <row r="454" spans="3:10" x14ac:dyDescent="0.25">
      <c r="F454" t="s">
        <v>420</v>
      </c>
    </row>
    <row r="455" spans="3:10" x14ac:dyDescent="0.25">
      <c r="G455" t="s">
        <v>421</v>
      </c>
    </row>
    <row r="456" spans="3:10" x14ac:dyDescent="0.25">
      <c r="D456" t="s">
        <v>422</v>
      </c>
    </row>
    <row r="457" spans="3:10" x14ac:dyDescent="0.25">
      <c r="C457" t="s">
        <v>80</v>
      </c>
    </row>
    <row r="458" spans="3:10" x14ac:dyDescent="0.25">
      <c r="D458" t="s">
        <v>423</v>
      </c>
      <c r="J458" s="1">
        <v>81199</v>
      </c>
    </row>
    <row r="459" spans="3:10" x14ac:dyDescent="0.25">
      <c r="E459" t="s">
        <v>424</v>
      </c>
    </row>
    <row r="460" spans="3:10" x14ac:dyDescent="0.25">
      <c r="D460" t="s">
        <v>425</v>
      </c>
    </row>
    <row r="461" spans="3:10" x14ac:dyDescent="0.25">
      <c r="D461" t="s">
        <v>426</v>
      </c>
    </row>
    <row r="462" spans="3:10" x14ac:dyDescent="0.25">
      <c r="D462" t="s">
        <v>427</v>
      </c>
    </row>
    <row r="463" spans="3:10" x14ac:dyDescent="0.25">
      <c r="D463" t="s">
        <v>428</v>
      </c>
    </row>
    <row r="464" spans="3:10" x14ac:dyDescent="0.25">
      <c r="D464" t="s">
        <v>429</v>
      </c>
    </row>
    <row r="465" spans="1:11" x14ac:dyDescent="0.25">
      <c r="E465" t="s">
        <v>430</v>
      </c>
    </row>
    <row r="466" spans="1:11" x14ac:dyDescent="0.25">
      <c r="E466" t="s">
        <v>431</v>
      </c>
    </row>
    <row r="467" spans="1:11" x14ac:dyDescent="0.25">
      <c r="E467" t="s">
        <v>432</v>
      </c>
    </row>
    <row r="468" spans="1:11" x14ac:dyDescent="0.25">
      <c r="E468" t="s">
        <v>433</v>
      </c>
    </row>
    <row r="469" spans="1:11" x14ac:dyDescent="0.25">
      <c r="D469" t="s">
        <v>434</v>
      </c>
    </row>
    <row r="470" spans="1:11" x14ac:dyDescent="0.25">
      <c r="E470" t="s">
        <v>435</v>
      </c>
    </row>
    <row r="471" spans="1:11" x14ac:dyDescent="0.25">
      <c r="F471" t="s">
        <v>436</v>
      </c>
    </row>
    <row r="472" spans="1:11" x14ac:dyDescent="0.25">
      <c r="E472" t="s">
        <v>41</v>
      </c>
      <c r="J472" s="1">
        <v>62861</v>
      </c>
    </row>
    <row r="473" spans="1:11" x14ac:dyDescent="0.25">
      <c r="F473" t="s">
        <v>437</v>
      </c>
    </row>
    <row r="474" spans="1:11" x14ac:dyDescent="0.25">
      <c r="C474" t="s">
        <v>438</v>
      </c>
    </row>
    <row r="475" spans="1:11" x14ac:dyDescent="0.25">
      <c r="D475" t="s">
        <v>439</v>
      </c>
    </row>
    <row r="476" spans="1:11" x14ac:dyDescent="0.25">
      <c r="A476" t="s">
        <v>440</v>
      </c>
      <c r="J476" s="1">
        <v>43248</v>
      </c>
    </row>
    <row r="477" spans="1:11" x14ac:dyDescent="0.25">
      <c r="B477" t="s">
        <v>441</v>
      </c>
    </row>
    <row r="480" spans="1:11" x14ac:dyDescent="0.25">
      <c r="J480" s="1">
        <f>SUM(J1:J479)</f>
        <v>1367870</v>
      </c>
      <c r="K480" t="s">
        <v>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D884A-ABA5-4C46-BD65-58BA6129740C}">
  <dimension ref="A1:O492"/>
  <sheetViews>
    <sheetView tabSelected="1" topLeftCell="A283" workbookViewId="0">
      <selection activeCell="J308" sqref="J308"/>
    </sheetView>
  </sheetViews>
  <sheetFormatPr defaultRowHeight="15" x14ac:dyDescent="0.25"/>
  <cols>
    <col min="14" max="14" width="9.140625" style="1"/>
  </cols>
  <sheetData>
    <row r="1" spans="1:10" x14ac:dyDescent="0.25">
      <c r="A1" t="s">
        <v>0</v>
      </c>
      <c r="I1" t="s">
        <v>443</v>
      </c>
      <c r="J1">
        <f>SUM(I2:I15)</f>
        <v>1563865</v>
      </c>
    </row>
    <row r="2" spans="1:10" x14ac:dyDescent="0.25">
      <c r="B2" t="s">
        <v>1</v>
      </c>
      <c r="I2" cm="1">
        <f t="array" ref="I2">INT(_xlfn.TEXTBEFORE(INDEX(A2:H2,MATCH(FALSE,ISBLANK(A2:H2),0))," "))</f>
        <v>133843</v>
      </c>
    </row>
    <row r="3" spans="1:10" x14ac:dyDescent="0.25">
      <c r="B3" t="s">
        <v>2</v>
      </c>
      <c r="J3">
        <f>SUM(I4:I13)</f>
        <v>1081145</v>
      </c>
    </row>
    <row r="4" spans="1:10" x14ac:dyDescent="0.25">
      <c r="C4" t="s">
        <v>3</v>
      </c>
      <c r="I4" cm="1">
        <f t="array" ref="I4">INT(_xlfn.TEXTBEFORE(INDEX(A4:H4,MATCH(FALSE,ISBLANK(A4:H4),0))," "))</f>
        <v>150447</v>
      </c>
    </row>
    <row r="5" spans="1:10" x14ac:dyDescent="0.25">
      <c r="C5" t="s">
        <v>4</v>
      </c>
      <c r="J5">
        <f>SUM(I6:I13)</f>
        <v>930698</v>
      </c>
    </row>
    <row r="6" spans="1:10" x14ac:dyDescent="0.25">
      <c r="D6" t="s">
        <v>5</v>
      </c>
      <c r="I6" cm="1">
        <f t="array" ref="I6">INT(_xlfn.TEXTBEFORE(INDEX(A6:H6,MATCH(FALSE,ISBLANK(A6:H6),0))," "))</f>
        <v>282889</v>
      </c>
    </row>
    <row r="7" spans="1:10" x14ac:dyDescent="0.25">
      <c r="D7" t="s">
        <v>6</v>
      </c>
      <c r="I7" cm="1">
        <f t="array" ref="I7">INT(_xlfn.TEXTBEFORE(INDEX(A7:H7,MATCH(FALSE,ISBLANK(A7:H7),0))," "))</f>
        <v>19004</v>
      </c>
    </row>
    <row r="8" spans="1:10" x14ac:dyDescent="0.25">
      <c r="D8" t="s">
        <v>7</v>
      </c>
      <c r="J8">
        <f>SUM(I9:I10)</f>
        <v>468378</v>
      </c>
    </row>
    <row r="9" spans="1:10" x14ac:dyDescent="0.25">
      <c r="E9" t="s">
        <v>8</v>
      </c>
      <c r="I9" cm="1">
        <f t="array" ref="I9">INT(_xlfn.TEXTBEFORE(INDEX(A9:H9,MATCH(FALSE,ISBLANK(A9:H9),0))," "))</f>
        <v>225101</v>
      </c>
    </row>
    <row r="10" spans="1:10" x14ac:dyDescent="0.25">
      <c r="E10" t="s">
        <v>9</v>
      </c>
      <c r="I10" cm="1">
        <f t="array" ref="I10">INT(_xlfn.TEXTBEFORE(INDEX(A10:H10,MATCH(FALSE,ISBLANK(A10:H10),0))," "))</f>
        <v>243277</v>
      </c>
    </row>
    <row r="11" spans="1:10" x14ac:dyDescent="0.25">
      <c r="D11" t="s">
        <v>10</v>
      </c>
      <c r="I11" cm="1">
        <f t="array" ref="I11">INT(_xlfn.TEXTBEFORE(INDEX(A11:H11,MATCH(FALSE,ISBLANK(A11:H11),0))," "))</f>
        <v>6338</v>
      </c>
    </row>
    <row r="12" spans="1:10" x14ac:dyDescent="0.25">
      <c r="D12" t="s">
        <v>11</v>
      </c>
      <c r="J12">
        <f>SUM(I13:I13)</f>
        <v>154089</v>
      </c>
    </row>
    <row r="13" spans="1:10" x14ac:dyDescent="0.25">
      <c r="E13" t="s">
        <v>12</v>
      </c>
      <c r="I13" cm="1">
        <f t="array" ref="I13">INT(_xlfn.TEXTBEFORE(INDEX(A13:H13,MATCH(FALSE,ISBLANK(A13:H13),0))," "))</f>
        <v>154089</v>
      </c>
    </row>
    <row r="14" spans="1:10" x14ac:dyDescent="0.25">
      <c r="B14" t="s">
        <v>13</v>
      </c>
      <c r="I14" cm="1">
        <f t="array" ref="I14">INT(_xlfn.TEXTBEFORE(INDEX(A14:H14,MATCH(FALSE,ISBLANK(A14:H14),0))," "))</f>
        <v>268201</v>
      </c>
    </row>
    <row r="15" spans="1:10" x14ac:dyDescent="0.25">
      <c r="B15" t="s">
        <v>14</v>
      </c>
      <c r="I15" cm="1">
        <f t="array" ref="I15">INT(_xlfn.TEXTBEFORE(INDEX(A15:H15,MATCH(FALSE,ISBLANK(A15:H15),0))," "))</f>
        <v>80676</v>
      </c>
    </row>
    <row r="16" spans="1:10" x14ac:dyDescent="0.25">
      <c r="A16" t="s">
        <v>15</v>
      </c>
      <c r="I16" cm="1">
        <f t="array" ref="I16">INT(_xlfn.TEXTBEFORE(INDEX(A16:H16,MATCH(FALSE,ISBLANK(A16:H16),0))," "))</f>
        <v>133789</v>
      </c>
      <c r="J16">
        <f>I16</f>
        <v>133789</v>
      </c>
    </row>
    <row r="17" spans="1:14" x14ac:dyDescent="0.25">
      <c r="A17" t="s">
        <v>16</v>
      </c>
      <c r="J17">
        <f>SUM(I17:I57)</f>
        <v>3429340</v>
      </c>
    </row>
    <row r="18" spans="1:14" x14ac:dyDescent="0.25">
      <c r="B18" t="s">
        <v>17</v>
      </c>
      <c r="I18" cm="1">
        <f t="array" ref="I18">INT(_xlfn.TEXTBEFORE(INDEX(A18:H18,MATCH(FALSE,ISBLANK(A18:H18),0))," "))</f>
        <v>87622</v>
      </c>
    </row>
    <row r="19" spans="1:14" x14ac:dyDescent="0.25">
      <c r="B19" t="s">
        <v>18</v>
      </c>
      <c r="I19" cm="1">
        <f t="array" ref="I19">INT(_xlfn.TEXTBEFORE(INDEX(A19:H19,MATCH(FALSE,ISBLANK(A19:H19),0))," "))</f>
        <v>26165</v>
      </c>
    </row>
    <row r="20" spans="1:14" x14ac:dyDescent="0.25">
      <c r="B20" t="s">
        <v>7</v>
      </c>
      <c r="J20">
        <f>SUM(I20:I57)</f>
        <v>3315553</v>
      </c>
    </row>
    <row r="21" spans="1:14" x14ac:dyDescent="0.25">
      <c r="C21" t="s">
        <v>19</v>
      </c>
      <c r="J21">
        <f>SUM(I21:I22)</f>
        <v>98023</v>
      </c>
      <c r="N21" s="1">
        <v>98023</v>
      </c>
    </row>
    <row r="22" spans="1:14" x14ac:dyDescent="0.25">
      <c r="D22" t="s">
        <v>20</v>
      </c>
      <c r="I22" cm="1">
        <f t="array" ref="I22">INT(_xlfn.TEXTBEFORE(INDEX(A22:H22,MATCH(FALSE,ISBLANK(A22:H22),0))," "))</f>
        <v>98023</v>
      </c>
    </row>
    <row r="23" spans="1:14" x14ac:dyDescent="0.25">
      <c r="C23" t="s">
        <v>21</v>
      </c>
      <c r="I23" cm="1">
        <f t="array" ref="I23">INT(_xlfn.TEXTBEFORE(INDEX(A23:H23,MATCH(FALSE,ISBLANK(A23:H23),0))," "))</f>
        <v>16919</v>
      </c>
    </row>
    <row r="24" spans="1:14" x14ac:dyDescent="0.25">
      <c r="C24" t="s">
        <v>22</v>
      </c>
      <c r="J24">
        <f>SUM(I24:I29)</f>
        <v>413190</v>
      </c>
    </row>
    <row r="25" spans="1:14" x14ac:dyDescent="0.25">
      <c r="D25" t="s">
        <v>23</v>
      </c>
      <c r="J25">
        <f>SUM(I25:I26)</f>
        <v>189016</v>
      </c>
    </row>
    <row r="26" spans="1:14" x14ac:dyDescent="0.25">
      <c r="E26" t="s">
        <v>24</v>
      </c>
      <c r="I26" cm="1">
        <f t="array" ref="I26">INT(_xlfn.TEXTBEFORE(INDEX(A26:H26,MATCH(FALSE,ISBLANK(A26:H26),0))," "))</f>
        <v>189016</v>
      </c>
    </row>
    <row r="27" spans="1:14" x14ac:dyDescent="0.25">
      <c r="D27" t="s">
        <v>25</v>
      </c>
      <c r="I27" cm="1">
        <f t="array" ref="I27">INT(_xlfn.TEXTBEFORE(INDEX(A27:H27,MATCH(FALSE,ISBLANK(A27:H27),0))," "))</f>
        <v>141507</v>
      </c>
    </row>
    <row r="28" spans="1:14" x14ac:dyDescent="0.25">
      <c r="D28" t="s">
        <v>26</v>
      </c>
      <c r="J28">
        <f>SUM(I28:I29)</f>
        <v>82667</v>
      </c>
      <c r="N28" s="1">
        <v>82667</v>
      </c>
    </row>
    <row r="29" spans="1:14" x14ac:dyDescent="0.25">
      <c r="E29" t="s">
        <v>27</v>
      </c>
      <c r="I29" cm="1">
        <f t="array" ref="I29">INT(_xlfn.TEXTBEFORE(INDEX(A29:H29,MATCH(FALSE,ISBLANK(A29:H29),0))," "))</f>
        <v>82667</v>
      </c>
    </row>
    <row r="30" spans="1:14" x14ac:dyDescent="0.25">
      <c r="C30" t="s">
        <v>28</v>
      </c>
      <c r="I30" cm="1">
        <f t="array" ref="I30">INT(_xlfn.TEXTBEFORE(INDEX(A30:H30,MATCH(FALSE,ISBLANK(A30:H30),0))," "))</f>
        <v>116477</v>
      </c>
    </row>
    <row r="31" spans="1:14" x14ac:dyDescent="0.25">
      <c r="C31" t="s">
        <v>29</v>
      </c>
      <c r="I31" cm="1">
        <f t="array" ref="I31">INT(_xlfn.TEXTBEFORE(INDEX(A31:H31,MATCH(FALSE,ISBLANK(A31:H31),0))," "))</f>
        <v>242592</v>
      </c>
    </row>
    <row r="32" spans="1:14" x14ac:dyDescent="0.25">
      <c r="C32" t="s">
        <v>7</v>
      </c>
      <c r="J32">
        <f>SUM(I32:I34)</f>
        <v>206407</v>
      </c>
    </row>
    <row r="33" spans="3:10" x14ac:dyDescent="0.25">
      <c r="D33" t="s">
        <v>30</v>
      </c>
      <c r="I33" cm="1">
        <f t="array" ref="I33">INT(_xlfn.TEXTBEFORE(INDEX(A33:H33,MATCH(FALSE,ISBLANK(A33:H33),0))," "))</f>
        <v>120202</v>
      </c>
    </row>
    <row r="34" spans="3:10" x14ac:dyDescent="0.25">
      <c r="D34" t="s">
        <v>31</v>
      </c>
      <c r="I34" cm="1">
        <f t="array" ref="I34">INT(_xlfn.TEXTBEFORE(INDEX(A34:H34,MATCH(FALSE,ISBLANK(A34:H34),0))," "))</f>
        <v>86205</v>
      </c>
    </row>
    <row r="35" spans="3:10" x14ac:dyDescent="0.25">
      <c r="C35" t="s">
        <v>32</v>
      </c>
      <c r="J35">
        <f>SUM(I35:I57)</f>
        <v>2221945</v>
      </c>
    </row>
    <row r="36" spans="3:10" x14ac:dyDescent="0.25">
      <c r="D36" t="s">
        <v>33</v>
      </c>
      <c r="J36">
        <f>SUM(I36:I37)</f>
        <v>139944</v>
      </c>
    </row>
    <row r="37" spans="3:10" x14ac:dyDescent="0.25">
      <c r="E37" t="s">
        <v>34</v>
      </c>
      <c r="I37" cm="1">
        <f t="array" ref="I37">INT(_xlfn.TEXTBEFORE(INDEX(A37:H37,MATCH(FALSE,ISBLANK(A37:H37),0))," "))</f>
        <v>139944</v>
      </c>
    </row>
    <row r="38" spans="3:10" x14ac:dyDescent="0.25">
      <c r="D38" t="s">
        <v>35</v>
      </c>
      <c r="I38" cm="1">
        <f t="array" ref="I38">INT(_xlfn.TEXTBEFORE(INDEX(A38:H38,MATCH(FALSE,ISBLANK(A38:H38),0))," "))</f>
        <v>155709</v>
      </c>
    </row>
    <row r="39" spans="3:10" x14ac:dyDescent="0.25">
      <c r="D39" t="s">
        <v>36</v>
      </c>
      <c r="I39" cm="1">
        <f t="array" ref="I39">INT(_xlfn.TEXTBEFORE(INDEX(A39:H39,MATCH(FALSE,ISBLANK(A39:H39),0))," "))</f>
        <v>13636</v>
      </c>
    </row>
    <row r="40" spans="3:10" x14ac:dyDescent="0.25">
      <c r="D40" t="s">
        <v>37</v>
      </c>
      <c r="I40" cm="1">
        <f t="array" ref="I40">INT(_xlfn.TEXTBEFORE(INDEX(A40:H40,MATCH(FALSE,ISBLANK(A40:H40),0))," "))</f>
        <v>273353</v>
      </c>
    </row>
    <row r="41" spans="3:10" x14ac:dyDescent="0.25">
      <c r="D41" t="s">
        <v>38</v>
      </c>
      <c r="J41">
        <f>SUM(I41:I57)</f>
        <v>1639303</v>
      </c>
    </row>
    <row r="42" spans="3:10" x14ac:dyDescent="0.25">
      <c r="E42" t="s">
        <v>39</v>
      </c>
      <c r="I42" cm="1">
        <f t="array" ref="I42">INT(_xlfn.TEXTBEFORE(INDEX(A42:H42,MATCH(FALSE,ISBLANK(A42:H42),0))," "))</f>
        <v>111230</v>
      </c>
    </row>
    <row r="43" spans="3:10" x14ac:dyDescent="0.25">
      <c r="E43" t="s">
        <v>40</v>
      </c>
      <c r="J43">
        <f>SUM(I43:I45)</f>
        <v>199119</v>
      </c>
    </row>
    <row r="44" spans="3:10" x14ac:dyDescent="0.25">
      <c r="F44" t="s">
        <v>41</v>
      </c>
      <c r="J44">
        <f>SUM(I44:I45)</f>
        <v>199119</v>
      </c>
    </row>
    <row r="45" spans="3:10" x14ac:dyDescent="0.25">
      <c r="G45" t="s">
        <v>42</v>
      </c>
      <c r="I45" cm="1">
        <f t="array" ref="I45">INT(_xlfn.TEXTBEFORE(INDEX(A45:H45,MATCH(FALSE,ISBLANK(A45:H45),0))," "))</f>
        <v>199119</v>
      </c>
    </row>
    <row r="46" spans="3:10" x14ac:dyDescent="0.25">
      <c r="E46" t="s">
        <v>43</v>
      </c>
      <c r="I46" cm="1">
        <f t="array" ref="I46">INT(_xlfn.TEXTBEFORE(INDEX(A46:H46,MATCH(FALSE,ISBLANK(A46:H46),0))," "))</f>
        <v>37234</v>
      </c>
    </row>
    <row r="47" spans="3:10" x14ac:dyDescent="0.25">
      <c r="E47" t="s">
        <v>44</v>
      </c>
      <c r="I47" cm="1">
        <f t="array" ref="I47">INT(_xlfn.TEXTBEFORE(INDEX(A47:H47,MATCH(FALSE,ISBLANK(A47:H47),0))," "))</f>
        <v>107139</v>
      </c>
    </row>
    <row r="48" spans="3:10" x14ac:dyDescent="0.25">
      <c r="E48" t="s">
        <v>45</v>
      </c>
      <c r="I48" cm="1">
        <f t="array" ref="I48">INT(_xlfn.TEXTBEFORE(INDEX(A48:H48,MATCH(FALSE,ISBLANK(A48:H48),0))," "))</f>
        <v>258111</v>
      </c>
    </row>
    <row r="49" spans="1:10" x14ac:dyDescent="0.25">
      <c r="E49" t="s">
        <v>46</v>
      </c>
      <c r="I49" cm="1">
        <f t="array" ref="I49">INT(_xlfn.TEXTBEFORE(INDEX(A49:H49,MATCH(FALSE,ISBLANK(A49:H49),0))," "))</f>
        <v>117638</v>
      </c>
    </row>
    <row r="50" spans="1:10" x14ac:dyDescent="0.25">
      <c r="E50" t="s">
        <v>47</v>
      </c>
      <c r="J50">
        <f>SUM(I50:I52)</f>
        <v>391874</v>
      </c>
    </row>
    <row r="51" spans="1:10" x14ac:dyDescent="0.25">
      <c r="F51" t="s">
        <v>48</v>
      </c>
      <c r="I51" cm="1">
        <f t="array" ref="I51">INT(_xlfn.TEXTBEFORE(INDEX(A51:H51,MATCH(FALSE,ISBLANK(A51:H51),0))," "))</f>
        <v>122236</v>
      </c>
    </row>
    <row r="52" spans="1:10" x14ac:dyDescent="0.25">
      <c r="F52" t="s">
        <v>49</v>
      </c>
      <c r="I52" cm="1">
        <f t="array" ref="I52">INT(_xlfn.TEXTBEFORE(INDEX(A52:H52,MATCH(FALSE,ISBLANK(A52:H52),0))," "))</f>
        <v>269638</v>
      </c>
    </row>
    <row r="53" spans="1:10" x14ac:dyDescent="0.25">
      <c r="E53" t="s">
        <v>50</v>
      </c>
      <c r="J53">
        <f>SUM(I53:I54)</f>
        <v>233006</v>
      </c>
    </row>
    <row r="54" spans="1:10" x14ac:dyDescent="0.25">
      <c r="F54" t="s">
        <v>51</v>
      </c>
      <c r="I54" cm="1">
        <f t="array" ref="I54">INT(_xlfn.TEXTBEFORE(INDEX(A54:H54,MATCH(FALSE,ISBLANK(A54:H54),0))," "))</f>
        <v>233006</v>
      </c>
    </row>
    <row r="55" spans="1:10" x14ac:dyDescent="0.25">
      <c r="E55" t="s">
        <v>52</v>
      </c>
    </row>
    <row r="56" spans="1:10" x14ac:dyDescent="0.25">
      <c r="F56" t="s">
        <v>53</v>
      </c>
    </row>
    <row r="57" spans="1:10" x14ac:dyDescent="0.25">
      <c r="G57" t="s">
        <v>54</v>
      </c>
      <c r="I57" cm="1">
        <f t="array" ref="I57">INT(_xlfn.TEXTBEFORE(INDEX(A57:H57,MATCH(FALSE,ISBLANK(A57:H57),0))," "))</f>
        <v>183952</v>
      </c>
    </row>
    <row r="58" spans="1:10" x14ac:dyDescent="0.25">
      <c r="A58" t="s">
        <v>55</v>
      </c>
      <c r="J58">
        <f>SUM(I58:I130)</f>
        <v>6111414</v>
      </c>
    </row>
    <row r="59" spans="1:10" x14ac:dyDescent="0.25">
      <c r="B59" t="s">
        <v>56</v>
      </c>
      <c r="J59">
        <f>SUM(I59:I67)</f>
        <v>620184</v>
      </c>
    </row>
    <row r="60" spans="1:10" x14ac:dyDescent="0.25">
      <c r="C60" t="s">
        <v>57</v>
      </c>
      <c r="I60" cm="1">
        <f t="array" ref="I60">INT(_xlfn.TEXTBEFORE(INDEX(A60:H60,MATCH(FALSE,ISBLANK(A60:H60),0))," "))</f>
        <v>253786</v>
      </c>
    </row>
    <row r="61" spans="1:10" x14ac:dyDescent="0.25">
      <c r="C61" t="s">
        <v>7</v>
      </c>
      <c r="J61">
        <f>SUM(I61:I62)</f>
        <v>153</v>
      </c>
    </row>
    <row r="62" spans="1:10" x14ac:dyDescent="0.25">
      <c r="D62" t="s">
        <v>58</v>
      </c>
      <c r="I62" cm="1">
        <f t="array" ref="I62">INT(_xlfn.TEXTBEFORE(INDEX(A62:H62,MATCH(FALSE,ISBLANK(A62:H62),0))," "))</f>
        <v>153</v>
      </c>
    </row>
    <row r="63" spans="1:10" x14ac:dyDescent="0.25">
      <c r="D63" t="s">
        <v>59</v>
      </c>
      <c r="J63">
        <f>SUM(I63:I64)</f>
        <v>206691</v>
      </c>
    </row>
    <row r="64" spans="1:10" x14ac:dyDescent="0.25">
      <c r="E64" t="s">
        <v>60</v>
      </c>
      <c r="I64" cm="1">
        <f t="array" ref="I64">INT(_xlfn.TEXTBEFORE(INDEX(A64:H64,MATCH(FALSE,ISBLANK(A64:H64),0))," "))</f>
        <v>206691</v>
      </c>
    </row>
    <row r="65" spans="2:14" x14ac:dyDescent="0.25">
      <c r="D65" t="s">
        <v>61</v>
      </c>
      <c r="J65">
        <f>SUM(I65:I66)</f>
        <v>122640</v>
      </c>
    </row>
    <row r="66" spans="2:14" x14ac:dyDescent="0.25">
      <c r="E66" t="s">
        <v>62</v>
      </c>
      <c r="I66" cm="1">
        <f t="array" ref="I66">INT(_xlfn.TEXTBEFORE(INDEX(A66:H66,MATCH(FALSE,ISBLANK(A66:H66),0))," "))</f>
        <v>122640</v>
      </c>
    </row>
    <row r="67" spans="2:14" x14ac:dyDescent="0.25">
      <c r="D67" t="s">
        <v>63</v>
      </c>
      <c r="I67" cm="1">
        <f t="array" ref="I67">INT(_xlfn.TEXTBEFORE(INDEX(A67:H67,MATCH(FALSE,ISBLANK(A67:H67),0))," "))</f>
        <v>36914</v>
      </c>
    </row>
    <row r="68" spans="2:14" x14ac:dyDescent="0.25">
      <c r="B68" t="s">
        <v>64</v>
      </c>
      <c r="I68" cm="1">
        <f t="array" ref="I68">INT(_xlfn.TEXTBEFORE(INDEX(A68:H68,MATCH(FALSE,ISBLANK(A68:H68),0))," "))</f>
        <v>285121</v>
      </c>
    </row>
    <row r="69" spans="2:14" x14ac:dyDescent="0.25">
      <c r="B69" t="s">
        <v>65</v>
      </c>
      <c r="J69">
        <f>SUM(I69:I70)</f>
        <v>86329</v>
      </c>
      <c r="N69" s="1">
        <v>86329</v>
      </c>
    </row>
    <row r="70" spans="2:14" x14ac:dyDescent="0.25">
      <c r="C70" t="s">
        <v>66</v>
      </c>
      <c r="I70" cm="1">
        <f t="array" ref="I70">INT(_xlfn.TEXTBEFORE(INDEX(A70:H70,MATCH(FALSE,ISBLANK(A70:H70),0))," "))</f>
        <v>86329</v>
      </c>
    </row>
    <row r="71" spans="2:14" x14ac:dyDescent="0.25">
      <c r="B71" t="s">
        <v>41</v>
      </c>
      <c r="J71">
        <f>SUM(I71:I91)</f>
        <v>1930472</v>
      </c>
    </row>
    <row r="72" spans="2:14" x14ac:dyDescent="0.25">
      <c r="C72" t="s">
        <v>67</v>
      </c>
      <c r="I72" cm="1">
        <f t="array" ref="I72">INT(_xlfn.TEXTBEFORE(INDEX(A72:H72,MATCH(FALSE,ISBLANK(A72:H72),0))," "))</f>
        <v>76269</v>
      </c>
    </row>
    <row r="73" spans="2:14" x14ac:dyDescent="0.25">
      <c r="C73" t="s">
        <v>68</v>
      </c>
      <c r="I73" cm="1">
        <f t="array" ref="I73">INT(_xlfn.TEXTBEFORE(INDEX(A73:H73,MATCH(FALSE,ISBLANK(A73:H73),0))," "))</f>
        <v>118968</v>
      </c>
    </row>
    <row r="74" spans="2:14" x14ac:dyDescent="0.25">
      <c r="C74" t="s">
        <v>69</v>
      </c>
      <c r="I74" cm="1">
        <f t="array" ref="I74">INT(_xlfn.TEXTBEFORE(INDEX(A74:H74,MATCH(FALSE,ISBLANK(A74:H74),0))," "))</f>
        <v>190416</v>
      </c>
    </row>
    <row r="75" spans="2:14" x14ac:dyDescent="0.25">
      <c r="C75" t="s">
        <v>70</v>
      </c>
      <c r="J75">
        <f>SUM(I75:I86)</f>
        <v>874427</v>
      </c>
    </row>
    <row r="76" spans="2:14" x14ac:dyDescent="0.25">
      <c r="D76" t="s">
        <v>71</v>
      </c>
      <c r="J76">
        <f>SUM(I76:I80)</f>
        <v>360525</v>
      </c>
    </row>
    <row r="77" spans="2:14" x14ac:dyDescent="0.25">
      <c r="E77" t="s">
        <v>72</v>
      </c>
      <c r="I77" cm="1">
        <f t="array" ref="I77">INT(_xlfn.TEXTBEFORE(INDEX(A77:H77,MATCH(FALSE,ISBLANK(A77:H77),0))," "))</f>
        <v>253233</v>
      </c>
    </row>
    <row r="78" spans="2:14" x14ac:dyDescent="0.25">
      <c r="E78" t="s">
        <v>73</v>
      </c>
      <c r="I78" cm="1">
        <f t="array" ref="I78">INT(_xlfn.TEXTBEFORE(INDEX(A78:H78,MATCH(FALSE,ISBLANK(A78:H78),0))," "))</f>
        <v>56439</v>
      </c>
    </row>
    <row r="79" spans="2:14" x14ac:dyDescent="0.25">
      <c r="E79" t="s">
        <v>74</v>
      </c>
      <c r="I79" cm="1">
        <f t="array" ref="I79">INT(_xlfn.TEXTBEFORE(INDEX(A79:H79,MATCH(FALSE,ISBLANK(A79:H79),0))," "))</f>
        <v>19225</v>
      </c>
    </row>
    <row r="80" spans="2:14" x14ac:dyDescent="0.25">
      <c r="E80" t="s">
        <v>75</v>
      </c>
      <c r="I80" cm="1">
        <f t="array" ref="I80">INT(_xlfn.TEXTBEFORE(INDEX(A80:H80,MATCH(FALSE,ISBLANK(A80:H80),0))," "))</f>
        <v>31628</v>
      </c>
    </row>
    <row r="81" spans="2:10" x14ac:dyDescent="0.25">
      <c r="D81" t="s">
        <v>76</v>
      </c>
      <c r="I81" cm="1">
        <f t="array" ref="I81">INT(_xlfn.TEXTBEFORE(INDEX(A81:H81,MATCH(FALSE,ISBLANK(A81:H81),0))," "))</f>
        <v>180420</v>
      </c>
    </row>
    <row r="82" spans="2:10" x14ac:dyDescent="0.25">
      <c r="D82" t="s">
        <v>77</v>
      </c>
      <c r="I82" cm="1">
        <f t="array" ref="I82">INT(_xlfn.TEXTBEFORE(INDEX(A82:H82,MATCH(FALSE,ISBLANK(A82:H82),0))," "))</f>
        <v>149356</v>
      </c>
    </row>
    <row r="83" spans="2:10" x14ac:dyDescent="0.25">
      <c r="D83" t="s">
        <v>78</v>
      </c>
      <c r="I83" cm="1">
        <f t="array" ref="I83">INT(_xlfn.TEXTBEFORE(INDEX(A83:H83,MATCH(FALSE,ISBLANK(A83:H83),0))," "))</f>
        <v>61792</v>
      </c>
    </row>
    <row r="84" spans="2:10" x14ac:dyDescent="0.25">
      <c r="D84" t="s">
        <v>79</v>
      </c>
      <c r="J84">
        <f>SUM(I84:I87)</f>
        <v>122334</v>
      </c>
    </row>
    <row r="85" spans="2:10" x14ac:dyDescent="0.25">
      <c r="E85" t="s">
        <v>80</v>
      </c>
      <c r="J85">
        <f>SUM(I85:I86)</f>
        <v>122334</v>
      </c>
    </row>
    <row r="86" spans="2:10" x14ac:dyDescent="0.25">
      <c r="F86" t="s">
        <v>81</v>
      </c>
      <c r="I86" cm="1">
        <f t="array" ref="I86">INT(_xlfn.TEXTBEFORE(INDEX(A86:H86,MATCH(FALSE,ISBLANK(A86:H86),0))," "))</f>
        <v>122334</v>
      </c>
    </row>
    <row r="87" spans="2:10" x14ac:dyDescent="0.25">
      <c r="C87" t="s">
        <v>82</v>
      </c>
      <c r="J87">
        <f>SUM(I87:I89)</f>
        <v>355009</v>
      </c>
    </row>
    <row r="88" spans="2:10" x14ac:dyDescent="0.25">
      <c r="D88" t="s">
        <v>83</v>
      </c>
      <c r="I88" cm="1">
        <f t="array" ref="I88">INT(_xlfn.TEXTBEFORE(INDEX(A88:H88,MATCH(FALSE,ISBLANK(A88:H88),0))," "))</f>
        <v>69436</v>
      </c>
    </row>
    <row r="89" spans="2:10" x14ac:dyDescent="0.25">
      <c r="D89" t="s">
        <v>84</v>
      </c>
      <c r="I89" cm="1">
        <f t="array" ref="I89">INT(_xlfn.TEXTBEFORE(INDEX(A89:H89,MATCH(FALSE,ISBLANK(A89:H89),0))," "))</f>
        <v>285573</v>
      </c>
    </row>
    <row r="90" spans="2:10" x14ac:dyDescent="0.25">
      <c r="C90" t="s">
        <v>85</v>
      </c>
      <c r="I90" cm="1">
        <f t="array" ref="I90">INT(_xlfn.TEXTBEFORE(INDEX(A90:H90,MATCH(FALSE,ISBLANK(A90:H90),0))," "))</f>
        <v>173541</v>
      </c>
    </row>
    <row r="91" spans="2:10" x14ac:dyDescent="0.25">
      <c r="C91" t="s">
        <v>86</v>
      </c>
      <c r="I91" cm="1">
        <f t="array" ref="I91">INT(_xlfn.TEXTBEFORE(INDEX(A91:H91,MATCH(FALSE,ISBLANK(A91:H91),0))," "))</f>
        <v>141842</v>
      </c>
    </row>
    <row r="92" spans="2:10" x14ac:dyDescent="0.25">
      <c r="B92" t="s">
        <v>87</v>
      </c>
      <c r="J92">
        <f>SUM(I92:I112)</f>
        <v>2275176</v>
      </c>
    </row>
    <row r="93" spans="2:10" x14ac:dyDescent="0.25">
      <c r="C93" t="s">
        <v>88</v>
      </c>
      <c r="I93" cm="1">
        <f t="array" ref="I93">INT(_xlfn.TEXTBEFORE(INDEX(A93:H93,MATCH(FALSE,ISBLANK(A93:H93),0))," "))</f>
        <v>234568</v>
      </c>
    </row>
    <row r="94" spans="2:10" x14ac:dyDescent="0.25">
      <c r="C94" t="s">
        <v>89</v>
      </c>
      <c r="J94">
        <f>SUM(I94:I97)</f>
        <v>647391</v>
      </c>
    </row>
    <row r="95" spans="2:10" x14ac:dyDescent="0.25">
      <c r="D95" t="s">
        <v>90</v>
      </c>
      <c r="I95" cm="1">
        <f t="array" ref="I95">INT(_xlfn.TEXTBEFORE(INDEX(A95:H95,MATCH(FALSE,ISBLANK(A95:H95),0))," "))</f>
        <v>173975</v>
      </c>
    </row>
    <row r="96" spans="2:10" x14ac:dyDescent="0.25">
      <c r="D96" t="s">
        <v>91</v>
      </c>
      <c r="I96" cm="1">
        <f t="array" ref="I96">INT(_xlfn.TEXTBEFORE(INDEX(A96:H96,MATCH(FALSE,ISBLANK(A96:H96),0))," "))</f>
        <v>202714</v>
      </c>
    </row>
    <row r="97" spans="3:14" x14ac:dyDescent="0.25">
      <c r="D97" t="s">
        <v>92</v>
      </c>
      <c r="I97" cm="1">
        <f t="array" ref="I97">INT(_xlfn.TEXTBEFORE(INDEX(A97:H97,MATCH(FALSE,ISBLANK(A97:H97),0))," "))</f>
        <v>270702</v>
      </c>
    </row>
    <row r="98" spans="3:14" x14ac:dyDescent="0.25">
      <c r="C98" t="s">
        <v>93</v>
      </c>
      <c r="I98" cm="1">
        <f t="array" ref="I98">INT(_xlfn.TEXTBEFORE(INDEX(A98:H98,MATCH(FALSE,ISBLANK(A98:H98),0))," "))</f>
        <v>245046</v>
      </c>
    </row>
    <row r="99" spans="3:14" x14ac:dyDescent="0.25">
      <c r="C99" t="s">
        <v>94</v>
      </c>
      <c r="I99" cm="1">
        <f t="array" ref="I99">INT(_xlfn.TEXTBEFORE(INDEX(A99:H99,MATCH(FALSE,ISBLANK(A99:H99),0))," "))</f>
        <v>159151</v>
      </c>
    </row>
    <row r="100" spans="3:14" x14ac:dyDescent="0.25">
      <c r="C100" t="s">
        <v>95</v>
      </c>
      <c r="J100">
        <f>SUM(I100:I101)</f>
        <v>114686</v>
      </c>
    </row>
    <row r="101" spans="3:14" x14ac:dyDescent="0.25">
      <c r="D101" t="s">
        <v>96</v>
      </c>
      <c r="I101" cm="1">
        <f t="array" ref="I101">INT(_xlfn.TEXTBEFORE(INDEX(A101:H101,MATCH(FALSE,ISBLANK(A101:H101),0))," "))</f>
        <v>114686</v>
      </c>
    </row>
    <row r="102" spans="3:14" x14ac:dyDescent="0.25">
      <c r="C102" t="s">
        <v>97</v>
      </c>
      <c r="I102" cm="1">
        <f t="array" ref="I102">INT(_xlfn.TEXTBEFORE(INDEX(A102:H102,MATCH(FALSE,ISBLANK(A102:H102),0))," "))</f>
        <v>178915</v>
      </c>
    </row>
    <row r="103" spans="3:14" x14ac:dyDescent="0.25">
      <c r="C103" t="s">
        <v>98</v>
      </c>
      <c r="J103">
        <f>SUM(I103:I112)</f>
        <v>695419</v>
      </c>
    </row>
    <row r="104" spans="3:14" x14ac:dyDescent="0.25">
      <c r="D104" t="s">
        <v>99</v>
      </c>
      <c r="J104">
        <f>SUM(I104:I107)</f>
        <v>304493</v>
      </c>
    </row>
    <row r="105" spans="3:14" x14ac:dyDescent="0.25">
      <c r="E105" t="s">
        <v>100</v>
      </c>
      <c r="I105" cm="1">
        <f t="array" ref="I105">INT(_xlfn.TEXTBEFORE(INDEX(A105:H105,MATCH(FALSE,ISBLANK(A105:H105),0))," "))</f>
        <v>73065</v>
      </c>
    </row>
    <row r="106" spans="3:14" x14ac:dyDescent="0.25">
      <c r="E106" t="s">
        <v>80</v>
      </c>
      <c r="J106">
        <f>SUM(I106:I107)</f>
        <v>231428</v>
      </c>
    </row>
    <row r="107" spans="3:14" x14ac:dyDescent="0.25">
      <c r="F107" t="s">
        <v>101</v>
      </c>
      <c r="I107" cm="1">
        <f t="array" ref="I107">INT(_xlfn.TEXTBEFORE(INDEX(A107:H107,MATCH(FALSE,ISBLANK(A107:H107),0))," "))</f>
        <v>231428</v>
      </c>
    </row>
    <row r="108" spans="3:14" x14ac:dyDescent="0.25">
      <c r="D108" t="s">
        <v>102</v>
      </c>
      <c r="J108">
        <f>SUM(I108:I109)</f>
        <v>75227</v>
      </c>
      <c r="N108" s="1">
        <v>75227</v>
      </c>
    </row>
    <row r="109" spans="3:14" x14ac:dyDescent="0.25">
      <c r="E109" t="s">
        <v>103</v>
      </c>
      <c r="I109" cm="1">
        <f t="array" ref="I109">INT(_xlfn.TEXTBEFORE(INDEX(A109:H109,MATCH(FALSE,ISBLANK(A109:H109),0))," "))</f>
        <v>75227</v>
      </c>
    </row>
    <row r="110" spans="3:14" x14ac:dyDescent="0.25">
      <c r="D110" t="s">
        <v>7</v>
      </c>
      <c r="J110">
        <f>SUM(I110:I112)</f>
        <v>315699</v>
      </c>
    </row>
    <row r="111" spans="3:14" x14ac:dyDescent="0.25">
      <c r="E111" t="s">
        <v>104</v>
      </c>
      <c r="I111" cm="1">
        <f t="array" ref="I111">INT(_xlfn.TEXTBEFORE(INDEX(A111:H111,MATCH(FALSE,ISBLANK(A111:H111),0))," "))</f>
        <v>128050</v>
      </c>
    </row>
    <row r="112" spans="3:14" x14ac:dyDescent="0.25">
      <c r="E112" t="s">
        <v>105</v>
      </c>
      <c r="I112" cm="1">
        <f t="array" ref="I112">INT(_xlfn.TEXTBEFORE(INDEX(A112:H112,MATCH(FALSE,ISBLANK(A112:H112),0))," "))</f>
        <v>187649</v>
      </c>
    </row>
    <row r="113" spans="2:14" x14ac:dyDescent="0.25">
      <c r="B113" t="s">
        <v>106</v>
      </c>
      <c r="J113">
        <f>SUM(I113:I130)</f>
        <v>914132</v>
      </c>
    </row>
    <row r="114" spans="2:14" x14ac:dyDescent="0.25">
      <c r="C114" t="s">
        <v>107</v>
      </c>
      <c r="J114">
        <f>SUM(I114:I115)</f>
        <v>237258</v>
      </c>
    </row>
    <row r="115" spans="2:14" x14ac:dyDescent="0.25">
      <c r="D115" t="s">
        <v>108</v>
      </c>
      <c r="I115" cm="1">
        <f t="array" ref="I115">INT(_xlfn.TEXTBEFORE(INDEX(A115:H115,MATCH(FALSE,ISBLANK(A115:H115),0))," "))</f>
        <v>237258</v>
      </c>
    </row>
    <row r="116" spans="2:14" x14ac:dyDescent="0.25">
      <c r="C116" t="s">
        <v>41</v>
      </c>
      <c r="J116">
        <f>SUM(I116:I127)</f>
        <v>562273</v>
      </c>
    </row>
    <row r="117" spans="2:14" x14ac:dyDescent="0.25">
      <c r="D117" t="s">
        <v>41</v>
      </c>
      <c r="J117">
        <f>SUM(I117:I127)</f>
        <v>562273</v>
      </c>
    </row>
    <row r="118" spans="2:14" x14ac:dyDescent="0.25">
      <c r="E118" t="s">
        <v>109</v>
      </c>
      <c r="J118">
        <f>SUM(I118:I127)</f>
        <v>562273</v>
      </c>
    </row>
    <row r="119" spans="2:14" x14ac:dyDescent="0.25">
      <c r="F119" t="s">
        <v>110</v>
      </c>
      <c r="J119">
        <f>SUM(I119:I123)</f>
        <v>435225</v>
      </c>
    </row>
    <row r="120" spans="2:14" x14ac:dyDescent="0.25">
      <c r="G120" t="s">
        <v>111</v>
      </c>
      <c r="I120" cm="1">
        <f t="array" ref="I120">INT(_xlfn.TEXTBEFORE(INDEX(A120:H120,MATCH(FALSE,ISBLANK(A120:H120),0))," "))</f>
        <v>198047</v>
      </c>
    </row>
    <row r="121" spans="2:14" x14ac:dyDescent="0.25">
      <c r="G121" t="s">
        <v>112</v>
      </c>
      <c r="J121">
        <f>SUM(I121:I123)</f>
        <v>237178</v>
      </c>
      <c r="N121" s="1">
        <v>31767</v>
      </c>
    </row>
    <row r="122" spans="2:14" x14ac:dyDescent="0.25">
      <c r="H122" t="s">
        <v>113</v>
      </c>
      <c r="I122" cm="1">
        <f t="array" ref="I122">INT(_xlfn.TEXTBEFORE(INDEX(A122:H122,MATCH(FALSE,ISBLANK(A122:H122),0))," "))</f>
        <v>31767</v>
      </c>
    </row>
    <row r="123" spans="2:14" x14ac:dyDescent="0.25">
      <c r="G123" t="s">
        <v>114</v>
      </c>
      <c r="I123" cm="1">
        <f t="array" ref="I123">INT(_xlfn.TEXTBEFORE(INDEX(A123:H123,MATCH(FALSE,ISBLANK(A123:H123),0))," "))</f>
        <v>205411</v>
      </c>
    </row>
    <row r="124" spans="2:14" x14ac:dyDescent="0.25">
      <c r="F124" t="s">
        <v>80</v>
      </c>
      <c r="J124">
        <f>SUM(I124:I126)</f>
        <v>114786</v>
      </c>
    </row>
    <row r="125" spans="2:14" x14ac:dyDescent="0.25">
      <c r="G125" t="s">
        <v>115</v>
      </c>
      <c r="J125">
        <f>SUM(I125:I126)</f>
        <v>114786</v>
      </c>
    </row>
    <row r="126" spans="2:14" x14ac:dyDescent="0.25">
      <c r="H126" t="s">
        <v>116</v>
      </c>
      <c r="I126" cm="1">
        <f t="array" ref="I126">INT(_xlfn.TEXTBEFORE(INDEX(A126:H126,MATCH(FALSE,ISBLANK(A126:H126),0))," "))</f>
        <v>114786</v>
      </c>
    </row>
    <row r="127" spans="2:14" x14ac:dyDescent="0.25">
      <c r="F127" t="s">
        <v>117</v>
      </c>
      <c r="I127" cm="1">
        <f t="array" ref="I127">INT(_xlfn.TEXTBEFORE(INDEX(A127:H127,MATCH(FALSE,ISBLANK(A127:H127),0))," "))</f>
        <v>12262</v>
      </c>
    </row>
    <row r="128" spans="2:14" x14ac:dyDescent="0.25">
      <c r="C128" t="s">
        <v>118</v>
      </c>
      <c r="J128">
        <f>SUM(I128:I130)</f>
        <v>114601</v>
      </c>
    </row>
    <row r="129" spans="1:14" x14ac:dyDescent="0.25">
      <c r="D129" t="s">
        <v>119</v>
      </c>
      <c r="I129" cm="1">
        <f t="array" ref="I129">INT(_xlfn.TEXTBEFORE(INDEX(A129:H129,MATCH(FALSE,ISBLANK(A129:H129),0))," "))</f>
        <v>54298</v>
      </c>
    </row>
    <row r="130" spans="1:14" x14ac:dyDescent="0.25">
      <c r="D130" t="s">
        <v>120</v>
      </c>
      <c r="I130" cm="1">
        <f t="array" ref="I130">INT(_xlfn.TEXTBEFORE(INDEX(A130:H130,MATCH(FALSE,ISBLANK(A130:H130),0))," "))</f>
        <v>60303</v>
      </c>
    </row>
    <row r="131" spans="1:14" x14ac:dyDescent="0.25">
      <c r="A131" t="s">
        <v>121</v>
      </c>
      <c r="J131">
        <f>SUM(I131:I171)</f>
        <v>3073080</v>
      </c>
    </row>
    <row r="132" spans="1:14" x14ac:dyDescent="0.25">
      <c r="B132" t="s">
        <v>122</v>
      </c>
      <c r="J132">
        <f>SUM(I132:I134)</f>
        <v>281856</v>
      </c>
    </row>
    <row r="133" spans="1:14" x14ac:dyDescent="0.25">
      <c r="C133" t="s">
        <v>123</v>
      </c>
      <c r="J133">
        <f>SUM(I133:I134)</f>
        <v>281856</v>
      </c>
    </row>
    <row r="134" spans="1:14" x14ac:dyDescent="0.25">
      <c r="D134" t="s">
        <v>124</v>
      </c>
      <c r="I134" cm="1">
        <f t="array" ref="I134">INT(_xlfn.TEXTBEFORE(INDEX(A134:H134,MATCH(FALSE,ISBLANK(A134:H134),0))," "))</f>
        <v>281856</v>
      </c>
    </row>
    <row r="135" spans="1:14" x14ac:dyDescent="0.25">
      <c r="B135" t="s">
        <v>125</v>
      </c>
      <c r="J135">
        <f>SUM(I135:I149)</f>
        <v>918778</v>
      </c>
    </row>
    <row r="136" spans="1:14" x14ac:dyDescent="0.25">
      <c r="C136" t="s">
        <v>126</v>
      </c>
      <c r="I136" cm="1">
        <f t="array" ref="I136">INT(_xlfn.TEXTBEFORE(INDEX(A136:H136,MATCH(FALSE,ISBLANK(A136:H136),0))," "))</f>
        <v>255657</v>
      </c>
    </row>
    <row r="137" spans="1:14" x14ac:dyDescent="0.25">
      <c r="C137" t="s">
        <v>127</v>
      </c>
      <c r="J137">
        <f>SUM(I137:I141)</f>
        <v>116037</v>
      </c>
    </row>
    <row r="138" spans="1:14" x14ac:dyDescent="0.25">
      <c r="D138" t="s">
        <v>121</v>
      </c>
      <c r="J138">
        <f>SUM(I138:I139)</f>
        <v>9898</v>
      </c>
      <c r="N138" s="1">
        <v>9898</v>
      </c>
    </row>
    <row r="139" spans="1:14" x14ac:dyDescent="0.25">
      <c r="E139" t="s">
        <v>128</v>
      </c>
      <c r="I139" cm="1">
        <f t="array" ref="I139">INT(_xlfn.TEXTBEFORE(INDEX(A139:H139,MATCH(FALSE,ISBLANK(A139:H139),0))," "))</f>
        <v>9898</v>
      </c>
    </row>
    <row r="140" spans="1:14" x14ac:dyDescent="0.25">
      <c r="D140" t="s">
        <v>129</v>
      </c>
      <c r="J140">
        <f>SUM(I140:I141)</f>
        <v>106139</v>
      </c>
    </row>
    <row r="141" spans="1:14" x14ac:dyDescent="0.25">
      <c r="E141" t="s">
        <v>130</v>
      </c>
      <c r="I141" cm="1">
        <f t="array" ref="I141">INT(_xlfn.TEXTBEFORE(INDEX(A141:H141,MATCH(FALSE,ISBLANK(A141:H141),0))," "))</f>
        <v>106139</v>
      </c>
    </row>
    <row r="142" spans="1:14" x14ac:dyDescent="0.25">
      <c r="C142" t="s">
        <v>131</v>
      </c>
      <c r="I142" cm="1">
        <f t="array" ref="I142">INT(_xlfn.TEXTBEFORE(INDEX(A142:H142,MATCH(FALSE,ISBLANK(A142:H142),0))," "))</f>
        <v>175434</v>
      </c>
    </row>
    <row r="143" spans="1:14" x14ac:dyDescent="0.25">
      <c r="C143" t="s">
        <v>132</v>
      </c>
      <c r="I143" cm="1">
        <f t="array" ref="I143">INT(_xlfn.TEXTBEFORE(INDEX(A143:H143,MATCH(FALSE,ISBLANK(A143:H143),0))," "))</f>
        <v>31794</v>
      </c>
    </row>
    <row r="144" spans="1:14" x14ac:dyDescent="0.25">
      <c r="C144" t="s">
        <v>133</v>
      </c>
      <c r="I144" cm="1">
        <f t="array" ref="I144">INT(_xlfn.TEXTBEFORE(INDEX(A144:H144,MATCH(FALSE,ISBLANK(A144:H144),0))," "))</f>
        <v>13366</v>
      </c>
    </row>
    <row r="145" spans="2:14" x14ac:dyDescent="0.25">
      <c r="C145" t="s">
        <v>134</v>
      </c>
      <c r="J145">
        <f>SUM(I145:I146)</f>
        <v>25386</v>
      </c>
      <c r="N145" s="1">
        <v>25386</v>
      </c>
    </row>
    <row r="146" spans="2:14" x14ac:dyDescent="0.25">
      <c r="D146" t="s">
        <v>135</v>
      </c>
      <c r="I146" cm="1">
        <f t="array" ref="I146">INT(_xlfn.TEXTBEFORE(INDEX(A146:H146,MATCH(FALSE,ISBLANK(A146:H146),0))," "))</f>
        <v>25386</v>
      </c>
    </row>
    <row r="147" spans="2:14" x14ac:dyDescent="0.25">
      <c r="C147" t="s">
        <v>136</v>
      </c>
      <c r="I147" cm="1">
        <f t="array" ref="I147">INT(_xlfn.TEXTBEFORE(INDEX(A147:H147,MATCH(FALSE,ISBLANK(A147:H147),0))," "))</f>
        <v>235199</v>
      </c>
    </row>
    <row r="148" spans="2:14" x14ac:dyDescent="0.25">
      <c r="C148" t="s">
        <v>137</v>
      </c>
      <c r="J148">
        <f>SUM(I148:I149)</f>
        <v>65905</v>
      </c>
      <c r="N148" s="1">
        <v>65905</v>
      </c>
    </row>
    <row r="149" spans="2:14" x14ac:dyDescent="0.25">
      <c r="D149" t="s">
        <v>138</v>
      </c>
      <c r="I149" cm="1">
        <f t="array" ref="I149">INT(_xlfn.TEXTBEFORE(INDEX(A149:H149,MATCH(FALSE,ISBLANK(A149:H149),0))," "))</f>
        <v>65905</v>
      </c>
    </row>
    <row r="150" spans="2:14" x14ac:dyDescent="0.25">
      <c r="B150" t="s">
        <v>139</v>
      </c>
      <c r="J150">
        <f>SUM(I150:I153)</f>
        <v>159108</v>
      </c>
    </row>
    <row r="151" spans="2:14" x14ac:dyDescent="0.25">
      <c r="C151" t="s">
        <v>140</v>
      </c>
      <c r="I151" cm="1">
        <f t="array" ref="I151">INT(_xlfn.TEXTBEFORE(INDEX(A151:H151,MATCH(FALSE,ISBLANK(A151:H151),0))," "))</f>
        <v>34616</v>
      </c>
    </row>
    <row r="152" spans="2:14" x14ac:dyDescent="0.25">
      <c r="C152" t="s">
        <v>141</v>
      </c>
      <c r="I152" cm="1">
        <f t="array" ref="I152">INT(_xlfn.TEXTBEFORE(INDEX(A152:H152,MATCH(FALSE,ISBLANK(A152:H152),0))," "))</f>
        <v>59863</v>
      </c>
    </row>
    <row r="153" spans="2:14" x14ac:dyDescent="0.25">
      <c r="C153" t="s">
        <v>142</v>
      </c>
      <c r="I153" cm="1">
        <f t="array" ref="I153">INT(_xlfn.TEXTBEFORE(INDEX(A153:H153,MATCH(FALSE,ISBLANK(A153:H153),0))," "))</f>
        <v>64629</v>
      </c>
    </row>
    <row r="154" spans="2:14" x14ac:dyDescent="0.25">
      <c r="B154" t="s">
        <v>143</v>
      </c>
      <c r="J154">
        <f>SUM(I154:I161)</f>
        <v>627829</v>
      </c>
    </row>
    <row r="155" spans="2:14" x14ac:dyDescent="0.25">
      <c r="C155" t="s">
        <v>144</v>
      </c>
      <c r="J155">
        <f>SUM(I155:I159)</f>
        <v>457371</v>
      </c>
    </row>
    <row r="156" spans="2:14" x14ac:dyDescent="0.25">
      <c r="D156" t="s">
        <v>145</v>
      </c>
      <c r="I156" cm="1">
        <f t="array" ref="I156">INT(_xlfn.TEXTBEFORE(INDEX(A156:H156,MATCH(FALSE,ISBLANK(A156:H156),0))," "))</f>
        <v>184770</v>
      </c>
    </row>
    <row r="157" spans="2:14" x14ac:dyDescent="0.25">
      <c r="D157" t="s">
        <v>7</v>
      </c>
      <c r="J157">
        <f>SUM(I157:I159)</f>
        <v>272601</v>
      </c>
    </row>
    <row r="158" spans="2:14" x14ac:dyDescent="0.25">
      <c r="E158" t="s">
        <v>146</v>
      </c>
      <c r="I158" cm="1">
        <f t="array" ref="I158">INT(_xlfn.TEXTBEFORE(INDEX(A158:H158,MATCH(FALSE,ISBLANK(A158:H158),0))," "))</f>
        <v>210329</v>
      </c>
    </row>
    <row r="159" spans="2:14" x14ac:dyDescent="0.25">
      <c r="E159" t="s">
        <v>147</v>
      </c>
      <c r="I159" cm="1">
        <f t="array" ref="I159">INT(_xlfn.TEXTBEFORE(INDEX(A159:H159,MATCH(FALSE,ISBLANK(A159:H159),0))," "))</f>
        <v>62272</v>
      </c>
    </row>
    <row r="160" spans="2:14" x14ac:dyDescent="0.25">
      <c r="C160" t="s">
        <v>148</v>
      </c>
      <c r="I160" cm="1">
        <f t="array" ref="I160">INT(_xlfn.TEXTBEFORE(INDEX(A160:H160,MATCH(FALSE,ISBLANK(A160:H160),0))," "))</f>
        <v>80901</v>
      </c>
    </row>
    <row r="161" spans="1:10" x14ac:dyDescent="0.25">
      <c r="C161" t="s">
        <v>149</v>
      </c>
      <c r="I161" cm="1">
        <f t="array" ref="I161">INT(_xlfn.TEXTBEFORE(INDEX(A161:H161,MATCH(FALSE,ISBLANK(A161:H161),0))," "))</f>
        <v>89557</v>
      </c>
    </row>
    <row r="162" spans="1:10" x14ac:dyDescent="0.25">
      <c r="B162" t="s">
        <v>80</v>
      </c>
      <c r="J162">
        <f>SUM(I162:I169)</f>
        <v>673699</v>
      </c>
    </row>
    <row r="163" spans="1:10" x14ac:dyDescent="0.25">
      <c r="C163" t="s">
        <v>150</v>
      </c>
      <c r="I163" cm="1">
        <f t="array" ref="I163">INT(_xlfn.TEXTBEFORE(INDEX(A163:H163,MATCH(FALSE,ISBLANK(A163:H163),0))," "))</f>
        <v>128433</v>
      </c>
    </row>
    <row r="164" spans="1:10" x14ac:dyDescent="0.25">
      <c r="C164" t="s">
        <v>151</v>
      </c>
      <c r="I164" cm="1">
        <f t="array" ref="I164">INT(_xlfn.TEXTBEFORE(INDEX(A164:H164,MATCH(FALSE,ISBLANK(A164:H164),0))," "))</f>
        <v>30208</v>
      </c>
    </row>
    <row r="165" spans="1:10" x14ac:dyDescent="0.25">
      <c r="C165" t="s">
        <v>152</v>
      </c>
      <c r="I165" cm="1">
        <f t="array" ref="I165">INT(_xlfn.TEXTBEFORE(INDEX(A165:H165,MATCH(FALSE,ISBLANK(A165:H165),0))," "))</f>
        <v>200071</v>
      </c>
    </row>
    <row r="166" spans="1:10" x14ac:dyDescent="0.25">
      <c r="C166" t="s">
        <v>153</v>
      </c>
      <c r="J166">
        <f>SUM(I166:I168)</f>
        <v>289942</v>
      </c>
    </row>
    <row r="167" spans="1:10" x14ac:dyDescent="0.25">
      <c r="D167" t="s">
        <v>154</v>
      </c>
      <c r="I167" cm="1">
        <f t="array" ref="I167">INT(_xlfn.TEXTBEFORE(INDEX(A167:H167,MATCH(FALSE,ISBLANK(A167:H167),0))," "))</f>
        <v>193481</v>
      </c>
    </row>
    <row r="168" spans="1:10" x14ac:dyDescent="0.25">
      <c r="D168" t="s">
        <v>155</v>
      </c>
      <c r="I168" cm="1">
        <f t="array" ref="I168">INT(_xlfn.TEXTBEFORE(INDEX(A168:H168,MATCH(FALSE,ISBLANK(A168:H168),0))," "))</f>
        <v>96461</v>
      </c>
    </row>
    <row r="169" spans="1:10" x14ac:dyDescent="0.25">
      <c r="C169" t="s">
        <v>156</v>
      </c>
      <c r="I169" cm="1">
        <f t="array" ref="I169">INT(_xlfn.TEXTBEFORE(INDEX(A169:H169,MATCH(FALSE,ISBLANK(A169:H169),0))," "))</f>
        <v>25045</v>
      </c>
    </row>
    <row r="170" spans="1:10" x14ac:dyDescent="0.25">
      <c r="B170" t="s">
        <v>157</v>
      </c>
      <c r="I170" cm="1">
        <f t="array" ref="I170">INT(_xlfn.TEXTBEFORE(INDEX(A170:H170,MATCH(FALSE,ISBLANK(A170:H170),0))," "))</f>
        <v>196969</v>
      </c>
    </row>
    <row r="171" spans="1:10" x14ac:dyDescent="0.25">
      <c r="B171" t="s">
        <v>158</v>
      </c>
      <c r="I171" cm="1">
        <f t="array" ref="I171">INT(_xlfn.TEXTBEFORE(INDEX(A171:H171,MATCH(FALSE,ISBLANK(A171:H171),0))," "))</f>
        <v>214841</v>
      </c>
    </row>
    <row r="172" spans="1:10" x14ac:dyDescent="0.25">
      <c r="A172" t="s">
        <v>159</v>
      </c>
      <c r="I172" cm="1">
        <f t="array" ref="I172">INT(_xlfn.TEXTBEFORE(INDEX(A172:H172,MATCH(FALSE,ISBLANK(A172:H172),0))," "))</f>
        <v>12962</v>
      </c>
      <c r="J172">
        <f>I172</f>
        <v>12962</v>
      </c>
    </row>
    <row r="173" spans="1:10" x14ac:dyDescent="0.25">
      <c r="A173" t="s">
        <v>41</v>
      </c>
      <c r="J173">
        <f>SUM(I173:I174)</f>
        <v>236171</v>
      </c>
    </row>
    <row r="174" spans="1:10" x14ac:dyDescent="0.25">
      <c r="B174" t="s">
        <v>160</v>
      </c>
      <c r="I174" cm="1">
        <f t="array" ref="I174">INT(_xlfn.TEXTBEFORE(INDEX(A174:H174,MATCH(FALSE,ISBLANK(A174:H174),0))," "))</f>
        <v>236171</v>
      </c>
    </row>
    <row r="175" spans="1:10" x14ac:dyDescent="0.25">
      <c r="A175" t="s">
        <v>161</v>
      </c>
      <c r="J175">
        <f>SUM(I175:I253)</f>
        <v>7961240</v>
      </c>
    </row>
    <row r="176" spans="1:10" x14ac:dyDescent="0.25">
      <c r="B176" t="s">
        <v>162</v>
      </c>
      <c r="J176">
        <f>SUM(I176:I177)</f>
        <v>115025</v>
      </c>
    </row>
    <row r="177" spans="2:14" x14ac:dyDescent="0.25">
      <c r="C177" t="s">
        <v>163</v>
      </c>
      <c r="I177" cm="1">
        <f t="array" ref="I177">INT(_xlfn.TEXTBEFORE(INDEX(A177:H177,MATCH(FALSE,ISBLANK(A177:H177),0))," "))</f>
        <v>115025</v>
      </c>
    </row>
    <row r="178" spans="2:14" x14ac:dyDescent="0.25">
      <c r="B178" t="s">
        <v>164</v>
      </c>
      <c r="I178" cm="1">
        <f t="array" ref="I178">INT(_xlfn.TEXTBEFORE(INDEX(A178:H178,MATCH(FALSE,ISBLANK(A178:H178),0))," "))</f>
        <v>280135</v>
      </c>
    </row>
    <row r="179" spans="2:14" x14ac:dyDescent="0.25">
      <c r="B179" t="s">
        <v>165</v>
      </c>
      <c r="J179">
        <f>SUM(I179:I192)</f>
        <v>1094042</v>
      </c>
    </row>
    <row r="180" spans="2:14" x14ac:dyDescent="0.25">
      <c r="C180" t="s">
        <v>166</v>
      </c>
      <c r="I180" cm="1">
        <f t="array" ref="I180">INT(_xlfn.TEXTBEFORE(INDEX(A180:H180,MATCH(FALSE,ISBLANK(A180:H180),0))," "))</f>
        <v>229849</v>
      </c>
    </row>
    <row r="181" spans="2:14" x14ac:dyDescent="0.25">
      <c r="C181" t="s">
        <v>167</v>
      </c>
      <c r="I181" cm="1">
        <f t="array" ref="I181">INT(_xlfn.TEXTBEFORE(INDEX(A181:H181,MATCH(FALSE,ISBLANK(A181:H181),0))," "))</f>
        <v>190622</v>
      </c>
    </row>
    <row r="182" spans="2:14" x14ac:dyDescent="0.25">
      <c r="C182" t="s">
        <v>168</v>
      </c>
      <c r="J182">
        <f>SUM(I182:I187)</f>
        <v>505158</v>
      </c>
    </row>
    <row r="183" spans="2:14" x14ac:dyDescent="0.25">
      <c r="D183" t="s">
        <v>169</v>
      </c>
      <c r="I183" cm="1">
        <f t="array" ref="I183">INT(_xlfn.TEXTBEFORE(INDEX(A183:H183,MATCH(FALSE,ISBLANK(A183:H183),0))," "))</f>
        <v>59743</v>
      </c>
    </row>
    <row r="184" spans="2:14" x14ac:dyDescent="0.25">
      <c r="D184" t="s">
        <v>170</v>
      </c>
      <c r="I184" cm="1">
        <f t="array" ref="I184">INT(_xlfn.TEXTBEFORE(INDEX(A184:H184,MATCH(FALSE,ISBLANK(A184:H184),0))," "))</f>
        <v>75184</v>
      </c>
    </row>
    <row r="185" spans="2:14" x14ac:dyDescent="0.25">
      <c r="D185" t="s">
        <v>171</v>
      </c>
      <c r="I185" cm="1">
        <f t="array" ref="I185">INT(_xlfn.TEXTBEFORE(INDEX(A185:H185,MATCH(FALSE,ISBLANK(A185:H185),0))," "))</f>
        <v>181089</v>
      </c>
    </row>
    <row r="186" spans="2:14" x14ac:dyDescent="0.25">
      <c r="D186" t="s">
        <v>172</v>
      </c>
      <c r="J186">
        <f>SUM(I186:I187)</f>
        <v>189142</v>
      </c>
    </row>
    <row r="187" spans="2:14" x14ac:dyDescent="0.25">
      <c r="E187" t="s">
        <v>173</v>
      </c>
      <c r="I187" cm="1">
        <f t="array" ref="I187">INT(_xlfn.TEXTBEFORE(INDEX(A187:H187,MATCH(FALSE,ISBLANK(A187:H187),0))," "))</f>
        <v>189142</v>
      </c>
    </row>
    <row r="188" spans="2:14" x14ac:dyDescent="0.25">
      <c r="C188" t="s">
        <v>121</v>
      </c>
      <c r="J188">
        <f>SUM(I188:I192)</f>
        <v>168413</v>
      </c>
    </row>
    <row r="189" spans="2:14" x14ac:dyDescent="0.25">
      <c r="D189" t="s">
        <v>174</v>
      </c>
      <c r="J189">
        <f>SUM(I189:I190)</f>
        <v>117317</v>
      </c>
    </row>
    <row r="190" spans="2:14" x14ac:dyDescent="0.25">
      <c r="E190" t="s">
        <v>175</v>
      </c>
      <c r="I190" cm="1">
        <f t="array" ref="I190">INT(_xlfn.TEXTBEFORE(INDEX(A190:H190,MATCH(FALSE,ISBLANK(A190:H190),0))," "))</f>
        <v>117317</v>
      </c>
    </row>
    <row r="191" spans="2:14" x14ac:dyDescent="0.25">
      <c r="D191" t="s">
        <v>176</v>
      </c>
      <c r="J191">
        <f>SUM(I191:I192)</f>
        <v>51096</v>
      </c>
      <c r="N191" s="1">
        <v>51096</v>
      </c>
    </row>
    <row r="192" spans="2:14" x14ac:dyDescent="0.25">
      <c r="E192" t="s">
        <v>177</v>
      </c>
      <c r="I192" cm="1">
        <f t="array" ref="I192">INT(_xlfn.TEXTBEFORE(INDEX(A192:H192,MATCH(FALSE,ISBLANK(A192:H192),0))," "))</f>
        <v>51096</v>
      </c>
    </row>
    <row r="193" spans="2:10" x14ac:dyDescent="0.25">
      <c r="B193" t="s">
        <v>178</v>
      </c>
      <c r="I193" cm="1">
        <f t="array" ref="I193">INT(_xlfn.TEXTBEFORE(INDEX(A193:H193,MATCH(FALSE,ISBLANK(A193:H193),0))," "))</f>
        <v>245626</v>
      </c>
    </row>
    <row r="194" spans="2:10" x14ac:dyDescent="0.25">
      <c r="B194" t="s">
        <v>179</v>
      </c>
      <c r="I194" cm="1">
        <f t="array" ref="I194">INT(_xlfn.TEXTBEFORE(INDEX(A194:H194,MATCH(FALSE,ISBLANK(A194:H194),0))," "))</f>
        <v>145502</v>
      </c>
    </row>
    <row r="195" spans="2:10" x14ac:dyDescent="0.25">
      <c r="B195" t="s">
        <v>180</v>
      </c>
      <c r="I195" cm="1">
        <f t="array" ref="I195">INT(_xlfn.TEXTBEFORE(INDEX(A195:H195,MATCH(FALSE,ISBLANK(A195:H195),0))," "))</f>
        <v>114231</v>
      </c>
    </row>
    <row r="196" spans="2:10" x14ac:dyDescent="0.25">
      <c r="B196" t="s">
        <v>181</v>
      </c>
      <c r="J196">
        <f>SUM(I196:I253)</f>
        <v>5966679</v>
      </c>
    </row>
    <row r="197" spans="2:10" x14ac:dyDescent="0.25">
      <c r="C197" t="s">
        <v>182</v>
      </c>
      <c r="J197">
        <f>SUM(I197:I200)</f>
        <v>162595</v>
      </c>
    </row>
    <row r="198" spans="2:10" x14ac:dyDescent="0.25">
      <c r="D198" t="s">
        <v>183</v>
      </c>
      <c r="I198" cm="1">
        <f t="array" ref="I198">INT(_xlfn.TEXTBEFORE(INDEX(A198:H198,MATCH(FALSE,ISBLANK(A198:H198),0))," "))</f>
        <v>29659</v>
      </c>
    </row>
    <row r="199" spans="2:10" x14ac:dyDescent="0.25">
      <c r="D199" t="s">
        <v>184</v>
      </c>
      <c r="I199" cm="1">
        <f t="array" ref="I199">INT(_xlfn.TEXTBEFORE(INDEX(A199:H199,MATCH(FALSE,ISBLANK(A199:H199),0))," "))</f>
        <v>15547</v>
      </c>
    </row>
    <row r="200" spans="2:10" x14ac:dyDescent="0.25">
      <c r="D200" t="s">
        <v>185</v>
      </c>
      <c r="I200" cm="1">
        <f t="array" ref="I200">INT(_xlfn.TEXTBEFORE(INDEX(A200:H200,MATCH(FALSE,ISBLANK(A200:H200),0))," "))</f>
        <v>117389</v>
      </c>
    </row>
    <row r="201" spans="2:10" x14ac:dyDescent="0.25">
      <c r="C201" t="s">
        <v>186</v>
      </c>
      <c r="J201">
        <f>SUM(I201:I203)</f>
        <v>205497</v>
      </c>
    </row>
    <row r="202" spans="2:10" x14ac:dyDescent="0.25">
      <c r="D202" t="s">
        <v>187</v>
      </c>
      <c r="I202" cm="1">
        <f t="array" ref="I202">INT(_xlfn.TEXTBEFORE(INDEX(A202:H202,MATCH(FALSE,ISBLANK(A202:H202),0))," "))</f>
        <v>117091</v>
      </c>
    </row>
    <row r="203" spans="2:10" x14ac:dyDescent="0.25">
      <c r="D203" t="s">
        <v>188</v>
      </c>
      <c r="I203" cm="1">
        <f t="array" ref="I203">INT(_xlfn.TEXTBEFORE(INDEX(A203:H203,MATCH(FALSE,ISBLANK(A203:H203),0))," "))</f>
        <v>88406</v>
      </c>
    </row>
    <row r="204" spans="2:10" x14ac:dyDescent="0.25">
      <c r="C204" t="s">
        <v>189</v>
      </c>
      <c r="I204" cm="1">
        <f t="array" ref="I204">INT(_xlfn.TEXTBEFORE(INDEX(A204:H204,MATCH(FALSE,ISBLANK(A204:H204),0))," "))</f>
        <v>75631</v>
      </c>
    </row>
    <row r="205" spans="2:10" x14ac:dyDescent="0.25">
      <c r="C205" t="s">
        <v>190</v>
      </c>
      <c r="I205" cm="1">
        <f t="array" ref="I205">INT(_xlfn.TEXTBEFORE(INDEX(A205:H205,MATCH(FALSE,ISBLANK(A205:H205),0))," "))</f>
        <v>283351</v>
      </c>
    </row>
    <row r="206" spans="2:10" x14ac:dyDescent="0.25">
      <c r="C206" t="s">
        <v>191</v>
      </c>
      <c r="I206" cm="1">
        <f t="array" ref="I206">INT(_xlfn.TEXTBEFORE(INDEX(A206:H206,MATCH(FALSE,ISBLANK(A206:H206),0))," "))</f>
        <v>131158</v>
      </c>
    </row>
    <row r="207" spans="2:10" x14ac:dyDescent="0.25">
      <c r="C207" t="s">
        <v>121</v>
      </c>
      <c r="J207">
        <f>SUM(I207:I215)</f>
        <v>1358638</v>
      </c>
    </row>
    <row r="208" spans="2:10" x14ac:dyDescent="0.25">
      <c r="D208" t="s">
        <v>192</v>
      </c>
      <c r="I208" cm="1">
        <f t="array" ref="I208">INT(_xlfn.TEXTBEFORE(INDEX(A208:H208,MATCH(FALSE,ISBLANK(A208:H208),0))," "))</f>
        <v>195821</v>
      </c>
    </row>
    <row r="209" spans="3:10" x14ac:dyDescent="0.25">
      <c r="D209" t="s">
        <v>193</v>
      </c>
      <c r="J209">
        <f>SUM(I209:I211)</f>
        <v>298254</v>
      </c>
    </row>
    <row r="210" spans="3:10" x14ac:dyDescent="0.25">
      <c r="E210" t="s">
        <v>194</v>
      </c>
      <c r="I210" cm="1">
        <f t="array" ref="I210">INT(_xlfn.TEXTBEFORE(INDEX(A210:H210,MATCH(FALSE,ISBLANK(A210:H210),0))," "))</f>
        <v>251414</v>
      </c>
    </row>
    <row r="211" spans="3:10" x14ac:dyDescent="0.25">
      <c r="E211" t="s">
        <v>195</v>
      </c>
      <c r="I211" cm="1">
        <f t="array" ref="I211">INT(_xlfn.TEXTBEFORE(INDEX(A211:H211,MATCH(FALSE,ISBLANK(A211:H211),0))," "))</f>
        <v>46840</v>
      </c>
    </row>
    <row r="212" spans="3:10" x14ac:dyDescent="0.25">
      <c r="D212" t="s">
        <v>196</v>
      </c>
      <c r="I212" cm="1">
        <f t="array" ref="I212">INT(_xlfn.TEXTBEFORE(INDEX(A212:H212,MATCH(FALSE,ISBLANK(A212:H212),0))," "))</f>
        <v>226692</v>
      </c>
    </row>
    <row r="213" spans="3:10" x14ac:dyDescent="0.25">
      <c r="D213" t="s">
        <v>197</v>
      </c>
      <c r="I213" cm="1">
        <f t="array" ref="I213">INT(_xlfn.TEXTBEFORE(INDEX(A213:H213,MATCH(FALSE,ISBLANK(A213:H213),0))," "))</f>
        <v>247989</v>
      </c>
    </row>
    <row r="214" spans="3:10" x14ac:dyDescent="0.25">
      <c r="D214" t="s">
        <v>198</v>
      </c>
      <c r="I214" cm="1">
        <f t="array" ref="I214">INT(_xlfn.TEXTBEFORE(INDEX(A214:H214,MATCH(FALSE,ISBLANK(A214:H214),0))," "))</f>
        <v>231909</v>
      </c>
    </row>
    <row r="215" spans="3:10" x14ac:dyDescent="0.25">
      <c r="D215" t="s">
        <v>199</v>
      </c>
      <c r="I215" cm="1">
        <f t="array" ref="I215">INT(_xlfn.TEXTBEFORE(INDEX(A215:H215,MATCH(FALSE,ISBLANK(A215:H215),0))," "))</f>
        <v>157973</v>
      </c>
    </row>
    <row r="216" spans="3:10" x14ac:dyDescent="0.25">
      <c r="C216" t="s">
        <v>200</v>
      </c>
      <c r="I216" cm="1">
        <f t="array" ref="I216">INT(_xlfn.TEXTBEFORE(INDEX(A216:H216,MATCH(FALSE,ISBLANK(A216:H216),0))," "))</f>
        <v>3136</v>
      </c>
    </row>
    <row r="217" spans="3:10" x14ac:dyDescent="0.25">
      <c r="C217" t="s">
        <v>80</v>
      </c>
      <c r="J217">
        <f>SUM(I217:I250)</f>
        <v>3479952</v>
      </c>
    </row>
    <row r="218" spans="3:10" x14ac:dyDescent="0.25">
      <c r="D218" t="s">
        <v>201</v>
      </c>
      <c r="J218">
        <f>SUM(I218:I245)</f>
        <v>3015394</v>
      </c>
    </row>
    <row r="219" spans="3:10" x14ac:dyDescent="0.25">
      <c r="E219" t="s">
        <v>41</v>
      </c>
      <c r="J219">
        <f>SUM(I219:I242)</f>
        <v>2788399</v>
      </c>
    </row>
    <row r="220" spans="3:10" x14ac:dyDescent="0.25">
      <c r="F220" t="s">
        <v>202</v>
      </c>
      <c r="I220" cm="1">
        <f t="array" ref="I220">INT(_xlfn.TEXTBEFORE(INDEX(A220:H220,MATCH(FALSE,ISBLANK(A220:H220),0))," "))</f>
        <v>103994</v>
      </c>
    </row>
    <row r="221" spans="3:10" x14ac:dyDescent="0.25">
      <c r="F221" t="s">
        <v>99</v>
      </c>
      <c r="J221">
        <f>SUM(I221:I222)</f>
        <v>267212</v>
      </c>
    </row>
    <row r="222" spans="3:10" x14ac:dyDescent="0.25">
      <c r="G222" t="s">
        <v>203</v>
      </c>
      <c r="I222" cm="1">
        <f t="array" ref="I222">INT(_xlfn.TEXTBEFORE(INDEX(A222:H222,MATCH(FALSE,ISBLANK(A222:H222),0))," "))</f>
        <v>267212</v>
      </c>
    </row>
    <row r="223" spans="3:10" x14ac:dyDescent="0.25">
      <c r="F223" t="s">
        <v>204</v>
      </c>
      <c r="J223">
        <f>SUM(I223:I224)</f>
        <v>272051</v>
      </c>
    </row>
    <row r="224" spans="3:10" x14ac:dyDescent="0.25">
      <c r="G224" t="s">
        <v>205</v>
      </c>
      <c r="I224" cm="1">
        <f t="array" ref="I224">INT(_xlfn.TEXTBEFORE(INDEX(A224:H224,MATCH(FALSE,ISBLANK(A224:H224),0))," "))</f>
        <v>272051</v>
      </c>
    </row>
    <row r="225" spans="6:14" x14ac:dyDescent="0.25">
      <c r="F225" t="s">
        <v>206</v>
      </c>
      <c r="I225" cm="1">
        <f t="array" ref="I225">INT(_xlfn.TEXTBEFORE(INDEX(A225:H225,MATCH(FALSE,ISBLANK(A225:H225),0))," "))</f>
        <v>177152</v>
      </c>
    </row>
    <row r="226" spans="6:14" x14ac:dyDescent="0.25">
      <c r="F226" t="s">
        <v>207</v>
      </c>
      <c r="J226">
        <f>SUM(I226:I227)</f>
        <v>261487</v>
      </c>
    </row>
    <row r="227" spans="6:14" x14ac:dyDescent="0.25">
      <c r="G227" t="s">
        <v>208</v>
      </c>
      <c r="I227" cm="1">
        <f t="array" ref="I227">INT(_xlfn.TEXTBEFORE(INDEX(A227:H227,MATCH(FALSE,ISBLANK(A227:H227),0))," "))</f>
        <v>261487</v>
      </c>
    </row>
    <row r="228" spans="6:14" x14ac:dyDescent="0.25">
      <c r="F228" t="s">
        <v>209</v>
      </c>
      <c r="I228" cm="1">
        <f t="array" ref="I228">INT(_xlfn.TEXTBEFORE(INDEX(A228:H228,MATCH(FALSE,ISBLANK(A228:H228),0))," "))</f>
        <v>78412</v>
      </c>
    </row>
    <row r="229" spans="6:14" x14ac:dyDescent="0.25">
      <c r="F229" t="s">
        <v>210</v>
      </c>
      <c r="J229">
        <f>SUM(I229:I240)</f>
        <v>1289346</v>
      </c>
    </row>
    <row r="230" spans="6:14" x14ac:dyDescent="0.25">
      <c r="G230" t="s">
        <v>211</v>
      </c>
      <c r="J230">
        <f>SUM(I230:I233)</f>
        <v>569823</v>
      </c>
    </row>
    <row r="231" spans="6:14" x14ac:dyDescent="0.25">
      <c r="H231" t="s">
        <v>212</v>
      </c>
      <c r="I231" cm="1">
        <f t="array" ref="I231">INT(_xlfn.TEXTBEFORE(INDEX(A231:H231,MATCH(FALSE,ISBLANK(A231:H231),0))," "))</f>
        <v>173938</v>
      </c>
    </row>
    <row r="232" spans="6:14" x14ac:dyDescent="0.25">
      <c r="H232" t="s">
        <v>213</v>
      </c>
      <c r="I232" cm="1">
        <f t="array" ref="I232">INT(_xlfn.TEXTBEFORE(INDEX(A232:H232,MATCH(FALSE,ISBLANK(A232:H232),0))," "))</f>
        <v>180485</v>
      </c>
    </row>
    <row r="233" spans="6:14" x14ac:dyDescent="0.25">
      <c r="H233" t="s">
        <v>214</v>
      </c>
      <c r="I233" cm="1">
        <f t="array" ref="I233">INT(_xlfn.TEXTBEFORE(INDEX(A233:H233,MATCH(FALSE,ISBLANK(A233:H233),0))," "))</f>
        <v>215400</v>
      </c>
    </row>
    <row r="234" spans="6:14" x14ac:dyDescent="0.25">
      <c r="G234" t="s">
        <v>215</v>
      </c>
      <c r="J234">
        <f>SUM(I234:I235)</f>
        <v>67448</v>
      </c>
      <c r="N234" s="1">
        <v>67448</v>
      </c>
    </row>
    <row r="235" spans="6:14" x14ac:dyDescent="0.25">
      <c r="H235" t="s">
        <v>216</v>
      </c>
      <c r="I235" cm="1">
        <f t="array" ref="I235">INT(_xlfn.TEXTBEFORE(INDEX(A235:H235,MATCH(FALSE,ISBLANK(A235:H235),0))," "))</f>
        <v>67448</v>
      </c>
    </row>
    <row r="236" spans="6:14" x14ac:dyDescent="0.25">
      <c r="G236" t="s">
        <v>217</v>
      </c>
      <c r="J236">
        <f>SUM(I236:I238)</f>
        <v>394732</v>
      </c>
    </row>
    <row r="237" spans="6:14" x14ac:dyDescent="0.25">
      <c r="H237" t="s">
        <v>218</v>
      </c>
      <c r="I237" cm="1">
        <f t="array" ref="I237">INT(_xlfn.TEXTBEFORE(INDEX(A237:H237,MATCH(FALSE,ISBLANK(A237:H237),0))," "))</f>
        <v>196250</v>
      </c>
    </row>
    <row r="238" spans="6:14" x14ac:dyDescent="0.25">
      <c r="H238" t="s">
        <v>219</v>
      </c>
      <c r="I238" cm="1">
        <f t="array" ref="I238">INT(_xlfn.TEXTBEFORE(INDEX(A238:H238,MATCH(FALSE,ISBLANK(A238:H238),0))," "))</f>
        <v>198482</v>
      </c>
    </row>
    <row r="239" spans="6:14" x14ac:dyDescent="0.25">
      <c r="G239" t="s">
        <v>220</v>
      </c>
      <c r="J239">
        <f>SUM(I239:I240)</f>
        <v>257343</v>
      </c>
    </row>
    <row r="240" spans="6:14" x14ac:dyDescent="0.25">
      <c r="H240" t="s">
        <v>221</v>
      </c>
      <c r="I240" cm="1">
        <f t="array" ref="I240">INT(_xlfn.TEXTBEFORE(INDEX(A240:H240,MATCH(FALSE,ISBLANK(A240:H240),0))," "))</f>
        <v>257343</v>
      </c>
    </row>
    <row r="241" spans="1:10" x14ac:dyDescent="0.25">
      <c r="F241" t="s">
        <v>222</v>
      </c>
      <c r="I241" cm="1">
        <f t="array" ref="I241">INT(_xlfn.TEXTBEFORE(INDEX(A241:H241,MATCH(FALSE,ISBLANK(A241:H241),0))," "))</f>
        <v>286995</v>
      </c>
    </row>
    <row r="242" spans="1:10" x14ac:dyDescent="0.25">
      <c r="F242" t="s">
        <v>223</v>
      </c>
      <c r="I242" cm="1">
        <f t="array" ref="I242">INT(_xlfn.TEXTBEFORE(INDEX(A242:H242,MATCH(FALSE,ISBLANK(A242:H242),0))," "))</f>
        <v>51750</v>
      </c>
    </row>
    <row r="243" spans="1:10" x14ac:dyDescent="0.25">
      <c r="E243" t="s">
        <v>224</v>
      </c>
      <c r="I243" cm="1">
        <f t="array" ref="I243">INT(_xlfn.TEXTBEFORE(INDEX(A243:H243,MATCH(FALSE,ISBLANK(A243:H243),0))," "))</f>
        <v>70226</v>
      </c>
    </row>
    <row r="244" spans="1:10" x14ac:dyDescent="0.25">
      <c r="E244" t="s">
        <v>80</v>
      </c>
      <c r="J244">
        <f>SUM(I244:I245)</f>
        <v>156769</v>
      </c>
    </row>
    <row r="245" spans="1:10" x14ac:dyDescent="0.25">
      <c r="F245" t="s">
        <v>225</v>
      </c>
      <c r="I245" cm="1">
        <f t="array" ref="I245">INT(_xlfn.TEXTBEFORE(INDEX(A245:H245,MATCH(FALSE,ISBLANK(A245:H245),0))," "))</f>
        <v>156769</v>
      </c>
    </row>
    <row r="246" spans="1:10" x14ac:dyDescent="0.25">
      <c r="D246" t="s">
        <v>121</v>
      </c>
      <c r="J246">
        <f>SUM(I246:I248)</f>
        <v>318540</v>
      </c>
    </row>
    <row r="247" spans="1:10" x14ac:dyDescent="0.25">
      <c r="E247" t="s">
        <v>226</v>
      </c>
      <c r="I247" cm="1">
        <f t="array" ref="I247">INT(_xlfn.TEXTBEFORE(INDEX(A247:H247,MATCH(FALSE,ISBLANK(A247:H247),0))," "))</f>
        <v>205473</v>
      </c>
    </row>
    <row r="248" spans="1:10" x14ac:dyDescent="0.25">
      <c r="E248" t="s">
        <v>227</v>
      </c>
      <c r="I248" cm="1">
        <f t="array" ref="I248">INT(_xlfn.TEXTBEFORE(INDEX(A248:H248,MATCH(FALSE,ISBLANK(A248:H248),0))," "))</f>
        <v>113067</v>
      </c>
    </row>
    <row r="249" spans="1:10" x14ac:dyDescent="0.25">
      <c r="D249" t="s">
        <v>228</v>
      </c>
      <c r="J249">
        <f>SUM(I249:I250)</f>
        <v>146018</v>
      </c>
    </row>
    <row r="250" spans="1:10" x14ac:dyDescent="0.25">
      <c r="E250" t="s">
        <v>229</v>
      </c>
      <c r="I250" cm="1">
        <f t="array" ref="I250">INT(_xlfn.TEXTBEFORE(INDEX(A250:H250,MATCH(FALSE,ISBLANK(A250:H250),0))," "))</f>
        <v>146018</v>
      </c>
    </row>
    <row r="251" spans="1:10" x14ac:dyDescent="0.25">
      <c r="C251" t="s">
        <v>7</v>
      </c>
      <c r="J251">
        <f>SUM(I251:I253)</f>
        <v>266721</v>
      </c>
    </row>
    <row r="252" spans="1:10" x14ac:dyDescent="0.25">
      <c r="D252" t="s">
        <v>7</v>
      </c>
      <c r="J252">
        <f>SUM(I252:I253)</f>
        <v>266721</v>
      </c>
    </row>
    <row r="253" spans="1:10" x14ac:dyDescent="0.25">
      <c r="E253" t="s">
        <v>230</v>
      </c>
      <c r="I253" cm="1">
        <f t="array" ref="I253">INT(_xlfn.TEXTBEFORE(INDEX(A253:H253,MATCH(FALSE,ISBLANK(A253:H253),0))," "))</f>
        <v>266721</v>
      </c>
    </row>
    <row r="254" spans="1:10" x14ac:dyDescent="0.25">
      <c r="A254" t="s">
        <v>80</v>
      </c>
      <c r="J254">
        <f>SUM(I254:I257)</f>
        <v>298359</v>
      </c>
    </row>
    <row r="255" spans="1:10" x14ac:dyDescent="0.25">
      <c r="B255" t="s">
        <v>231</v>
      </c>
      <c r="J255">
        <f>SUM(I255:I257)</f>
        <v>298359</v>
      </c>
    </row>
    <row r="256" spans="1:10" x14ac:dyDescent="0.25">
      <c r="C256" t="s">
        <v>232</v>
      </c>
      <c r="I256" cm="1">
        <f t="array" ref="I256">INT(_xlfn.TEXTBEFORE(INDEX(A256:H256,MATCH(FALSE,ISBLANK(A256:H256),0))," "))</f>
        <v>90875</v>
      </c>
    </row>
    <row r="257" spans="1:14" x14ac:dyDescent="0.25">
      <c r="C257" t="s">
        <v>233</v>
      </c>
      <c r="I257" cm="1">
        <f t="array" ref="I257">INT(_xlfn.TEXTBEFORE(INDEX(A257:H257,MATCH(FALSE,ISBLANK(A257:H257),0))," "))</f>
        <v>207484</v>
      </c>
    </row>
    <row r="258" spans="1:14" x14ac:dyDescent="0.25">
      <c r="A258" t="s">
        <v>234</v>
      </c>
      <c r="J258">
        <f>SUM(I258:I475)</f>
        <v>17665203</v>
      </c>
    </row>
    <row r="259" spans="1:14" x14ac:dyDescent="0.25">
      <c r="B259" t="s">
        <v>235</v>
      </c>
      <c r="J259">
        <f>SUM(I259:I299)</f>
        <v>2691979</v>
      </c>
    </row>
    <row r="260" spans="1:14" x14ac:dyDescent="0.25">
      <c r="C260" t="s">
        <v>236</v>
      </c>
      <c r="J260">
        <f>SUM(I260:I279)</f>
        <v>1273742</v>
      </c>
    </row>
    <row r="261" spans="1:14" x14ac:dyDescent="0.25">
      <c r="D261" t="s">
        <v>237</v>
      </c>
      <c r="J261">
        <f>SUM(I261:I276)</f>
        <v>985873</v>
      </c>
    </row>
    <row r="262" spans="1:14" x14ac:dyDescent="0.25">
      <c r="E262" t="s">
        <v>238</v>
      </c>
      <c r="J262">
        <f>SUM(I262:I263)</f>
        <v>73382</v>
      </c>
      <c r="N262" s="1">
        <v>73382</v>
      </c>
    </row>
    <row r="263" spans="1:14" x14ac:dyDescent="0.25">
      <c r="F263" t="s">
        <v>239</v>
      </c>
      <c r="I263" cm="1">
        <f t="array" ref="I263">INT(_xlfn.TEXTBEFORE(INDEX(A263:H263,MATCH(FALSE,ISBLANK(A263:H263),0))," "))</f>
        <v>73382</v>
      </c>
    </row>
    <row r="264" spans="1:14" x14ac:dyDescent="0.25">
      <c r="E264" t="s">
        <v>240</v>
      </c>
      <c r="J264">
        <f>SUM(I264:I268)</f>
        <v>527140</v>
      </c>
    </row>
    <row r="265" spans="1:14" x14ac:dyDescent="0.25">
      <c r="F265" t="s">
        <v>241</v>
      </c>
      <c r="I265" cm="1">
        <f t="array" ref="I265">INT(_xlfn.TEXTBEFORE(INDEX(A265:H265,MATCH(FALSE,ISBLANK(A265:H265),0))," "))</f>
        <v>164310</v>
      </c>
    </row>
    <row r="266" spans="1:14" x14ac:dyDescent="0.25">
      <c r="F266" t="s">
        <v>242</v>
      </c>
      <c r="I266" cm="1">
        <f t="array" ref="I266">INT(_xlfn.TEXTBEFORE(INDEX(A266:H266,MATCH(FALSE,ISBLANK(A266:H266),0))," "))</f>
        <v>126316</v>
      </c>
    </row>
    <row r="267" spans="1:14" x14ac:dyDescent="0.25">
      <c r="F267" t="s">
        <v>243</v>
      </c>
      <c r="I267" cm="1">
        <f t="array" ref="I267">INT(_xlfn.TEXTBEFORE(INDEX(A267:H267,MATCH(FALSE,ISBLANK(A267:H267),0))," "))</f>
        <v>133899</v>
      </c>
    </row>
    <row r="268" spans="1:14" x14ac:dyDescent="0.25">
      <c r="F268" t="s">
        <v>244</v>
      </c>
      <c r="I268" cm="1">
        <f t="array" ref="I268">INT(_xlfn.TEXTBEFORE(INDEX(A268:H268,MATCH(FALSE,ISBLANK(A268:H268),0))," "))</f>
        <v>102615</v>
      </c>
    </row>
    <row r="269" spans="1:14" x14ac:dyDescent="0.25">
      <c r="E269" t="s">
        <v>245</v>
      </c>
      <c r="J269">
        <f>SUM(I269:I270)</f>
        <v>14685</v>
      </c>
      <c r="N269" s="1">
        <v>14685</v>
      </c>
    </row>
    <row r="270" spans="1:14" x14ac:dyDescent="0.25">
      <c r="F270" t="s">
        <v>246</v>
      </c>
      <c r="I270" cm="1">
        <f t="array" ref="I270">INT(_xlfn.TEXTBEFORE(INDEX(A270:H270,MATCH(FALSE,ISBLANK(A270:H270),0))," "))</f>
        <v>14685</v>
      </c>
    </row>
    <row r="271" spans="1:14" x14ac:dyDescent="0.25">
      <c r="E271" t="s">
        <v>80</v>
      </c>
      <c r="J271">
        <f>SUM(I271:I273)</f>
        <v>153762</v>
      </c>
    </row>
    <row r="272" spans="1:14" x14ac:dyDescent="0.25">
      <c r="F272" t="s">
        <v>247</v>
      </c>
      <c r="I272" cm="1">
        <f t="array" ref="I272">INT(_xlfn.TEXTBEFORE(INDEX(A272:H272,MATCH(FALSE,ISBLANK(A272:H272),0))," "))</f>
        <v>119597</v>
      </c>
    </row>
    <row r="273" spans="3:14" x14ac:dyDescent="0.25">
      <c r="F273" t="s">
        <v>248</v>
      </c>
      <c r="I273" cm="1">
        <f t="array" ref="I273">INT(_xlfn.TEXTBEFORE(INDEX(A273:H273,MATCH(FALSE,ISBLANK(A273:H273),0))," "))</f>
        <v>34165</v>
      </c>
    </row>
    <row r="274" spans="3:14" x14ac:dyDescent="0.25">
      <c r="E274" t="s">
        <v>249</v>
      </c>
      <c r="I274" cm="1">
        <f t="array" ref="I274">INT(_xlfn.TEXTBEFORE(INDEX(A274:H274,MATCH(FALSE,ISBLANK(A274:H274),0))," "))</f>
        <v>139226</v>
      </c>
    </row>
    <row r="275" spans="3:14" x14ac:dyDescent="0.25">
      <c r="E275" t="s">
        <v>250</v>
      </c>
      <c r="J275">
        <f>SUM(I275:I276)</f>
        <v>77678</v>
      </c>
      <c r="N275" s="1">
        <v>77678</v>
      </c>
    </row>
    <row r="276" spans="3:14" x14ac:dyDescent="0.25">
      <c r="F276" t="s">
        <v>251</v>
      </c>
      <c r="I276" cm="1">
        <f t="array" ref="I276">INT(_xlfn.TEXTBEFORE(INDEX(A276:H276,MATCH(FALSE,ISBLANK(A276:H276),0))," "))</f>
        <v>77678</v>
      </c>
    </row>
    <row r="277" spans="3:14" x14ac:dyDescent="0.25">
      <c r="D277" t="s">
        <v>252</v>
      </c>
      <c r="J277">
        <f>SUM(I277:I279)</f>
        <v>287869</v>
      </c>
    </row>
    <row r="278" spans="3:14" x14ac:dyDescent="0.25">
      <c r="E278" t="s">
        <v>253</v>
      </c>
      <c r="I278" cm="1">
        <f t="array" ref="I278">INT(_xlfn.TEXTBEFORE(INDEX(A278:H278,MATCH(FALSE,ISBLANK(A278:H278),0))," "))</f>
        <v>21250</v>
      </c>
    </row>
    <row r="279" spans="3:14" x14ac:dyDescent="0.25">
      <c r="E279" t="s">
        <v>254</v>
      </c>
      <c r="I279" cm="1">
        <f t="array" ref="I279">INT(_xlfn.TEXTBEFORE(INDEX(A279:H279,MATCH(FALSE,ISBLANK(A279:H279),0))," "))</f>
        <v>266619</v>
      </c>
    </row>
    <row r="280" spans="3:14" x14ac:dyDescent="0.25">
      <c r="C280" t="s">
        <v>255</v>
      </c>
      <c r="I280" cm="1">
        <f t="array" ref="I280">INT(_xlfn.TEXTBEFORE(INDEX(A280:H280,MATCH(FALSE,ISBLANK(A280:H280),0))," "))</f>
        <v>66174</v>
      </c>
    </row>
    <row r="281" spans="3:14" x14ac:dyDescent="0.25">
      <c r="C281" t="s">
        <v>256</v>
      </c>
      <c r="J281">
        <f>SUM(I281:I299)</f>
        <v>1352063</v>
      </c>
    </row>
    <row r="282" spans="3:14" x14ac:dyDescent="0.25">
      <c r="D282" t="s">
        <v>257</v>
      </c>
      <c r="J282">
        <f>SUM(I282:I284)</f>
        <v>40452</v>
      </c>
      <c r="N282" s="1">
        <f>37204 + 3248</f>
        <v>40452</v>
      </c>
    </row>
    <row r="283" spans="3:14" x14ac:dyDescent="0.25">
      <c r="E283" t="s">
        <v>258</v>
      </c>
      <c r="I283" cm="1">
        <f t="array" ref="I283">INT(_xlfn.TEXTBEFORE(INDEX(A283:H283,MATCH(FALSE,ISBLANK(A283:H283),0))," "))</f>
        <v>37204</v>
      </c>
    </row>
    <row r="284" spans="3:14" x14ac:dyDescent="0.25">
      <c r="E284" t="s">
        <v>259</v>
      </c>
      <c r="I284" cm="1">
        <f t="array" ref="I284">INT(_xlfn.TEXTBEFORE(INDEX(A284:H284,MATCH(FALSE,ISBLANK(A284:H284),0))," "))</f>
        <v>3248</v>
      </c>
    </row>
    <row r="285" spans="3:14" x14ac:dyDescent="0.25">
      <c r="D285" t="s">
        <v>260</v>
      </c>
      <c r="J285">
        <f>SUM(I285:I286)</f>
        <v>20765</v>
      </c>
      <c r="N285" s="1">
        <v>20765</v>
      </c>
    </row>
    <row r="286" spans="3:14" x14ac:dyDescent="0.25">
      <c r="E286" t="s">
        <v>261</v>
      </c>
      <c r="I286" cm="1">
        <f t="array" ref="I286">INT(_xlfn.TEXTBEFORE(INDEX(A286:H286,MATCH(FALSE,ISBLANK(A286:H286),0))," "))</f>
        <v>20765</v>
      </c>
    </row>
    <row r="287" spans="3:14" x14ac:dyDescent="0.25">
      <c r="D287" t="s">
        <v>262</v>
      </c>
      <c r="I287" cm="1">
        <f t="array" ref="I287">INT(_xlfn.TEXTBEFORE(INDEX(A287:H287,MATCH(FALSE,ISBLANK(A287:H287),0))," "))</f>
        <v>12002</v>
      </c>
    </row>
    <row r="288" spans="3:14" x14ac:dyDescent="0.25">
      <c r="D288" t="s">
        <v>263</v>
      </c>
      <c r="J288">
        <f>SUM(I288:I292)</f>
        <v>582278</v>
      </c>
    </row>
    <row r="289" spans="2:14" x14ac:dyDescent="0.25">
      <c r="E289" t="s">
        <v>264</v>
      </c>
      <c r="J289">
        <f>SUM(I289:I291)</f>
        <v>398353</v>
      </c>
    </row>
    <row r="290" spans="2:14" x14ac:dyDescent="0.25">
      <c r="F290" t="s">
        <v>265</v>
      </c>
      <c r="I290" cm="1">
        <f t="array" ref="I290">INT(_xlfn.TEXTBEFORE(INDEX(A290:H290,MATCH(FALSE,ISBLANK(A290:H290),0))," "))</f>
        <v>251568</v>
      </c>
    </row>
    <row r="291" spans="2:14" x14ac:dyDescent="0.25">
      <c r="F291" t="s">
        <v>266</v>
      </c>
      <c r="I291" cm="1">
        <f t="array" ref="I291">INT(_xlfn.TEXTBEFORE(INDEX(A291:H291,MATCH(FALSE,ISBLANK(A291:H291),0))," "))</f>
        <v>146785</v>
      </c>
    </row>
    <row r="292" spans="2:14" x14ac:dyDescent="0.25">
      <c r="E292" t="s">
        <v>267</v>
      </c>
      <c r="I292" cm="1">
        <f t="array" ref="I292">INT(_xlfn.TEXTBEFORE(INDEX(A292:H292,MATCH(FALSE,ISBLANK(A292:H292),0))," "))</f>
        <v>183925</v>
      </c>
    </row>
    <row r="293" spans="2:14" x14ac:dyDescent="0.25">
      <c r="D293" t="s">
        <v>268</v>
      </c>
      <c r="I293" cm="1">
        <f t="array" ref="I293">INT(_xlfn.TEXTBEFORE(INDEX(A293:H293,MATCH(FALSE,ISBLANK(A293:H293),0))," "))</f>
        <v>46488</v>
      </c>
    </row>
    <row r="294" spans="2:14" x14ac:dyDescent="0.25">
      <c r="D294" t="s">
        <v>269</v>
      </c>
      <c r="I294" cm="1">
        <f t="array" ref="I294">INT(_xlfn.TEXTBEFORE(INDEX(A294:H294,MATCH(FALSE,ISBLANK(A294:H294),0))," "))</f>
        <v>233704</v>
      </c>
    </row>
    <row r="295" spans="2:14" x14ac:dyDescent="0.25">
      <c r="D295" t="s">
        <v>270</v>
      </c>
      <c r="I295" cm="1">
        <f t="array" ref="I295">INT(_xlfn.TEXTBEFORE(INDEX(A295:H295,MATCH(FALSE,ISBLANK(A295:H295),0))," "))</f>
        <v>204660</v>
      </c>
    </row>
    <row r="296" spans="2:14" x14ac:dyDescent="0.25">
      <c r="D296" t="s">
        <v>271</v>
      </c>
      <c r="I296" cm="1">
        <f t="array" ref="I296">INT(_xlfn.TEXTBEFORE(INDEX(A296:H296,MATCH(FALSE,ISBLANK(A296:H296),0))," "))</f>
        <v>172482</v>
      </c>
    </row>
    <row r="297" spans="2:14" x14ac:dyDescent="0.25">
      <c r="D297" t="s">
        <v>272</v>
      </c>
      <c r="J297">
        <f>SUM(I297:I299)</f>
        <v>39232</v>
      </c>
      <c r="N297" s="1">
        <v>39232</v>
      </c>
    </row>
    <row r="298" spans="2:14" x14ac:dyDescent="0.25">
      <c r="E298" t="s">
        <v>273</v>
      </c>
      <c r="J298">
        <f>SUM(I298:I300)</f>
        <v>39232</v>
      </c>
      <c r="N298" s="1">
        <v>39232</v>
      </c>
    </row>
    <row r="299" spans="2:14" x14ac:dyDescent="0.25">
      <c r="F299" t="s">
        <v>274</v>
      </c>
      <c r="I299" cm="1">
        <f t="array" ref="I299">INT(_xlfn.TEXTBEFORE(INDEX(A299:H299,MATCH(FALSE,ISBLANK(A299:H299),0))," "))</f>
        <v>39232</v>
      </c>
    </row>
    <row r="300" spans="2:14" x14ac:dyDescent="0.25">
      <c r="B300" t="s">
        <v>275</v>
      </c>
      <c r="J300">
        <f>SUM(I300:I303)</f>
        <v>254974</v>
      </c>
    </row>
    <row r="301" spans="2:14" x14ac:dyDescent="0.25">
      <c r="C301" t="s">
        <v>276</v>
      </c>
      <c r="I301" cm="1">
        <f t="array" ref="I301">INT(_xlfn.TEXTBEFORE(INDEX(A301:H301,MATCH(FALSE,ISBLANK(A301:H301),0))," "))</f>
        <v>132318</v>
      </c>
    </row>
    <row r="302" spans="2:14" x14ac:dyDescent="0.25">
      <c r="C302" t="s">
        <v>277</v>
      </c>
      <c r="I302" cm="1">
        <f t="array" ref="I302">INT(_xlfn.TEXTBEFORE(INDEX(A302:H302,MATCH(FALSE,ISBLANK(A302:H302),0))," "))</f>
        <v>103863</v>
      </c>
    </row>
    <row r="303" spans="2:14" x14ac:dyDescent="0.25">
      <c r="C303" t="s">
        <v>278</v>
      </c>
      <c r="I303" cm="1">
        <f t="array" ref="I303">INT(_xlfn.TEXTBEFORE(INDEX(A303:H303,MATCH(FALSE,ISBLANK(A303:H303),0))," "))</f>
        <v>18793</v>
      </c>
    </row>
    <row r="304" spans="2:14" x14ac:dyDescent="0.25">
      <c r="B304" t="s">
        <v>279</v>
      </c>
      <c r="J304">
        <f>SUM(I304:I305)</f>
        <v>253798</v>
      </c>
    </row>
    <row r="305" spans="2:14" x14ac:dyDescent="0.25">
      <c r="C305" t="s">
        <v>280</v>
      </c>
      <c r="I305" cm="1">
        <f t="array" ref="I305">INT(_xlfn.TEXTBEFORE(INDEX(A305:H305,MATCH(FALSE,ISBLANK(A305:H305),0))," "))</f>
        <v>253798</v>
      </c>
    </row>
    <row r="306" spans="2:14" x14ac:dyDescent="0.25">
      <c r="B306" t="s">
        <v>281</v>
      </c>
      <c r="I306" cm="1">
        <f t="array" ref="I306">INT(_xlfn.TEXTBEFORE(INDEX(A306:H306,MATCH(FALSE,ISBLANK(A306:H306),0))," "))</f>
        <v>18837</v>
      </c>
    </row>
    <row r="307" spans="2:14" x14ac:dyDescent="0.25">
      <c r="B307" t="s">
        <v>121</v>
      </c>
      <c r="J307">
        <f>SUM(I307:I357)</f>
        <v>3931015</v>
      </c>
    </row>
    <row r="308" spans="2:14" x14ac:dyDescent="0.25">
      <c r="C308" t="s">
        <v>282</v>
      </c>
      <c r="I308" cm="1">
        <f t="array" ref="I308">INT(_xlfn.TEXTBEFORE(INDEX(A308:H308,MATCH(FALSE,ISBLANK(A308:H308),0))," "))</f>
        <v>110767</v>
      </c>
    </row>
    <row r="309" spans="2:14" x14ac:dyDescent="0.25">
      <c r="C309" t="s">
        <v>283</v>
      </c>
    </row>
    <row r="310" spans="2:14" x14ac:dyDescent="0.25">
      <c r="D310" t="s">
        <v>284</v>
      </c>
    </row>
    <row r="311" spans="2:14" x14ac:dyDescent="0.25">
      <c r="E311" t="s">
        <v>285</v>
      </c>
      <c r="I311" cm="1">
        <f t="array" ref="I311">INT(_xlfn.TEXTBEFORE(INDEX(A311:H311,MATCH(FALSE,ISBLANK(A311:H311),0))," "))</f>
        <v>232066</v>
      </c>
    </row>
    <row r="312" spans="2:14" x14ac:dyDescent="0.25">
      <c r="E312" t="s">
        <v>286</v>
      </c>
      <c r="I312" cm="1">
        <f t="array" ref="I312">INT(_xlfn.TEXTBEFORE(INDEX(A312:H312,MATCH(FALSE,ISBLANK(A312:H312),0))," "))</f>
        <v>1046</v>
      </c>
    </row>
    <row r="313" spans="2:14" x14ac:dyDescent="0.25">
      <c r="D313" t="s">
        <v>287</v>
      </c>
    </row>
    <row r="314" spans="2:14" x14ac:dyDescent="0.25">
      <c r="E314" t="s">
        <v>288</v>
      </c>
      <c r="I314" cm="1">
        <f t="array" ref="I314">INT(_xlfn.TEXTBEFORE(INDEX(A314:H314,MATCH(FALSE,ISBLANK(A314:H314),0))," "))</f>
        <v>251070</v>
      </c>
    </row>
    <row r="315" spans="2:14" x14ac:dyDescent="0.25">
      <c r="D315" t="s">
        <v>289</v>
      </c>
      <c r="I315" cm="1">
        <f t="array" ref="I315">INT(_xlfn.TEXTBEFORE(INDEX(A315:H315,MATCH(FALSE,ISBLANK(A315:H315),0))," "))</f>
        <v>119066</v>
      </c>
    </row>
    <row r="316" spans="2:14" x14ac:dyDescent="0.25">
      <c r="D316" t="s">
        <v>121</v>
      </c>
      <c r="N316" s="1">
        <v>83639</v>
      </c>
    </row>
    <row r="317" spans="2:14" x14ac:dyDescent="0.25">
      <c r="E317" t="s">
        <v>290</v>
      </c>
      <c r="I317" cm="1">
        <f t="array" ref="I317">INT(_xlfn.TEXTBEFORE(INDEX(A317:H317,MATCH(FALSE,ISBLANK(A317:H317),0))," "))</f>
        <v>83639</v>
      </c>
    </row>
    <row r="318" spans="2:14" x14ac:dyDescent="0.25">
      <c r="D318" t="s">
        <v>291</v>
      </c>
      <c r="I318" cm="1">
        <f t="array" ref="I318">INT(_xlfn.TEXTBEFORE(INDEX(A318:H318,MATCH(FALSE,ISBLANK(A318:H318),0))," "))</f>
        <v>203475</v>
      </c>
    </row>
    <row r="319" spans="2:14" x14ac:dyDescent="0.25">
      <c r="D319" t="s">
        <v>292</v>
      </c>
      <c r="I319" cm="1">
        <f t="array" ref="I319">INT(_xlfn.TEXTBEFORE(INDEX(A319:H319,MATCH(FALSE,ISBLANK(A319:H319),0))," "))</f>
        <v>143071</v>
      </c>
    </row>
    <row r="320" spans="2:14" x14ac:dyDescent="0.25">
      <c r="D320" t="s">
        <v>293</v>
      </c>
      <c r="I320" cm="1">
        <f t="array" ref="I320">INT(_xlfn.TEXTBEFORE(INDEX(A320:H320,MATCH(FALSE,ISBLANK(A320:H320),0))," "))</f>
        <v>116623</v>
      </c>
    </row>
    <row r="321" spans="3:14" x14ac:dyDescent="0.25">
      <c r="D321" t="s">
        <v>294</v>
      </c>
      <c r="I321" cm="1">
        <f t="array" ref="I321">INT(_xlfn.TEXTBEFORE(INDEX(A321:H321,MATCH(FALSE,ISBLANK(A321:H321),0))," "))</f>
        <v>83637</v>
      </c>
    </row>
    <row r="322" spans="3:14" x14ac:dyDescent="0.25">
      <c r="C322" t="s">
        <v>295</v>
      </c>
    </row>
    <row r="323" spans="3:14" x14ac:dyDescent="0.25">
      <c r="D323" t="s">
        <v>296</v>
      </c>
      <c r="I323" cm="1">
        <f t="array" ref="I323">INT(_xlfn.TEXTBEFORE(INDEX(A323:H323,MATCH(FALSE,ISBLANK(A323:H323),0))," "))</f>
        <v>112576</v>
      </c>
    </row>
    <row r="324" spans="3:14" x14ac:dyDescent="0.25">
      <c r="D324" t="s">
        <v>297</v>
      </c>
      <c r="I324" cm="1">
        <f t="array" ref="I324">INT(_xlfn.TEXTBEFORE(INDEX(A324:H324,MATCH(FALSE,ISBLANK(A324:H324),0))," "))</f>
        <v>148549</v>
      </c>
    </row>
    <row r="325" spans="3:14" x14ac:dyDescent="0.25">
      <c r="D325" t="s">
        <v>298</v>
      </c>
      <c r="I325" cm="1">
        <f t="array" ref="I325">INT(_xlfn.TEXTBEFORE(INDEX(A325:H325,MATCH(FALSE,ISBLANK(A325:H325),0))," "))</f>
        <v>144811</v>
      </c>
    </row>
    <row r="326" spans="3:14" x14ac:dyDescent="0.25">
      <c r="D326" t="s">
        <v>299</v>
      </c>
      <c r="I326" cm="1">
        <f t="array" ref="I326">INT(_xlfn.TEXTBEFORE(INDEX(A326:H326,MATCH(FALSE,ISBLANK(A326:H326),0))," "))</f>
        <v>23726</v>
      </c>
    </row>
    <row r="327" spans="3:14" x14ac:dyDescent="0.25">
      <c r="D327" t="s">
        <v>300</v>
      </c>
      <c r="I327" cm="1">
        <f t="array" ref="I327">INT(_xlfn.TEXTBEFORE(INDEX(A327:H327,MATCH(FALSE,ISBLANK(A327:H327),0))," "))</f>
        <v>123802</v>
      </c>
    </row>
    <row r="328" spans="3:14" x14ac:dyDescent="0.25">
      <c r="D328" t="s">
        <v>301</v>
      </c>
    </row>
    <row r="329" spans="3:14" x14ac:dyDescent="0.25">
      <c r="E329" t="s">
        <v>302</v>
      </c>
      <c r="I329" cm="1">
        <f t="array" ref="I329">INT(_xlfn.TEXTBEFORE(INDEX(A329:H329,MATCH(FALSE,ISBLANK(A329:H329),0))," "))</f>
        <v>39375</v>
      </c>
    </row>
    <row r="330" spans="3:14" x14ac:dyDescent="0.25">
      <c r="E330" t="s">
        <v>303</v>
      </c>
      <c r="I330" cm="1">
        <f t="array" ref="I330">INT(_xlfn.TEXTBEFORE(INDEX(A330:H330,MATCH(FALSE,ISBLANK(A330:H330),0))," "))</f>
        <v>31914</v>
      </c>
    </row>
    <row r="331" spans="3:14" x14ac:dyDescent="0.25">
      <c r="E331" t="s">
        <v>304</v>
      </c>
      <c r="I331" cm="1">
        <f t="array" ref="I331">INT(_xlfn.TEXTBEFORE(INDEX(A331:H331,MATCH(FALSE,ISBLANK(A331:H331),0))," "))</f>
        <v>165999</v>
      </c>
    </row>
    <row r="332" spans="3:14" x14ac:dyDescent="0.25">
      <c r="C332" t="s">
        <v>305</v>
      </c>
    </row>
    <row r="333" spans="3:14" x14ac:dyDescent="0.25">
      <c r="D333" t="s">
        <v>306</v>
      </c>
    </row>
    <row r="334" spans="3:14" x14ac:dyDescent="0.25">
      <c r="E334" t="s">
        <v>307</v>
      </c>
      <c r="I334" cm="1">
        <f t="array" ref="I334">INT(_xlfn.TEXTBEFORE(INDEX(A334:H334,MATCH(FALSE,ISBLANK(A334:H334),0))," "))</f>
        <v>23716</v>
      </c>
    </row>
    <row r="335" spans="3:14" x14ac:dyDescent="0.25">
      <c r="E335" t="s">
        <v>308</v>
      </c>
      <c r="I335" cm="1">
        <f t="array" ref="I335">INT(_xlfn.TEXTBEFORE(INDEX(A335:H335,MATCH(FALSE,ISBLANK(A335:H335),0))," "))</f>
        <v>159519</v>
      </c>
    </row>
    <row r="336" spans="3:14" x14ac:dyDescent="0.25">
      <c r="E336" t="s">
        <v>309</v>
      </c>
      <c r="N336" s="1">
        <v>54421</v>
      </c>
    </row>
    <row r="337" spans="3:14" x14ac:dyDescent="0.25">
      <c r="F337" t="s">
        <v>310</v>
      </c>
      <c r="I337" cm="1">
        <f t="array" ref="I337">INT(_xlfn.TEXTBEFORE(INDEX(A337:H337,MATCH(FALSE,ISBLANK(A337:H337),0))," "))</f>
        <v>54421</v>
      </c>
    </row>
    <row r="338" spans="3:14" x14ac:dyDescent="0.25">
      <c r="E338" t="s">
        <v>311</v>
      </c>
      <c r="N338" s="1">
        <v>35024</v>
      </c>
    </row>
    <row r="339" spans="3:14" x14ac:dyDescent="0.25">
      <c r="F339" t="s">
        <v>312</v>
      </c>
      <c r="N339" s="1">
        <v>35024</v>
      </c>
    </row>
    <row r="340" spans="3:14" x14ac:dyDescent="0.25">
      <c r="G340" t="s">
        <v>313</v>
      </c>
      <c r="I340" cm="1">
        <f t="array" ref="I340">INT(_xlfn.TEXTBEFORE(INDEX(A340:H340,MATCH(FALSE,ISBLANK(A340:H340),0))," "))</f>
        <v>35024</v>
      </c>
    </row>
    <row r="341" spans="3:14" x14ac:dyDescent="0.25">
      <c r="E341" t="s">
        <v>314</v>
      </c>
      <c r="I341" cm="1">
        <f t="array" ref="I341">INT(_xlfn.TEXTBEFORE(INDEX(A341:H341,MATCH(FALSE,ISBLANK(A341:H341),0))," "))</f>
        <v>247315</v>
      </c>
    </row>
    <row r="342" spans="3:14" x14ac:dyDescent="0.25">
      <c r="E342" t="s">
        <v>315</v>
      </c>
      <c r="N342" s="1">
        <v>29178</v>
      </c>
    </row>
    <row r="343" spans="3:14" x14ac:dyDescent="0.25">
      <c r="F343" t="s">
        <v>316</v>
      </c>
      <c r="I343" cm="1">
        <f t="array" ref="I343">INT(_xlfn.TEXTBEFORE(INDEX(A343:H343,MATCH(FALSE,ISBLANK(A343:H343),0))," "))</f>
        <v>29178</v>
      </c>
    </row>
    <row r="344" spans="3:14" x14ac:dyDescent="0.25">
      <c r="D344" t="s">
        <v>317</v>
      </c>
      <c r="I344" cm="1">
        <f t="array" ref="I344">INT(_xlfn.TEXTBEFORE(INDEX(A344:H344,MATCH(FALSE,ISBLANK(A344:H344),0))," "))</f>
        <v>100534</v>
      </c>
    </row>
    <row r="345" spans="3:14" x14ac:dyDescent="0.25">
      <c r="D345" t="s">
        <v>318</v>
      </c>
      <c r="I345" cm="1">
        <f t="array" ref="I345">INT(_xlfn.TEXTBEFORE(INDEX(A345:H345,MATCH(FALSE,ISBLANK(A345:H345),0))," "))</f>
        <v>219057</v>
      </c>
    </row>
    <row r="346" spans="3:14" x14ac:dyDescent="0.25">
      <c r="D346" t="s">
        <v>319</v>
      </c>
      <c r="I346" cm="1">
        <f t="array" ref="I346">INT(_xlfn.TEXTBEFORE(INDEX(A346:H346,MATCH(FALSE,ISBLANK(A346:H346),0))," "))</f>
        <v>97164</v>
      </c>
    </row>
    <row r="347" spans="3:14" x14ac:dyDescent="0.25">
      <c r="D347" t="s">
        <v>80</v>
      </c>
    </row>
    <row r="348" spans="3:14" x14ac:dyDescent="0.25">
      <c r="E348" t="s">
        <v>320</v>
      </c>
      <c r="I348" cm="1">
        <f t="array" ref="I348">INT(_xlfn.TEXTBEFORE(INDEX(A348:H348,MATCH(FALSE,ISBLANK(A348:H348),0))," "))</f>
        <v>150311</v>
      </c>
    </row>
    <row r="349" spans="3:14" x14ac:dyDescent="0.25">
      <c r="D349" t="s">
        <v>321</v>
      </c>
      <c r="I349" cm="1">
        <f t="array" ref="I349">INT(_xlfn.TEXTBEFORE(INDEX(A349:H349,MATCH(FALSE,ISBLANK(A349:H349),0))," "))</f>
        <v>83034</v>
      </c>
    </row>
    <row r="350" spans="3:14" x14ac:dyDescent="0.25">
      <c r="C350" t="s">
        <v>322</v>
      </c>
    </row>
    <row r="351" spans="3:14" x14ac:dyDescent="0.25">
      <c r="D351" t="s">
        <v>323</v>
      </c>
    </row>
    <row r="352" spans="3:14" x14ac:dyDescent="0.25">
      <c r="E352" t="s">
        <v>324</v>
      </c>
      <c r="I352" cm="1">
        <f t="array" ref="I352">INT(_xlfn.TEXTBEFORE(INDEX(A352:H352,MATCH(FALSE,ISBLANK(A352:H352),0))," "))</f>
        <v>103547</v>
      </c>
    </row>
    <row r="353" spans="2:9" x14ac:dyDescent="0.25">
      <c r="C353" t="s">
        <v>325</v>
      </c>
      <c r="I353" cm="1">
        <f t="array" ref="I353">INT(_xlfn.TEXTBEFORE(INDEX(A353:H353,MATCH(FALSE,ISBLANK(A353:H353),0))," "))</f>
        <v>249139</v>
      </c>
    </row>
    <row r="354" spans="2:9" x14ac:dyDescent="0.25">
      <c r="C354" t="s">
        <v>326</v>
      </c>
    </row>
    <row r="355" spans="2:9" x14ac:dyDescent="0.25">
      <c r="D355" t="s">
        <v>327</v>
      </c>
    </row>
    <row r="356" spans="2:9" x14ac:dyDescent="0.25">
      <c r="E356" t="s">
        <v>328</v>
      </c>
    </row>
    <row r="357" spans="2:9" x14ac:dyDescent="0.25">
      <c r="F357" t="s">
        <v>329</v>
      </c>
      <c r="I357" cm="1">
        <f t="array" ref="I357">INT(_xlfn.TEXTBEFORE(INDEX(A357:H357,MATCH(FALSE,ISBLANK(A357:H357),0))," "))</f>
        <v>243844</v>
      </c>
    </row>
    <row r="358" spans="2:9" x14ac:dyDescent="0.25">
      <c r="B358" t="s">
        <v>41</v>
      </c>
    </row>
    <row r="359" spans="2:9" x14ac:dyDescent="0.25">
      <c r="C359" t="s">
        <v>330</v>
      </c>
    </row>
    <row r="360" spans="2:9" x14ac:dyDescent="0.25">
      <c r="D360" t="s">
        <v>331</v>
      </c>
      <c r="I360" cm="1">
        <f t="array" ref="I360">INT(_xlfn.TEXTBEFORE(INDEX(A360:H360,MATCH(FALSE,ISBLANK(A360:H360),0))," "))</f>
        <v>132537</v>
      </c>
    </row>
    <row r="361" spans="2:9" x14ac:dyDescent="0.25">
      <c r="D361" t="s">
        <v>332</v>
      </c>
    </row>
    <row r="362" spans="2:9" x14ac:dyDescent="0.25">
      <c r="E362" t="s">
        <v>333</v>
      </c>
      <c r="I362" cm="1">
        <f t="array" ref="I362">INT(_xlfn.TEXTBEFORE(INDEX(A362:H362,MATCH(FALSE,ISBLANK(A362:H362),0))," "))</f>
        <v>282448</v>
      </c>
    </row>
    <row r="363" spans="2:9" x14ac:dyDescent="0.25">
      <c r="E363" t="s">
        <v>334</v>
      </c>
      <c r="I363" cm="1">
        <f t="array" ref="I363">INT(_xlfn.TEXTBEFORE(INDEX(A363:H363,MATCH(FALSE,ISBLANK(A363:H363),0))," "))</f>
        <v>267049</v>
      </c>
    </row>
    <row r="364" spans="2:9" x14ac:dyDescent="0.25">
      <c r="E364" t="s">
        <v>335</v>
      </c>
    </row>
    <row r="365" spans="2:9" x14ac:dyDescent="0.25">
      <c r="F365" t="s">
        <v>336</v>
      </c>
    </row>
    <row r="366" spans="2:9" x14ac:dyDescent="0.25">
      <c r="G366" t="s">
        <v>337</v>
      </c>
      <c r="I366" cm="1">
        <f t="array" ref="I366">INT(_xlfn.TEXTBEFORE(INDEX(A366:H366,MATCH(FALSE,ISBLANK(A366:H366),0))," "))</f>
        <v>131886</v>
      </c>
    </row>
    <row r="367" spans="2:9" x14ac:dyDescent="0.25">
      <c r="E367" t="s">
        <v>338</v>
      </c>
    </row>
    <row r="368" spans="2:9" x14ac:dyDescent="0.25">
      <c r="F368" t="s">
        <v>339</v>
      </c>
      <c r="I368" cm="1">
        <f t="array" ref="I368">INT(_xlfn.TEXTBEFORE(INDEX(A368:H368,MATCH(FALSE,ISBLANK(A368:H368),0))," "))</f>
        <v>109064</v>
      </c>
    </row>
    <row r="369" spans="3:9" x14ac:dyDescent="0.25">
      <c r="F369" t="s">
        <v>340</v>
      </c>
    </row>
    <row r="370" spans="3:9" x14ac:dyDescent="0.25">
      <c r="G370" t="s">
        <v>341</v>
      </c>
      <c r="I370" cm="1">
        <f t="array" ref="I370">INT(_xlfn.TEXTBEFORE(INDEX(A370:H370,MATCH(FALSE,ISBLANK(A370:H370),0))," "))</f>
        <v>58756</v>
      </c>
    </row>
    <row r="371" spans="3:9" x14ac:dyDescent="0.25">
      <c r="G371" t="s">
        <v>342</v>
      </c>
    </row>
    <row r="372" spans="3:9" x14ac:dyDescent="0.25">
      <c r="H372" t="s">
        <v>343</v>
      </c>
      <c r="I372" cm="1">
        <f t="array" ref="I372">INT(_xlfn.TEXTBEFORE(INDEX(A372:H372,MATCH(FALSE,ISBLANK(A372:H372),0))," "))</f>
        <v>190415</v>
      </c>
    </row>
    <row r="373" spans="3:9" x14ac:dyDescent="0.25">
      <c r="G373" t="s">
        <v>41</v>
      </c>
    </row>
    <row r="374" spans="3:9" x14ac:dyDescent="0.25">
      <c r="H374" t="s">
        <v>344</v>
      </c>
      <c r="I374" cm="1">
        <f t="array" ref="I374">INT(_xlfn.TEXTBEFORE(INDEX(A374:H374,MATCH(FALSE,ISBLANK(A374:H374),0))," "))</f>
        <v>240922</v>
      </c>
    </row>
    <row r="375" spans="3:9" x14ac:dyDescent="0.25">
      <c r="F375" t="s">
        <v>345</v>
      </c>
      <c r="I375" cm="1">
        <f t="array" ref="I375">INT(_xlfn.TEXTBEFORE(INDEX(A375:H375,MATCH(FALSE,ISBLANK(A375:H375),0))," "))</f>
        <v>53862</v>
      </c>
    </row>
    <row r="376" spans="3:9" x14ac:dyDescent="0.25">
      <c r="E376" t="s">
        <v>346</v>
      </c>
    </row>
    <row r="377" spans="3:9" x14ac:dyDescent="0.25">
      <c r="F377" t="s">
        <v>347</v>
      </c>
      <c r="I377" cm="1">
        <f t="array" ref="I377">INT(_xlfn.TEXTBEFORE(INDEX(A377:H377,MATCH(FALSE,ISBLANK(A377:H377),0))," "))</f>
        <v>271827</v>
      </c>
    </row>
    <row r="378" spans="3:9" x14ac:dyDescent="0.25">
      <c r="E378" t="s">
        <v>348</v>
      </c>
      <c r="I378" cm="1">
        <f t="array" ref="I378">INT(_xlfn.TEXTBEFORE(INDEX(A378:H378,MATCH(FALSE,ISBLANK(A378:H378),0))," "))</f>
        <v>128500</v>
      </c>
    </row>
    <row r="379" spans="3:9" x14ac:dyDescent="0.25">
      <c r="D379" t="s">
        <v>349</v>
      </c>
      <c r="I379" cm="1">
        <f t="array" ref="I379">INT(_xlfn.TEXTBEFORE(INDEX(A379:H379,MATCH(FALSE,ISBLANK(A379:H379),0))," "))</f>
        <v>182221</v>
      </c>
    </row>
    <row r="380" spans="3:9" x14ac:dyDescent="0.25">
      <c r="C380" t="s">
        <v>99</v>
      </c>
    </row>
    <row r="381" spans="3:9" x14ac:dyDescent="0.25">
      <c r="D381" t="s">
        <v>350</v>
      </c>
      <c r="I381" cm="1">
        <f t="array" ref="I381">INT(_xlfn.TEXTBEFORE(INDEX(A381:H381,MATCH(FALSE,ISBLANK(A381:H381),0))," "))</f>
        <v>144993</v>
      </c>
    </row>
    <row r="382" spans="3:9" x14ac:dyDescent="0.25">
      <c r="D382" t="s">
        <v>351</v>
      </c>
      <c r="I382" cm="1">
        <f t="array" ref="I382">INT(_xlfn.TEXTBEFORE(INDEX(A382:H382,MATCH(FALSE,ISBLANK(A382:H382),0))," "))</f>
        <v>150786</v>
      </c>
    </row>
    <row r="383" spans="3:9" x14ac:dyDescent="0.25">
      <c r="D383" t="s">
        <v>352</v>
      </c>
      <c r="I383" cm="1">
        <f t="array" ref="I383">INT(_xlfn.TEXTBEFORE(INDEX(A383:H383,MATCH(FALSE,ISBLANK(A383:H383),0))," "))</f>
        <v>49025</v>
      </c>
    </row>
    <row r="384" spans="3:9" x14ac:dyDescent="0.25">
      <c r="C384" t="s">
        <v>353</v>
      </c>
      <c r="I384" cm="1">
        <f t="array" ref="I384">INT(_xlfn.TEXTBEFORE(INDEX(A384:H384,MATCH(FALSE,ISBLANK(A384:H384),0))," "))</f>
        <v>16855</v>
      </c>
    </row>
    <row r="385" spans="2:9" x14ac:dyDescent="0.25">
      <c r="C385" t="s">
        <v>354</v>
      </c>
    </row>
    <row r="386" spans="2:9" x14ac:dyDescent="0.25">
      <c r="D386" t="s">
        <v>355</v>
      </c>
    </row>
    <row r="387" spans="2:9" x14ac:dyDescent="0.25">
      <c r="E387" t="s">
        <v>356</v>
      </c>
      <c r="I387" cm="1">
        <f t="array" ref="I387">INT(_xlfn.TEXTBEFORE(INDEX(A387:H387,MATCH(FALSE,ISBLANK(A387:H387),0))," "))</f>
        <v>108537</v>
      </c>
    </row>
    <row r="388" spans="2:9" x14ac:dyDescent="0.25">
      <c r="E388" t="s">
        <v>357</v>
      </c>
      <c r="I388" cm="1">
        <f t="array" ref="I388">INT(_xlfn.TEXTBEFORE(INDEX(A388:H388,MATCH(FALSE,ISBLANK(A388:H388),0))," "))</f>
        <v>38699</v>
      </c>
    </row>
    <row r="389" spans="2:9" x14ac:dyDescent="0.25">
      <c r="E389" t="s">
        <v>358</v>
      </c>
    </row>
    <row r="390" spans="2:9" x14ac:dyDescent="0.25">
      <c r="F390" t="s">
        <v>359</v>
      </c>
      <c r="I390" cm="1">
        <f t="array" ref="I390">INT(_xlfn.TEXTBEFORE(INDEX(A390:H390,MATCH(FALSE,ISBLANK(A390:H390),0))," "))</f>
        <v>2783</v>
      </c>
    </row>
    <row r="391" spans="2:9" x14ac:dyDescent="0.25">
      <c r="F391" t="s">
        <v>360</v>
      </c>
      <c r="I391" cm="1">
        <f t="array" ref="I391">INT(_xlfn.TEXTBEFORE(INDEX(A391:H391,MATCH(FALSE,ISBLANK(A391:H391),0))," "))</f>
        <v>209933</v>
      </c>
    </row>
    <row r="392" spans="2:9" x14ac:dyDescent="0.25">
      <c r="D392" t="s">
        <v>361</v>
      </c>
      <c r="I392" cm="1">
        <f t="array" ref="I392">INT(_xlfn.TEXTBEFORE(INDEX(A392:H392,MATCH(FALSE,ISBLANK(A392:H392),0))," "))</f>
        <v>119390</v>
      </c>
    </row>
    <row r="393" spans="2:9" x14ac:dyDescent="0.25">
      <c r="D393" t="s">
        <v>362</v>
      </c>
      <c r="I393" cm="1">
        <f t="array" ref="I393">INT(_xlfn.TEXTBEFORE(INDEX(A393:H393,MATCH(FALSE,ISBLANK(A393:H393),0))," "))</f>
        <v>172042</v>
      </c>
    </row>
    <row r="394" spans="2:9" x14ac:dyDescent="0.25">
      <c r="C394" t="s">
        <v>80</v>
      </c>
    </row>
    <row r="395" spans="2:9" x14ac:dyDescent="0.25">
      <c r="D395" t="s">
        <v>363</v>
      </c>
      <c r="I395" cm="1">
        <f t="array" ref="I395">INT(_xlfn.TEXTBEFORE(INDEX(A395:H395,MATCH(FALSE,ISBLANK(A395:H395),0))," "))</f>
        <v>257312</v>
      </c>
    </row>
    <row r="396" spans="2:9" x14ac:dyDescent="0.25">
      <c r="D396" t="s">
        <v>364</v>
      </c>
      <c r="I396" cm="1">
        <f t="array" ref="I396">INT(_xlfn.TEXTBEFORE(INDEX(A396:H396,MATCH(FALSE,ISBLANK(A396:H396),0))," "))</f>
        <v>193792</v>
      </c>
    </row>
    <row r="397" spans="2:9" x14ac:dyDescent="0.25">
      <c r="D397" t="s">
        <v>365</v>
      </c>
      <c r="I397" cm="1">
        <f t="array" ref="I397">INT(_xlfn.TEXTBEFORE(INDEX(A397:H397,MATCH(FALSE,ISBLANK(A397:H397),0))," "))</f>
        <v>98165</v>
      </c>
    </row>
    <row r="398" spans="2:9" x14ac:dyDescent="0.25">
      <c r="C398" t="s">
        <v>366</v>
      </c>
      <c r="I398" cm="1">
        <f t="array" ref="I398">INT(_xlfn.TEXTBEFORE(INDEX(A398:H398,MATCH(FALSE,ISBLANK(A398:H398),0))," "))</f>
        <v>38322</v>
      </c>
    </row>
    <row r="399" spans="2:9" x14ac:dyDescent="0.25">
      <c r="B399" t="s">
        <v>367</v>
      </c>
    </row>
    <row r="400" spans="2:9" x14ac:dyDescent="0.25">
      <c r="C400" t="s">
        <v>368</v>
      </c>
    </row>
    <row r="401" spans="4:14" x14ac:dyDescent="0.25">
      <c r="D401" t="s">
        <v>369</v>
      </c>
      <c r="I401" cm="1">
        <f t="array" ref="I401">INT(_xlfn.TEXTBEFORE(INDEX(A401:H401,MATCH(FALSE,ISBLANK(A401:H401),0))," "))</f>
        <v>196590</v>
      </c>
    </row>
    <row r="402" spans="4:14" x14ac:dyDescent="0.25">
      <c r="D402" t="s">
        <v>370</v>
      </c>
      <c r="N402" s="1">
        <v>20370</v>
      </c>
    </row>
    <row r="403" spans="4:14" x14ac:dyDescent="0.25">
      <c r="E403" t="s">
        <v>371</v>
      </c>
      <c r="I403" cm="1">
        <f t="array" ref="I403">INT(_xlfn.TEXTBEFORE(INDEX(A403:H403,MATCH(FALSE,ISBLANK(A403:H403),0))," "))</f>
        <v>20370</v>
      </c>
    </row>
    <row r="404" spans="4:14" x14ac:dyDescent="0.25">
      <c r="D404" t="s">
        <v>372</v>
      </c>
      <c r="I404" cm="1">
        <f t="array" ref="I404">INT(_xlfn.TEXTBEFORE(INDEX(A404:H404,MATCH(FALSE,ISBLANK(A404:H404),0))," "))</f>
        <v>70123</v>
      </c>
    </row>
    <row r="405" spans="4:14" x14ac:dyDescent="0.25">
      <c r="D405" t="s">
        <v>373</v>
      </c>
    </row>
    <row r="406" spans="4:14" x14ac:dyDescent="0.25">
      <c r="E406" t="s">
        <v>374</v>
      </c>
    </row>
    <row r="407" spans="4:14" x14ac:dyDescent="0.25">
      <c r="F407" t="s">
        <v>375</v>
      </c>
      <c r="I407" cm="1">
        <f t="array" ref="I407">INT(_xlfn.TEXTBEFORE(INDEX(A407:H407,MATCH(FALSE,ISBLANK(A407:H407),0))," "))</f>
        <v>280608</v>
      </c>
    </row>
    <row r="408" spans="4:14" x14ac:dyDescent="0.25">
      <c r="F408" t="s">
        <v>376</v>
      </c>
      <c r="I408" cm="1">
        <f t="array" ref="I408">INT(_xlfn.TEXTBEFORE(INDEX(A408:H408,MATCH(FALSE,ISBLANK(A408:H408),0))," "))</f>
        <v>201912</v>
      </c>
    </row>
    <row r="409" spans="4:14" x14ac:dyDescent="0.25">
      <c r="E409" t="s">
        <v>377</v>
      </c>
    </row>
    <row r="410" spans="4:14" x14ac:dyDescent="0.25">
      <c r="F410" t="s">
        <v>378</v>
      </c>
      <c r="I410" cm="1">
        <f t="array" ref="I410">INT(_xlfn.TEXTBEFORE(INDEX(A410:H410,MATCH(FALSE,ISBLANK(A410:H410),0))," "))</f>
        <v>202107</v>
      </c>
    </row>
    <row r="411" spans="4:14" x14ac:dyDescent="0.25">
      <c r="E411" t="s">
        <v>379</v>
      </c>
      <c r="I411" cm="1">
        <f t="array" ref="I411">INT(_xlfn.TEXTBEFORE(INDEX(A411:H411,MATCH(FALSE,ISBLANK(A411:H411),0))," "))</f>
        <v>274331</v>
      </c>
    </row>
    <row r="412" spans="4:14" x14ac:dyDescent="0.25">
      <c r="E412" t="s">
        <v>380</v>
      </c>
      <c r="I412" cm="1">
        <f t="array" ref="I412">INT(_xlfn.TEXTBEFORE(INDEX(A412:H412,MATCH(FALSE,ISBLANK(A412:H412),0))," "))</f>
        <v>9726</v>
      </c>
    </row>
    <row r="413" spans="4:14" x14ac:dyDescent="0.25">
      <c r="E413" t="s">
        <v>381</v>
      </c>
    </row>
    <row r="414" spans="4:14" x14ac:dyDescent="0.25">
      <c r="F414" t="s">
        <v>382</v>
      </c>
      <c r="I414" cm="1">
        <f t="array" ref="I414">INT(_xlfn.TEXTBEFORE(INDEX(A414:H414,MATCH(FALSE,ISBLANK(A414:H414),0))," "))</f>
        <v>140697</v>
      </c>
    </row>
    <row r="415" spans="4:14" x14ac:dyDescent="0.25">
      <c r="D415" t="s">
        <v>383</v>
      </c>
      <c r="I415" cm="1">
        <f t="array" ref="I415">INT(_xlfn.TEXTBEFORE(INDEX(A415:H415,MATCH(FALSE,ISBLANK(A415:H415),0))," "))</f>
        <v>106499</v>
      </c>
    </row>
    <row r="416" spans="4:14" x14ac:dyDescent="0.25">
      <c r="D416" t="s">
        <v>121</v>
      </c>
    </row>
    <row r="417" spans="3:9" x14ac:dyDescent="0.25">
      <c r="E417" t="s">
        <v>384</v>
      </c>
      <c r="I417" cm="1">
        <f t="array" ref="I417">INT(_xlfn.TEXTBEFORE(INDEX(A417:H417,MATCH(FALSE,ISBLANK(A417:H417),0))," "))</f>
        <v>227389</v>
      </c>
    </row>
    <row r="418" spans="3:9" x14ac:dyDescent="0.25">
      <c r="E418" t="s">
        <v>385</v>
      </c>
      <c r="I418" cm="1">
        <f t="array" ref="I418">INT(_xlfn.TEXTBEFORE(INDEX(A418:H418,MATCH(FALSE,ISBLANK(A418:H418),0))," "))</f>
        <v>164141</v>
      </c>
    </row>
    <row r="419" spans="3:9" x14ac:dyDescent="0.25">
      <c r="D419" t="s">
        <v>386</v>
      </c>
    </row>
    <row r="420" spans="3:9" x14ac:dyDescent="0.25">
      <c r="E420" t="s">
        <v>387</v>
      </c>
    </row>
    <row r="421" spans="3:9" x14ac:dyDescent="0.25">
      <c r="F421" t="s">
        <v>388</v>
      </c>
      <c r="I421" cm="1">
        <f t="array" ref="I421">INT(_xlfn.TEXTBEFORE(INDEX(A421:H421,MATCH(FALSE,ISBLANK(A421:H421),0))," "))</f>
        <v>142651</v>
      </c>
    </row>
    <row r="422" spans="3:9" x14ac:dyDescent="0.25">
      <c r="E422" t="s">
        <v>389</v>
      </c>
    </row>
    <row r="423" spans="3:9" x14ac:dyDescent="0.25">
      <c r="F423" t="s">
        <v>390</v>
      </c>
      <c r="I423" cm="1">
        <f t="array" ref="I423">INT(_xlfn.TEXTBEFORE(INDEX(A423:H423,MATCH(FALSE,ISBLANK(A423:H423),0))," "))</f>
        <v>176269</v>
      </c>
    </row>
    <row r="424" spans="3:9" x14ac:dyDescent="0.25">
      <c r="F424" t="s">
        <v>391</v>
      </c>
      <c r="I424" cm="1">
        <f t="array" ref="I424">INT(_xlfn.TEXTBEFORE(INDEX(A424:H424,MATCH(FALSE,ISBLANK(A424:H424),0))," "))</f>
        <v>88278</v>
      </c>
    </row>
    <row r="425" spans="3:9" x14ac:dyDescent="0.25">
      <c r="E425" t="s">
        <v>392</v>
      </c>
      <c r="I425" cm="1">
        <f t="array" ref="I425">INT(_xlfn.TEXTBEFORE(INDEX(A425:H425,MATCH(FALSE,ISBLANK(A425:H425),0))," "))</f>
        <v>257094</v>
      </c>
    </row>
    <row r="426" spans="3:9" x14ac:dyDescent="0.25">
      <c r="E426" t="s">
        <v>393</v>
      </c>
      <c r="I426" cm="1">
        <f t="array" ref="I426">INT(_xlfn.TEXTBEFORE(INDEX(A426:H426,MATCH(FALSE,ISBLANK(A426:H426),0))," "))</f>
        <v>284928</v>
      </c>
    </row>
    <row r="427" spans="3:9" x14ac:dyDescent="0.25">
      <c r="D427" t="s">
        <v>394</v>
      </c>
    </row>
    <row r="428" spans="3:9" x14ac:dyDescent="0.25">
      <c r="E428" t="s">
        <v>395</v>
      </c>
      <c r="I428" cm="1">
        <f t="array" ref="I428">INT(_xlfn.TEXTBEFORE(INDEX(A428:H428,MATCH(FALSE,ISBLANK(A428:H428),0))," "))</f>
        <v>130998</v>
      </c>
    </row>
    <row r="429" spans="3:9" x14ac:dyDescent="0.25">
      <c r="D429" t="s">
        <v>396</v>
      </c>
      <c r="I429" cm="1">
        <f t="array" ref="I429">INT(_xlfn.TEXTBEFORE(INDEX(A429:H429,MATCH(FALSE,ISBLANK(A429:H429),0))," "))</f>
        <v>80852</v>
      </c>
    </row>
    <row r="430" spans="3:9" x14ac:dyDescent="0.25">
      <c r="C430" t="s">
        <v>397</v>
      </c>
    </row>
    <row r="431" spans="3:9" x14ac:dyDescent="0.25">
      <c r="D431" t="s">
        <v>398</v>
      </c>
      <c r="I431" cm="1">
        <f t="array" ref="I431">INT(_xlfn.TEXTBEFORE(INDEX(A431:H431,MATCH(FALSE,ISBLANK(A431:H431),0))," "))</f>
        <v>86144</v>
      </c>
    </row>
    <row r="432" spans="3:9" x14ac:dyDescent="0.25">
      <c r="D432" t="s">
        <v>399</v>
      </c>
      <c r="I432" cm="1">
        <f t="array" ref="I432">INT(_xlfn.TEXTBEFORE(INDEX(A432:H432,MATCH(FALSE,ISBLANK(A432:H432),0))," "))</f>
        <v>122600</v>
      </c>
    </row>
    <row r="433" spans="3:14" x14ac:dyDescent="0.25">
      <c r="C433" t="s">
        <v>400</v>
      </c>
    </row>
    <row r="434" spans="3:14" x14ac:dyDescent="0.25">
      <c r="D434" t="s">
        <v>401</v>
      </c>
      <c r="I434" cm="1">
        <f t="array" ref="I434">INT(_xlfn.TEXTBEFORE(INDEX(A434:H434,MATCH(FALSE,ISBLANK(A434:H434),0))," "))</f>
        <v>177384</v>
      </c>
    </row>
    <row r="435" spans="3:14" x14ac:dyDescent="0.25">
      <c r="D435" t="s">
        <v>402</v>
      </c>
      <c r="N435" s="1">
        <v>23734</v>
      </c>
    </row>
    <row r="436" spans="3:14" x14ac:dyDescent="0.25">
      <c r="E436" t="s">
        <v>403</v>
      </c>
      <c r="I436" cm="1">
        <f t="array" ref="I436">INT(_xlfn.TEXTBEFORE(INDEX(A436:H436,MATCH(FALSE,ISBLANK(A436:H436),0))," "))</f>
        <v>23734</v>
      </c>
    </row>
    <row r="437" spans="3:14" x14ac:dyDescent="0.25">
      <c r="D437" t="s">
        <v>41</v>
      </c>
    </row>
    <row r="438" spans="3:14" x14ac:dyDescent="0.25">
      <c r="E438" t="s">
        <v>404</v>
      </c>
      <c r="I438" cm="1">
        <f t="array" ref="I438">INT(_xlfn.TEXTBEFORE(INDEX(A438:H438,MATCH(FALSE,ISBLANK(A438:H438),0))," "))</f>
        <v>51705</v>
      </c>
    </row>
    <row r="439" spans="3:14" x14ac:dyDescent="0.25">
      <c r="E439" t="s">
        <v>405</v>
      </c>
      <c r="I439" cm="1">
        <f t="array" ref="I439">INT(_xlfn.TEXTBEFORE(INDEX(A439:H439,MATCH(FALSE,ISBLANK(A439:H439),0))," "))</f>
        <v>205537</v>
      </c>
    </row>
    <row r="440" spans="3:14" x14ac:dyDescent="0.25">
      <c r="E440" t="s">
        <v>406</v>
      </c>
      <c r="I440" cm="1">
        <f t="array" ref="I440">INT(_xlfn.TEXTBEFORE(INDEX(A440:H440,MATCH(FALSE,ISBLANK(A440:H440),0))," "))</f>
        <v>94469</v>
      </c>
    </row>
    <row r="441" spans="3:14" x14ac:dyDescent="0.25">
      <c r="D441" t="s">
        <v>407</v>
      </c>
    </row>
    <row r="442" spans="3:14" x14ac:dyDescent="0.25">
      <c r="E442" t="s">
        <v>408</v>
      </c>
    </row>
    <row r="443" spans="3:14" x14ac:dyDescent="0.25">
      <c r="F443" t="s">
        <v>409</v>
      </c>
    </row>
    <row r="444" spans="3:14" x14ac:dyDescent="0.25">
      <c r="G444" t="s">
        <v>410</v>
      </c>
    </row>
    <row r="445" spans="3:14" x14ac:dyDescent="0.25">
      <c r="H445" t="s">
        <v>411</v>
      </c>
      <c r="I445" cm="1">
        <f t="array" ref="I445">INT(_xlfn.TEXTBEFORE(INDEX(A445:H445,MATCH(FALSE,ISBLANK(A445:H445),0))," "))</f>
        <v>174372</v>
      </c>
    </row>
    <row r="446" spans="3:14" x14ac:dyDescent="0.25">
      <c r="H446" t="s">
        <v>412</v>
      </c>
      <c r="I446" cm="1">
        <f t="array" ref="I446">INT(_xlfn.TEXTBEFORE(INDEX(A446:H446,MATCH(FALSE,ISBLANK(A446:H446),0))," "))</f>
        <v>272995</v>
      </c>
    </row>
    <row r="447" spans="3:14" x14ac:dyDescent="0.25">
      <c r="G447" t="s">
        <v>413</v>
      </c>
    </row>
    <row r="448" spans="3:14" x14ac:dyDescent="0.25">
      <c r="H448" t="s">
        <v>414</v>
      </c>
      <c r="I448" cm="1">
        <f t="array" ref="I448">INT(_xlfn.TEXTBEFORE(INDEX(A448:H448,MATCH(FALSE,ISBLANK(A448:H448),0))," "))</f>
        <v>134054</v>
      </c>
    </row>
    <row r="449" spans="3:14" x14ac:dyDescent="0.25">
      <c r="F449" t="s">
        <v>415</v>
      </c>
    </row>
    <row r="450" spans="3:14" x14ac:dyDescent="0.25">
      <c r="G450" t="s">
        <v>416</v>
      </c>
    </row>
    <row r="451" spans="3:14" x14ac:dyDescent="0.25">
      <c r="H451" t="s">
        <v>417</v>
      </c>
      <c r="I451" cm="1">
        <f t="array" ref="I451">INT(_xlfn.TEXTBEFORE(INDEX(A451:H451,MATCH(FALSE,ISBLANK(A451:H451),0))," "))</f>
        <v>113707</v>
      </c>
    </row>
    <row r="452" spans="3:14" x14ac:dyDescent="0.25">
      <c r="G452" t="s">
        <v>418</v>
      </c>
      <c r="I452" cm="1">
        <f t="array" ref="I452">INT(_xlfn.TEXTBEFORE(INDEX(A452:H452,MATCH(FALSE,ISBLANK(A452:H452),0))," "))</f>
        <v>236775</v>
      </c>
    </row>
    <row r="453" spans="3:14" x14ac:dyDescent="0.25">
      <c r="E453" t="s">
        <v>419</v>
      </c>
    </row>
    <row r="454" spans="3:14" x14ac:dyDescent="0.25">
      <c r="F454" t="s">
        <v>420</v>
      </c>
    </row>
    <row r="455" spans="3:14" x14ac:dyDescent="0.25">
      <c r="G455" t="s">
        <v>421</v>
      </c>
      <c r="I455" cm="1">
        <f t="array" ref="I455">INT(_xlfn.TEXTBEFORE(INDEX(A455:H455,MATCH(FALSE,ISBLANK(A455:H455),0))," "))</f>
        <v>220331</v>
      </c>
    </row>
    <row r="456" spans="3:14" x14ac:dyDescent="0.25">
      <c r="D456" t="s">
        <v>422</v>
      </c>
      <c r="I456" cm="1">
        <f t="array" ref="I456">INT(_xlfn.TEXTBEFORE(INDEX(A456:H456,MATCH(FALSE,ISBLANK(A456:H456),0))," "))</f>
        <v>260302</v>
      </c>
    </row>
    <row r="457" spans="3:14" x14ac:dyDescent="0.25">
      <c r="C457" t="s">
        <v>80</v>
      </c>
    </row>
    <row r="458" spans="3:14" x14ac:dyDescent="0.25">
      <c r="D458" t="s">
        <v>423</v>
      </c>
      <c r="N458" s="1">
        <v>81199</v>
      </c>
    </row>
    <row r="459" spans="3:14" x14ac:dyDescent="0.25">
      <c r="E459" t="s">
        <v>424</v>
      </c>
      <c r="I459" cm="1">
        <f t="array" ref="I459">INT(_xlfn.TEXTBEFORE(INDEX(A459:H459,MATCH(FALSE,ISBLANK(A459:H459),0))," "))</f>
        <v>81199</v>
      </c>
    </row>
    <row r="460" spans="3:14" x14ac:dyDescent="0.25">
      <c r="D460" t="s">
        <v>425</v>
      </c>
      <c r="I460" cm="1">
        <f t="array" ref="I460">INT(_xlfn.TEXTBEFORE(INDEX(A460:H460,MATCH(FALSE,ISBLANK(A460:H460),0))," "))</f>
        <v>258731</v>
      </c>
    </row>
    <row r="461" spans="3:14" x14ac:dyDescent="0.25">
      <c r="D461" t="s">
        <v>426</v>
      </c>
      <c r="I461" cm="1">
        <f t="array" ref="I461">INT(_xlfn.TEXTBEFORE(INDEX(A461:H461,MATCH(FALSE,ISBLANK(A461:H461),0))," "))</f>
        <v>277895</v>
      </c>
    </row>
    <row r="462" spans="3:14" x14ac:dyDescent="0.25">
      <c r="D462" t="s">
        <v>427</v>
      </c>
      <c r="I462" cm="1">
        <f t="array" ref="I462">INT(_xlfn.TEXTBEFORE(INDEX(A462:H462,MATCH(FALSE,ISBLANK(A462:H462),0))," "))</f>
        <v>64973</v>
      </c>
    </row>
    <row r="463" spans="3:14" x14ac:dyDescent="0.25">
      <c r="D463" t="s">
        <v>428</v>
      </c>
      <c r="I463" cm="1">
        <f t="array" ref="I463">INT(_xlfn.TEXTBEFORE(INDEX(A463:H463,MATCH(FALSE,ISBLANK(A463:H463),0))," "))</f>
        <v>77978</v>
      </c>
    </row>
    <row r="464" spans="3:14" x14ac:dyDescent="0.25">
      <c r="D464" t="s">
        <v>429</v>
      </c>
    </row>
    <row r="465" spans="1:15" x14ac:dyDescent="0.25">
      <c r="E465" t="s">
        <v>430</v>
      </c>
      <c r="I465" cm="1">
        <f t="array" ref="I465">INT(_xlfn.TEXTBEFORE(INDEX(A465:H465,MATCH(FALSE,ISBLANK(A465:H465),0))," "))</f>
        <v>23355</v>
      </c>
    </row>
    <row r="466" spans="1:15" x14ac:dyDescent="0.25">
      <c r="E466" t="s">
        <v>431</v>
      </c>
      <c r="I466" cm="1">
        <f t="array" ref="I466">INT(_xlfn.TEXTBEFORE(INDEX(A466:H466,MATCH(FALSE,ISBLANK(A466:H466),0))," "))</f>
        <v>148263</v>
      </c>
    </row>
    <row r="467" spans="1:15" x14ac:dyDescent="0.25">
      <c r="E467" t="s">
        <v>432</v>
      </c>
      <c r="I467" cm="1">
        <f t="array" ref="I467">INT(_xlfn.TEXTBEFORE(INDEX(A467:H467,MATCH(FALSE,ISBLANK(A467:H467),0))," "))</f>
        <v>57338</v>
      </c>
    </row>
    <row r="468" spans="1:15" x14ac:dyDescent="0.25">
      <c r="E468" t="s">
        <v>433</v>
      </c>
      <c r="I468" cm="1">
        <f t="array" ref="I468">INT(_xlfn.TEXTBEFORE(INDEX(A468:H468,MATCH(FALSE,ISBLANK(A468:H468),0))," "))</f>
        <v>166510</v>
      </c>
    </row>
    <row r="469" spans="1:15" x14ac:dyDescent="0.25">
      <c r="D469" t="s">
        <v>434</v>
      </c>
    </row>
    <row r="470" spans="1:15" x14ac:dyDescent="0.25">
      <c r="E470" t="s">
        <v>435</v>
      </c>
    </row>
    <row r="471" spans="1:15" x14ac:dyDescent="0.25">
      <c r="F471" t="s">
        <v>436</v>
      </c>
      <c r="I471" cm="1">
        <f t="array" ref="I471">INT(_xlfn.TEXTBEFORE(INDEX(A471:H471,MATCH(FALSE,ISBLANK(A471:H471),0))," "))</f>
        <v>225761</v>
      </c>
    </row>
    <row r="472" spans="1:15" x14ac:dyDescent="0.25">
      <c r="E472" t="s">
        <v>41</v>
      </c>
      <c r="N472" s="1">
        <v>62861</v>
      </c>
    </row>
    <row r="473" spans="1:15" x14ac:dyDescent="0.25">
      <c r="F473" t="s">
        <v>437</v>
      </c>
      <c r="I473" cm="1">
        <f t="array" ref="I473">INT(_xlfn.TEXTBEFORE(INDEX(A473:H473,MATCH(FALSE,ISBLANK(A473:H473),0))," "))</f>
        <v>62861</v>
      </c>
    </row>
    <row r="474" spans="1:15" x14ac:dyDescent="0.25">
      <c r="C474" t="s">
        <v>438</v>
      </c>
    </row>
    <row r="475" spans="1:15" x14ac:dyDescent="0.25">
      <c r="D475" t="s">
        <v>439</v>
      </c>
      <c r="I475" cm="1">
        <f t="array" ref="I475">INT(_xlfn.TEXTBEFORE(INDEX(A475:H475,MATCH(FALSE,ISBLANK(A475:H475),0))," "))</f>
        <v>189943</v>
      </c>
    </row>
    <row r="476" spans="1:15" x14ac:dyDescent="0.25">
      <c r="A476" t="s">
        <v>440</v>
      </c>
      <c r="J476">
        <f>SUM(I476:I477)</f>
        <v>43248</v>
      </c>
      <c r="N476" s="1">
        <v>43248</v>
      </c>
    </row>
    <row r="477" spans="1:15" x14ac:dyDescent="0.25">
      <c r="B477" t="s">
        <v>441</v>
      </c>
      <c r="I477" cm="1">
        <f t="array" ref="I477">INT(_xlfn.TEXTBEFORE(INDEX(A477:H477,MATCH(FALSE,ISBLANK(A477:H477),0))," "))</f>
        <v>43248</v>
      </c>
      <c r="J477">
        <f>I477</f>
        <v>43248</v>
      </c>
    </row>
    <row r="480" spans="1:15" x14ac:dyDescent="0.25">
      <c r="N480" s="1">
        <f>SUM(N1:N479)</f>
        <v>1367870</v>
      </c>
      <c r="O480" t="s">
        <v>442</v>
      </c>
    </row>
    <row r="481" spans="4:5" x14ac:dyDescent="0.25">
      <c r="D481">
        <v>1563865</v>
      </c>
    </row>
    <row r="482" spans="4:5" x14ac:dyDescent="0.25">
      <c r="D482">
        <v>133789</v>
      </c>
    </row>
    <row r="483" spans="4:5" x14ac:dyDescent="0.25">
      <c r="D483">
        <v>3429340</v>
      </c>
      <c r="E483" t="s">
        <v>444</v>
      </c>
    </row>
    <row r="484" spans="4:5" x14ac:dyDescent="0.25">
      <c r="D484">
        <v>6111414</v>
      </c>
    </row>
    <row r="485" spans="4:5" x14ac:dyDescent="0.25">
      <c r="D485">
        <v>3073080</v>
      </c>
    </row>
    <row r="486" spans="4:5" x14ac:dyDescent="0.25">
      <c r="D486">
        <v>12962</v>
      </c>
    </row>
    <row r="487" spans="4:5" x14ac:dyDescent="0.25">
      <c r="D487">
        <v>236171</v>
      </c>
    </row>
    <row r="488" spans="4:5" x14ac:dyDescent="0.25">
      <c r="D488">
        <v>7961240</v>
      </c>
    </row>
    <row r="489" spans="4:5" x14ac:dyDescent="0.25">
      <c r="D489">
        <v>298359</v>
      </c>
    </row>
    <row r="490" spans="4:5" x14ac:dyDescent="0.25">
      <c r="D490">
        <v>17665203</v>
      </c>
    </row>
    <row r="491" spans="4:5" x14ac:dyDescent="0.25">
      <c r="D491">
        <v>43248</v>
      </c>
    </row>
    <row r="492" spans="4:5" x14ac:dyDescent="0.25">
      <c r="D492">
        <f>SUM(D481:D491)</f>
        <v>40528671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4B366-46BE-4401-BE59-81AD79827642}">
  <dimension ref="A1"/>
  <sheetViews>
    <sheetView workbookViewId="0">
      <selection activeCell="B2" sqref="B2:B477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72B4D2727EF84CAAE69B8AC976B2BF" ma:contentTypeVersion="9" ma:contentTypeDescription="Een nieuw document maken." ma:contentTypeScope="" ma:versionID="3e0a5bbfa951edad798a53fd7881f0f6">
  <xsd:schema xmlns:xsd="http://www.w3.org/2001/XMLSchema" xmlns:xs="http://www.w3.org/2001/XMLSchema" xmlns:p="http://schemas.microsoft.com/office/2006/metadata/properties" xmlns:ns3="49c4593b-ad65-49b7-be87-6db9968e23dd" xmlns:ns4="1c96b300-47be-468d-9aec-394267fc5a2d" targetNamespace="http://schemas.microsoft.com/office/2006/metadata/properties" ma:root="true" ma:fieldsID="67f16fb56be416a0f6c090273e647ac4" ns3:_="" ns4:_="">
    <xsd:import namespace="49c4593b-ad65-49b7-be87-6db9968e23dd"/>
    <xsd:import namespace="1c96b300-47be-468d-9aec-394267fc5a2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4593b-ad65-49b7-be87-6db9968e23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96b300-47be-468d-9aec-394267fc5a2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EFDE088-DA4B-4657-8EB1-8500342F48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4593b-ad65-49b7-be87-6db9968e23dd"/>
    <ds:schemaRef ds:uri="1c96b300-47be-468d-9aec-394267fc5a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67C69C2-7022-4D11-8A6F-CC9EF848069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79B6F92-9BF2-4BE4-B7D2-EC88CB45031C}">
  <ds:schemaRefs>
    <ds:schemaRef ds:uri="http://purl.org/dc/dcmitype/"/>
    <ds:schemaRef ds:uri="http://schemas.microsoft.com/office/infopath/2007/PartnerControls"/>
    <ds:schemaRef ds:uri="http://purl.org/dc/elements/1.1/"/>
    <ds:schemaRef ds:uri="http://www.w3.org/XML/1998/namespace"/>
    <ds:schemaRef ds:uri="1c96b300-47be-468d-9aec-394267fc5a2d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49c4593b-ad65-49b7-be87-6db9968e23dd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 Kingma</dc:creator>
  <cp:lastModifiedBy>Fin Kingma</cp:lastModifiedBy>
  <dcterms:created xsi:type="dcterms:W3CDTF">2022-12-07T10:43:30Z</dcterms:created>
  <dcterms:modified xsi:type="dcterms:W3CDTF">2022-12-07T16:09:13Z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0x0101008572B4D2727EF84CAAE69B8AC976B2BF</vt:lpwstr>
  </property>
</Properties>
</file>