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zaka\OneDrive\Bureau\Kelfin Advisory LTD\Client x.1 hibiscus\V5_Compléte_avec_power_query\Hibiscus_16112024_Final\Output\RUN_2024_11_16_163802_BILAN\Reports_VIEW_BILAN_USD\Reports_All_Entities\"/>
    </mc:Choice>
  </mc:AlternateContent>
  <xr:revisionPtr revIDLastSave="0" documentId="8_{9431510F-BE51-412A-8C14-20CB9D6B97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CR_Data" sheetId="7" r:id="rId1"/>
    <sheet name="C72.00" sheetId="8" r:id="rId2"/>
    <sheet name="C73.00" sheetId="9" r:id="rId3"/>
    <sheet name="C74.00" sheetId="11" r:id="rId4"/>
    <sheet name="C75.01" sheetId="12" r:id="rId5"/>
    <sheet name="C76.00" sheetId="14" r:id="rId6"/>
    <sheet name="C77.00" sheetId="15" r:id="rId7"/>
  </sheets>
  <externalReferences>
    <externalReference r:id="rId8"/>
    <externalReference r:id="rId9"/>
  </externalReferences>
  <definedNames>
    <definedName name="\A">#REF!</definedName>
    <definedName name="\B">#REF!</definedName>
    <definedName name="\h">#N/A</definedName>
    <definedName name="\i">#N/A</definedName>
    <definedName name="\Q">#REF!</definedName>
    <definedName name="\T">#REF!</definedName>
    <definedName name="\X">#REF!</definedName>
    <definedName name="\z">#REF!</definedName>
    <definedName name="______TM1">#REF!</definedName>
    <definedName name="______TM2">#REF!</definedName>
    <definedName name="______v4" hidden="1">{"français",#N/A,FALSE,"Intro";"français",#N/A,FALSE,"Index";#N/A,#N/A,FALSE,"3-Incor";#N/A,#N/A,FALSE,"4-Corpo"}</definedName>
    <definedName name="_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_tc2002">#REF!</definedName>
    <definedName name="_____TM1">#REF!</definedName>
    <definedName name="_____TM2">#REF!</definedName>
    <definedName name="_____v4" hidden="1">{"français",#N/A,FALSE,"Intro";"français",#N/A,FALSE,"Index";#N/A,#N/A,FALSE,"3-Incor";#N/A,#N/A,FALSE,"4-Corpo"}</definedName>
    <definedName name="_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_tc2002">#REF!</definedName>
    <definedName name="____TM1">#REF!</definedName>
    <definedName name="____TM2">#REF!</definedName>
    <definedName name="____v4" hidden="1">{"français",#N/A,FALSE,"Intro";"français",#N/A,FALSE,"Index";#N/A,#N/A,FALSE,"3-Incor";#N/A,#N/A,FALSE,"4-Corpo"}</definedName>
    <definedName name="_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_ENTITY">#REF!</definedName>
    <definedName name="___I99999">#REF!</definedName>
    <definedName name="___OBR13">#REF!</definedName>
    <definedName name="___PP1">#REF!</definedName>
    <definedName name="___tc2002">#REF!</definedName>
    <definedName name="___TIME">#REF!</definedName>
    <definedName name="___TM1">#REF!</definedName>
    <definedName name="___TM2">#REF!</definedName>
    <definedName name="___tot010">#REF!</definedName>
    <definedName name="___v4" hidden="1">{"français",#N/A,FALSE,"Intro";"français",#N/A,FALSE,"Index";#N/A,#N/A,FALSE,"3-Incor";#N/A,#N/A,FALSE,"4-Corpo"}</definedName>
    <definedName name="__10__123Graph_ACHART_111" hidden="1">#REF!</definedName>
    <definedName name="__11__123Graph_ACHART_112" hidden="1">#REF!</definedName>
    <definedName name="__12__123Graph_AChart_1A" hidden="1">#REF!</definedName>
    <definedName name="__123Graph_A" hidden="1">#REF!</definedName>
    <definedName name="__123Graph_ATRAIN" hidden="1">#REF!</definedName>
    <definedName name="__123Graph_B" hidden="1">#REF!</definedName>
    <definedName name="__123Graph_BHOBKEN4H" hidden="1">#REF!</definedName>
    <definedName name="__123Graph_BHOBOKEN" hidden="1">#REF!</definedName>
    <definedName name="__123Graph_BTRAIN" hidden="1">#REF!</definedName>
    <definedName name="__123Graph_C" hidden="1">#REF!</definedName>
    <definedName name="__123Graph_CTRAIN" hidden="1">#REF!</definedName>
    <definedName name="__123Graph_D" hidden="1">#REF!</definedName>
    <definedName name="__123Graph_DTRAIN" hidden="1">#REF!</definedName>
    <definedName name="__123Graph_E" hidden="1">#REF!</definedName>
    <definedName name="__123Graph_ETRAIN" hidden="1">#REF!</definedName>
    <definedName name="__123Graph_F" hidden="1">#REF!</definedName>
    <definedName name="__123Graph_LBL_A" hidden="1">#REF!</definedName>
    <definedName name="__123Graph_LBL_B" hidden="1">#REF!</definedName>
    <definedName name="__123Graph_X" hidden="1">#REF!</definedName>
    <definedName name="__123Graph_XTRAIN" hidden="1">#REF!</definedName>
    <definedName name="__13__123Graph_ACHART_26" hidden="1">#REF!</definedName>
    <definedName name="__7_0_Table2_" hidden="1">#REF!</definedName>
    <definedName name="__8_0_Table2_" hidden="1">#REF!</definedName>
    <definedName name="__9_0_Table2_" hidden="1">#REF!</definedName>
    <definedName name="__a1">{"mgmt forecast",#N/A,FALSE,"Mgmt Forecast";"dcf table",#N/A,FALSE,"Mgmt Forecast";"sensitivity",#N/A,FALSE,"Mgmt Forecast";"table inputs",#N/A,FALSE,"Mgmt Forecast";"calculations",#N/A,FALSE,"Mgmt Forecast"}</definedName>
    <definedName name="__a2">{"mgmt forecast",#N/A,FALSE,"Mgmt Forecast";"dcf table",#N/A,FALSE,"Mgmt Forecast";"sensitivity",#N/A,FALSE,"Mgmt Forecast";"table inputs",#N/A,FALSE,"Mgmt Forecast";"calculations",#N/A,FALSE,"Mgmt Forecast"}</definedName>
    <definedName name="__a8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_APW_RESTORE_DATA0__" hidden="1">#REF!</definedName>
    <definedName name="__CCS5">#REF!</definedName>
    <definedName name="__CPT615480">#REF!</definedName>
    <definedName name="__CPT715480">#REF!</definedName>
    <definedName name="__CPT715570">#REF!</definedName>
    <definedName name="__CPT715725">#REF!</definedName>
    <definedName name="__CPT715770">#REF!</definedName>
    <definedName name="__CPT719125">#REF!</definedName>
    <definedName name="__CPT753708">#REF!</definedName>
    <definedName name="__CTR5">#REF!</definedName>
    <definedName name="__CTR6">#REF!</definedName>
    <definedName name="__del1">#REF!</definedName>
    <definedName name="__fBR30">#REF!</definedName>
    <definedName name="__fBR31">#REF!</definedName>
    <definedName name="__fBR50">#REF!</definedName>
    <definedName name="__fBR51">#REF!</definedName>
    <definedName name="__fBR61">#REF!</definedName>
    <definedName name="__fBR62">#REF!</definedName>
    <definedName name="__FDS_HYPERLINK_TOGGLE_STATE__" hidden="1">"ON"</definedName>
    <definedName name="__FDS_UNIQUE_RANGE_ID_GENERATOR_COUNTER" hidden="1">40</definedName>
    <definedName name="__FDS_USED_FOR_REUSING_RANGE_IDS_RECYCLE" hidden="1">{52,387,386,419,424,37,147,430,409,265,284,248,421,56,438,413,115,68,262,379,8,5,210,434,374,427,279}</definedName>
    <definedName name="__GRP1999">#REF!</definedName>
    <definedName name="__GRP2000">#REF!</definedName>
    <definedName name="__GRP2001">#REF!</definedName>
    <definedName name="__GRP2002">#REF!</definedName>
    <definedName name="__GRP2003">#REF!</definedName>
    <definedName name="__GRP2004">#REF!</definedName>
    <definedName name="__IMI5">#REF!</definedName>
    <definedName name="__K2_WBEVMODE" hidden="1">0</definedName>
    <definedName name="__ka1">#REF!</definedName>
    <definedName name="__ka10">#REF!</definedName>
    <definedName name="__ka11">#REF!</definedName>
    <definedName name="__ka12">#REF!</definedName>
    <definedName name="__ka13">#REF!</definedName>
    <definedName name="__ka14">#REF!</definedName>
    <definedName name="__ka2">#REF!</definedName>
    <definedName name="__ka3">#REF!</definedName>
    <definedName name="__ka4">#REF!</definedName>
    <definedName name="__ka5">#REF!</definedName>
    <definedName name="__ka6">#REF!</definedName>
    <definedName name="__ka7">#REF!</definedName>
    <definedName name="__ka8">#REF!</definedName>
    <definedName name="__ka9">#REF!</definedName>
    <definedName name="__OBR13">#REF!</definedName>
    <definedName name="__r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_tc2002">#REF!</definedName>
    <definedName name="__v4" hidden="1">{"français",#N/A,FALSE,"Intro";"français",#N/A,FALSE,"Index";#N/A,#N/A,FALSE,"3-Incor";#N/A,#N/A,FALSE,"4-Corpo"}</definedName>
    <definedName name="__wrn1">{"mgmt forecast",#N/A,FALSE,"Mgmt Forecast";"dcf table",#N/A,FALSE,"Mgmt Forecast";"sensitivity",#N/A,FALSE,"Mgmt Forecast";"table inputs",#N/A,FALSE,"Mgmt Forecast";"calculations",#N/A,FALSE,"Mgmt Forecast"}</definedName>
    <definedName name="_0405">#REF!</definedName>
    <definedName name="_0506">#REF!</definedName>
    <definedName name="_0607">#REF!</definedName>
    <definedName name="_0708">#REF!</definedName>
    <definedName name="_1____123Graph_ACHART_1" hidden="1">#REF!</definedName>
    <definedName name="_1__FDSAUDITLINK__" hidden="1">{"fdsup://directions/FAT Viewer?action=UPDATE&amp;creator=factSet&amp;DYN_ARGS=true&amp;DOC_NAME=FAT:RGA_ENTRPR_VAL_MV_SOURCE_WINDOW.FAT&amp;VAR:ID1=GDS-FR&amp;VAR:SDATE=20080215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__123Graph_ACHART_3" hidden="1">#REF!</definedName>
    <definedName name="_10__123Graph_ACHART_1" hidden="1">#REF!</definedName>
    <definedName name="_10__123Graph_ACHART_111" hidden="1">#REF!</definedName>
    <definedName name="_10__123Graph_ACHART_29" hidden="1">#REF!</definedName>
    <definedName name="_10__123Graph_BCHART_1" hidden="1">#REF!</definedName>
    <definedName name="_10__123Graph_DCHART_1">#REF!</definedName>
    <definedName name="_10__FDSAUDITLINK__" hidden="1">{"fdsup://directions/FAT Viewer?action=UPDATE&amp;creator=factSet&amp;DYN_ARGS=true&amp;DOC_NAME=FAT:RGA_ENTRPR_VAL_MV_SOURCE_WINDOW.FAT&amp;VAR:ID1=GDS-FR&amp;VAR:SDATE=20080111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0_03_99">#REF!</definedName>
    <definedName name="_10_123Graph_DCHART_2">#REF!</definedName>
    <definedName name="_100__FDSAUDITLINK__" hidden="1">{"fdsup://IBCentral/FAT Viewer?action=UPDATE&amp;creator=factset&amp;DOC_NAME=fat:reuters_semi_shs_src_window.fat&amp;display_string=Audit&amp;DYN_ARGS=TRUE&amp;VAR:ID1=&amp;VAR:RCODE=FDSSHSOUTDEPS&amp;VAR:SDATE=40169&amp;VAR:FREQ=FSA&amp;VAR:RELITEM=RP&amp;VAR:CURRENCY=&amp;VAR:CURRSOURCE=EXSHARE&amp;VA","R:NATFREQ=FSA&amp;VAR:RFIELD=FINALIZED&amp;VAR:DB_TYPE=&amp;VAR:UNITS=M&amp;window=popup&amp;width=450&amp;height=300&amp;START_MAXIMIZED=FALSE"}</definedName>
    <definedName name="_101__FDSAUDITLINK__" hidden="1">{"fdsup://IBCentral/FAT Viewer?action=UPDATE&amp;creator=factset&amp;DOC_NAME=fat:reuters_semi_shs_src_window.fat&amp;display_string=Audit&amp;DYN_ARGS=TRUE&amp;VAR:ID1=&amp;VAR:RCODE=FDSSHSOUTDEPS&amp;VAR:SDATE=40168&amp;VAR:FREQ=FSA&amp;VAR:RELITEM=RP&amp;VAR:CURRENCY=&amp;VAR:CURRSOURCE=EXSHARE&amp;VA","R:NATFREQ=FSA&amp;VAR:RFIELD=FINALIZED&amp;VAR:DB_TYPE=&amp;VAR:UNITS=M&amp;window=popup&amp;width=450&amp;height=300&amp;START_MAXIMIZED=FALSE"}</definedName>
    <definedName name="_102__FDSAUDITLINK__" hidden="1">{"fdsup://IBCentral/FAT Viewer?action=UPDATE&amp;creator=factset&amp;DOC_NAME=fat:reuters_semi_shs_src_window.fat&amp;display_string=Audit&amp;DYN_ARGS=TRUE&amp;VAR:ID1=&amp;VAR:RCODE=FDSSHSOUTDEPS&amp;VAR:SDATE=40165&amp;VAR:FREQ=FSA&amp;VAR:RELITEM=RP&amp;VAR:CURRENCY=&amp;VAR:CURRSOURCE=EXSHARE&amp;VA","R:NATFREQ=FSA&amp;VAR:RFIELD=FINALIZED&amp;VAR:DB_TYPE=&amp;VAR:UNITS=M&amp;window=popup&amp;width=450&amp;height=300&amp;START_MAXIMIZED=FALSE"}</definedName>
    <definedName name="_103__FDSAUDITLINK__" hidden="1">{"fdsup://IBCentral/FAT Viewer?action=UPDATE&amp;creator=factset&amp;DOC_NAME=fat:reuters_semi_shs_src_window.fat&amp;display_string=Audit&amp;DYN_ARGS=TRUE&amp;VAR:ID1=&amp;VAR:RCODE=FDSSHSOUTDEPS&amp;VAR:SDATE=40164&amp;VAR:FREQ=FSA&amp;VAR:RELITEM=RP&amp;VAR:CURRENCY=&amp;VAR:CURRSOURCE=EXSHARE&amp;VA","R:NATFREQ=FSA&amp;VAR:RFIELD=FINALIZED&amp;VAR:DB_TYPE=&amp;VAR:UNITS=M&amp;window=popup&amp;width=450&amp;height=300&amp;START_MAXIMIZED=FALSE"}</definedName>
    <definedName name="_104__FDSAUDITLINK__" hidden="1">{"fdsup://IBCentral/FAT Viewer?action=UPDATE&amp;creator=factset&amp;DOC_NAME=fat:reuters_semi_shs_src_window.fat&amp;display_string=Audit&amp;DYN_ARGS=TRUE&amp;VAR:ID1=&amp;VAR:RCODE=FDSSHSOUTDEPS&amp;VAR:SDATE=40163&amp;VAR:FREQ=FSA&amp;VAR:RELITEM=RP&amp;VAR:CURRENCY=&amp;VAR:CURRSOURCE=EXSHARE&amp;VA","R:NATFREQ=FSA&amp;VAR:RFIELD=FINALIZED&amp;VAR:DB_TYPE=&amp;VAR:UNITS=M&amp;window=popup&amp;width=450&amp;height=300&amp;START_MAXIMIZED=FALSE"}</definedName>
    <definedName name="_105__FDSAUDITLINK__" hidden="1">{"fdsup://IBCentral/FAT Viewer?action=UPDATE&amp;creator=factset&amp;DOC_NAME=fat:reuters_semi_shs_src_window.fat&amp;display_string=Audit&amp;DYN_ARGS=TRUE&amp;VAR:ID1=&amp;VAR:RCODE=FDSSHSOUTDEPS&amp;VAR:SDATE=40162&amp;VAR:FREQ=FSA&amp;VAR:RELITEM=RP&amp;VAR:CURRENCY=&amp;VAR:CURRSOURCE=EXSHARE&amp;VA","R:NATFREQ=FSA&amp;VAR:RFIELD=FINALIZED&amp;VAR:DB_TYPE=&amp;VAR:UNITS=M&amp;window=popup&amp;width=450&amp;height=300&amp;START_MAXIMIZED=FALSE"}</definedName>
    <definedName name="_106__FDSAUDITLINK__" hidden="1">{"fdsup://IBCentral/FAT Viewer?action=UPDATE&amp;creator=factset&amp;DOC_NAME=fat:reuters_semi_shs_src_window.fat&amp;display_string=Audit&amp;DYN_ARGS=TRUE&amp;VAR:ID1=&amp;VAR:RCODE=FDSSHSOUTDEPS&amp;VAR:SDATE=40161&amp;VAR:FREQ=FSA&amp;VAR:RELITEM=RP&amp;VAR:CURRENCY=&amp;VAR:CURRSOURCE=EXSHARE&amp;VA","R:NATFREQ=FSA&amp;VAR:RFIELD=FINALIZED&amp;VAR:DB_TYPE=&amp;VAR:UNITS=M&amp;window=popup&amp;width=450&amp;height=300&amp;START_MAXIMIZED=FALSE"}</definedName>
    <definedName name="_107__FDSAUDITLINK__" hidden="1">{"fdsup://IBCentral/FAT Viewer?action=UPDATE&amp;creator=factset&amp;DOC_NAME=fat:reuters_semi_shs_src_window.fat&amp;display_string=Audit&amp;DYN_ARGS=TRUE&amp;VAR:ID1=&amp;VAR:RCODE=FDSSHSOUTDEPS&amp;VAR:SDATE=40158&amp;VAR:FREQ=FSA&amp;VAR:RELITEM=RP&amp;VAR:CURRENCY=&amp;VAR:CURRSOURCE=EXSHARE&amp;VA","R:NATFREQ=FSA&amp;VAR:RFIELD=FINALIZED&amp;VAR:DB_TYPE=&amp;VAR:UNITS=M&amp;window=popup&amp;width=450&amp;height=300&amp;START_MAXIMIZED=FALSE"}</definedName>
    <definedName name="_108__FDSAUDITLINK__" hidden="1">{"fdsup://IBCentral/FAT Viewer?action=UPDATE&amp;creator=factset&amp;DOC_NAME=fat:reuters_semi_shs_src_window.fat&amp;display_string=Audit&amp;DYN_ARGS=TRUE&amp;VAR:ID1=&amp;VAR:RCODE=FDSSHSOUTDEPS&amp;VAR:SDATE=40157&amp;VAR:FREQ=FSA&amp;VAR:RELITEM=RP&amp;VAR:CURRENCY=&amp;VAR:CURRSOURCE=EXSHARE&amp;VA","R:NATFREQ=FSA&amp;VAR:RFIELD=FINALIZED&amp;VAR:DB_TYPE=&amp;VAR:UNITS=M&amp;window=popup&amp;width=450&amp;height=300&amp;START_MAXIMIZED=FALSE"}</definedName>
    <definedName name="_109__FDSAUDITLINK__" hidden="1">{"fdsup://IBCentral/FAT Viewer?action=UPDATE&amp;creator=factset&amp;DOC_NAME=fat:reuters_semi_shs_src_window.fat&amp;display_string=Audit&amp;DYN_ARGS=TRUE&amp;VAR:ID1=&amp;VAR:RCODE=FDSSHSOUTDEPS&amp;VAR:SDATE=40156&amp;VAR:FREQ=FSA&amp;VAR:RELITEM=RP&amp;VAR:CURRENCY=&amp;VAR:CURRSOURCE=EXSHARE&amp;VA","R:NATFREQ=FSA&amp;VAR:RFIELD=FINALIZED&amp;VAR:DB_TYPE=&amp;VAR:UNITS=M&amp;window=popup&amp;width=450&amp;height=300&amp;START_MAXIMIZED=FALSE"}</definedName>
    <definedName name="_11___123Graph_BCHART_1" hidden="1">#REF!</definedName>
    <definedName name="_11__123Graph_ACHART_112" hidden="1">#REF!</definedName>
    <definedName name="_11__123Graph_ACHART_2" hidden="1">#REF!</definedName>
    <definedName name="_11__123Graph_AChart_2A" hidden="1">#REF!</definedName>
    <definedName name="_11__123Graph_BCHART_3" hidden="1">#REF!</definedName>
    <definedName name="_11__123Graph_LBL_ACHART_1">#REF!</definedName>
    <definedName name="_11__FDSAUDITLINK__" hidden="1">{"fdsup://directions/FAT Viewer?action=UPDATE&amp;creator=factSet&amp;DYN_ARGS=true&amp;DOC_NAME=FAT:RGA_ENTRPR_VAL_MV_SOURCE_WINDOW.FAT&amp;VAR:ID1=GDS-FR&amp;VAR:SDATE=20070817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11_123Graph_LBL_AChART_2">#REF!</definedName>
    <definedName name="_110__FDSAUDITLINK__" hidden="1">{"fdsup://IBCentral/FAT Viewer?action=UPDATE&amp;creator=factset&amp;DOC_NAME=fat:reuters_semi_shs_src_window.fat&amp;display_string=Audit&amp;DYN_ARGS=TRUE&amp;VAR:ID1=&amp;VAR:RCODE=FDSSHSOUTDEPS&amp;VAR:SDATE=40155&amp;VAR:FREQ=FSA&amp;VAR:RELITEM=RP&amp;VAR:CURRENCY=&amp;VAR:CURRSOURCE=EXSHARE&amp;VA","R:NATFREQ=FSA&amp;VAR:RFIELD=FINALIZED&amp;VAR:DB_TYPE=&amp;VAR:UNITS=M&amp;window=popup&amp;width=450&amp;height=300&amp;START_MAXIMIZED=FALSE"}</definedName>
    <definedName name="_111__FDSAUDITLINK__" hidden="1">{"fdsup://IBCentral/FAT Viewer?action=UPDATE&amp;creator=factset&amp;DOC_NAME=fat:reuters_semi_shs_src_window.fat&amp;display_string=Audit&amp;DYN_ARGS=TRUE&amp;VAR:ID1=&amp;VAR:RCODE=FDSSHSOUTDEPS&amp;VAR:SDATE=40154&amp;VAR:FREQ=FSA&amp;VAR:RELITEM=RP&amp;VAR:CURRENCY=&amp;VAR:CURRSOURCE=EXSHARE&amp;VA","R:NATFREQ=FSA&amp;VAR:RFIELD=FINALIZED&amp;VAR:DB_TYPE=&amp;VAR:UNITS=M&amp;window=popup&amp;width=450&amp;height=300&amp;START_MAXIMIZED=FALSE"}</definedName>
    <definedName name="_112__FDSAUDITLINK__" hidden="1">{"fdsup://IBCentral/FAT Viewer?action=UPDATE&amp;creator=factset&amp;DOC_NAME=fat:reuters_semi_shs_src_window.fat&amp;display_string=Audit&amp;DYN_ARGS=TRUE&amp;VAR:ID1=&amp;VAR:RCODE=FDSSHSOUTDEPS&amp;VAR:SDATE=40151&amp;VAR:FREQ=FSA&amp;VAR:RELITEM=RP&amp;VAR:CURRENCY=&amp;VAR:CURRSOURCE=EXSHARE&amp;VA","R:NATFREQ=FSA&amp;VAR:RFIELD=FINALIZED&amp;VAR:DB_TYPE=&amp;VAR:UNITS=M&amp;window=popup&amp;width=450&amp;height=300&amp;START_MAXIMIZED=FALSE"}</definedName>
    <definedName name="_113__FDSAUDITLINK__" hidden="1">{"fdsup://IBCentral/FAT Viewer?action=UPDATE&amp;creator=factset&amp;DOC_NAME=fat:reuters_semi_shs_src_window.fat&amp;display_string=Audit&amp;DYN_ARGS=TRUE&amp;VAR:ID1=&amp;VAR:RCODE=FDSSHSOUTDEPS&amp;VAR:SDATE=40150&amp;VAR:FREQ=FSA&amp;VAR:RELITEM=RP&amp;VAR:CURRENCY=&amp;VAR:CURRSOURCE=EXSHARE&amp;VA","R:NATFREQ=FSA&amp;VAR:RFIELD=FINALIZED&amp;VAR:DB_TYPE=&amp;VAR:UNITS=M&amp;window=popup&amp;width=450&amp;height=300&amp;START_MAXIMIZED=FALSE"}</definedName>
    <definedName name="_114__FDSAUDITLINK__" hidden="1">{"fdsup://IBCentral/FAT Viewer?action=UPDATE&amp;creator=factset&amp;DOC_NAME=fat:reuters_semi_shs_src_window.fat&amp;display_string=Audit&amp;DYN_ARGS=TRUE&amp;VAR:ID1=&amp;VAR:RCODE=FDSSHSOUTDEPS&amp;VAR:SDATE=40149&amp;VAR:FREQ=FSA&amp;VAR:RELITEM=RP&amp;VAR:CURRENCY=&amp;VAR:CURRSOURCE=EXSHARE&amp;VA","R:NATFREQ=FSA&amp;VAR:RFIELD=FINALIZED&amp;VAR:DB_TYPE=&amp;VAR:UNITS=M&amp;window=popup&amp;width=450&amp;height=300&amp;START_MAXIMIZED=FALSE"}</definedName>
    <definedName name="_115__FDSAUDITLINK__" hidden="1">{"fdsup://IBCentral/FAT Viewer?action=UPDATE&amp;creator=factset&amp;DOC_NAME=fat:reuters_semi_shs_src_window.fat&amp;display_string=Audit&amp;DYN_ARGS=TRUE&amp;VAR:ID1=&amp;VAR:RCODE=FDSSHSOUTDEPS&amp;VAR:SDATE=40148&amp;VAR:FREQ=FSA&amp;VAR:RELITEM=RP&amp;VAR:CURRENCY=&amp;VAR:CURRSOURCE=EXSHARE&amp;VA","R:NATFREQ=FSA&amp;VAR:RFIELD=FINALIZED&amp;VAR:DB_TYPE=&amp;VAR:UNITS=M&amp;window=popup&amp;width=450&amp;height=300&amp;START_MAXIMIZED=FALSE"}</definedName>
    <definedName name="_116__FDSAUDITLINK__" hidden="1">{"fdsup://IBCentral/FAT Viewer?action=UPDATE&amp;creator=factset&amp;DOC_NAME=fat:reuters_semi_shs_src_window.fat&amp;display_string=Audit&amp;DYN_ARGS=TRUE&amp;VAR:ID1=&amp;VAR:RCODE=FDSSHSOUTDEPS&amp;VAR:SDATE=40147&amp;VAR:FREQ=FSA&amp;VAR:RELITEM=RP&amp;VAR:CURRENCY=&amp;VAR:CURRSOURCE=EXSHARE&amp;VA","R:NATFREQ=FSA&amp;VAR:RFIELD=FINALIZED&amp;VAR:DB_TYPE=&amp;VAR:UNITS=M&amp;window=popup&amp;width=450&amp;height=300&amp;START_MAXIMIZED=FALSE"}</definedName>
    <definedName name="_117__FDSAUDITLINK__" hidden="1">{"fdsup://Directions/FactSet Auditing Viewer?action=AUDIT_VALUE&amp;DB=129&amp;ID1=95709T10&amp;VALUEID=03051&amp;SDATE=201104&amp;PERIODTYPE=QTR_STD&amp;SCFT=3&amp;window=popup_no_bar&amp;width=385&amp;height=120&amp;START_MAXIMIZED=FALSE&amp;creator=factset&amp;display_string=Audit"}</definedName>
    <definedName name="_118__FDSAUDITLINK__" hidden="1">{"fdsup://IBCentral/FAT Viewer?action=UPDATE&amp;creator=factset&amp;DOC_NAME=fat:reuters_semi_shs_src_window.fat&amp;display_string=Audit&amp;DYN_ARGS=TRUE&amp;VAR:ID1=&amp;VAR:RCODE=FDSSHSOUTDEPS&amp;VAR:SDATE=40143&amp;VAR:FREQ=FSA&amp;VAR:RELITEM=RP&amp;VAR:CURRENCY=&amp;VAR:CURRSOURCE=EXSHARE&amp;VA","R:NATFREQ=FSA&amp;VAR:RFIELD=FINALIZED&amp;VAR:DB_TYPE=&amp;VAR:UNITS=M&amp;window=popup&amp;width=450&amp;height=300&amp;START_MAXIMIZED=FALSE"}</definedName>
    <definedName name="_119__FDSAUDITLINK__" hidden="1">{"fdsup://IBCentral/FAT Viewer?action=UPDATE&amp;creator=factset&amp;DOC_NAME=fat:reuters_semi_shs_src_window.fat&amp;display_string=Audit&amp;DYN_ARGS=TRUE&amp;VAR:ID1=&amp;VAR:RCODE=FDSSHSOUTDEPS&amp;VAR:SDATE=40142&amp;VAR:FREQ=FSA&amp;VAR:RELITEM=RP&amp;VAR:CURRENCY=&amp;VAR:CURRSOURCE=EXSHARE&amp;VA","R:NATFREQ=FSA&amp;VAR:RFIELD=FINALIZED&amp;VAR:DB_TYPE=&amp;VAR:UNITS=M&amp;window=popup&amp;width=450&amp;height=300&amp;START_MAXIMIZED=FALSE"}</definedName>
    <definedName name="_12___123Graph_CCHART_1" hidden="1">#REF!</definedName>
    <definedName name="_12__123Graph_AChart_1A" hidden="1">#REF!</definedName>
    <definedName name="_12__123Graph_ACHART_3" hidden="1">#REF!</definedName>
    <definedName name="_12__123Graph_ACHART_30" hidden="1">#REF!</definedName>
    <definedName name="_12__123Graph_DCHART_1" hidden="1">#REF!</definedName>
    <definedName name="_12__123Graph_LBL_ACHART_3">#REF!</definedName>
    <definedName name="_12__FDSAUDITLINK__" hidden="1">{"fdsup://directions/FAT Viewer?action=UPDATE&amp;creator=factSet&amp;DYN_ARGS=true&amp;DOC_NAME=FAT:RGA_ENTRPR_VAL_MV_SOURCE_WINDOW.FAT&amp;VAR:ID1=GDS-FR&amp;VAR:SDATE=20101217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20__FDSAUDITLINK__" hidden="1">{"fdsup://IBCentral/FAT Viewer?action=UPDATE&amp;creator=factset&amp;DOC_NAME=fat:reuters_semi_shs_src_window.fat&amp;display_string=Audit&amp;DYN_ARGS=TRUE&amp;VAR:ID1=&amp;VAR:RCODE=FDSSHSOUTDEPS&amp;VAR:SDATE=40141&amp;VAR:FREQ=FSA&amp;VAR:RELITEM=RP&amp;VAR:CURRENCY=&amp;VAR:CURRSOURCE=EXSHARE&amp;VA","R:NATFREQ=FSA&amp;VAR:RFIELD=FINALIZED&amp;VAR:DB_TYPE=&amp;VAR:UNITS=M&amp;window=popup&amp;width=450&amp;height=300&amp;START_MAXIMIZED=FALSE"}</definedName>
    <definedName name="_121__FDSAUDITLINK__" hidden="1">{"fdsup://IBCentral/FAT Viewer?action=UPDATE&amp;creator=factset&amp;DOC_NAME=fat:reuters_semi_shs_src_window.fat&amp;display_string=Audit&amp;DYN_ARGS=TRUE&amp;VAR:ID1=&amp;VAR:RCODE=FDSSHSOUTDEPS&amp;VAR:SDATE=40140&amp;VAR:FREQ=FSA&amp;VAR:RELITEM=RP&amp;VAR:CURRENCY=&amp;VAR:CURRSOURCE=EXSHARE&amp;VA","R:NATFREQ=FSA&amp;VAR:RFIELD=FINALIZED&amp;VAR:DB_TYPE=&amp;VAR:UNITS=M&amp;window=popup&amp;width=450&amp;height=300&amp;START_MAXIMIZED=FALSE"}</definedName>
    <definedName name="_122__FDSAUDITLINK__" hidden="1">{"fdsup://IBCentral/FAT Viewer?action=UPDATE&amp;creator=factset&amp;DOC_NAME=fat:reuters_semi_shs_src_window.fat&amp;display_string=Audit&amp;DYN_ARGS=TRUE&amp;VAR:ID1=&amp;VAR:RCODE=FDSSHSOUTDEPS&amp;VAR:SDATE=40137&amp;VAR:FREQ=FSA&amp;VAR:RELITEM=RP&amp;VAR:CURRENCY=&amp;VAR:CURRSOURCE=EXSHARE&amp;VA","R:NATFREQ=FSA&amp;VAR:RFIELD=FINALIZED&amp;VAR:DB_TYPE=&amp;VAR:UNITS=M&amp;window=popup&amp;width=450&amp;height=300&amp;START_MAXIMIZED=FALSE"}</definedName>
    <definedName name="_123__FDSAUDITLINK__" hidden="1">{"fdsup://IBCentral/FAT Viewer?action=UPDATE&amp;creator=factset&amp;DOC_NAME=fat:reuters_semi_shs_src_window.fat&amp;display_string=Audit&amp;DYN_ARGS=TRUE&amp;VAR:ID1=&amp;VAR:RCODE=FDSSHSOUTDEPS&amp;VAR:SDATE=40136&amp;VAR:FREQ=FSA&amp;VAR:RELITEM=RP&amp;VAR:CURRENCY=&amp;VAR:CURRSOURCE=EXSHARE&amp;VA","R:NATFREQ=FSA&amp;VAR:RFIELD=FINALIZED&amp;VAR:DB_TYPE=&amp;VAR:UNITS=M&amp;window=popup&amp;width=450&amp;height=300&amp;START_MAXIMIZED=FALSE"}</definedName>
    <definedName name="_124__FDSAUDITLINK__" hidden="1">{"fdsup://IBCentral/FAT Viewer?action=UPDATE&amp;creator=factset&amp;DOC_NAME=fat:reuters_semi_shs_src_window.fat&amp;display_string=Audit&amp;DYN_ARGS=TRUE&amp;VAR:ID1=&amp;VAR:RCODE=FDSSHSOUTDEPS&amp;VAR:SDATE=40135&amp;VAR:FREQ=FSA&amp;VAR:RELITEM=RP&amp;VAR:CURRENCY=&amp;VAR:CURRSOURCE=EXSHARE&amp;VA","R:NATFREQ=FSA&amp;VAR:RFIELD=FINALIZED&amp;VAR:DB_TYPE=&amp;VAR:UNITS=M&amp;window=popup&amp;width=450&amp;height=300&amp;START_MAXIMIZED=FALSE"}</definedName>
    <definedName name="_125__FDSAUDITLINK__" hidden="1">{"fdsup://directions/FAT Viewer?action=UPDATE&amp;creator=factset&amp;DYN_ARGS=TRUE&amp;DOC_NAME=FAT:FQL_AUDITING_CLIENT_TEMPLATE.FAT&amp;display_string=Audit&amp;VAR:KEY=TCNOREZERA&amp;VAR:QUERY=RkZfREVCVF9MVChRVFIsMCk=&amp;WINDOW=FIRST_POPUP&amp;HEIGHT=450&amp;WIDTH=450&amp;START_MAXIMIZED=FALS","E&amp;VAR:CALENDAR=FIVEDAY&amp;VAR:SYMBOL=14744810&amp;VAR:INDEX=0"}</definedName>
    <definedName name="_126__FDSAUDITLINK__" hidden="1">{"fdsup://IBCentral/FAT Viewer?action=UPDATE&amp;creator=factset&amp;DOC_NAME=fat:reuters_semi_shs_src_window.fat&amp;display_string=Audit&amp;DYN_ARGS=TRUE&amp;VAR:ID1=&amp;VAR:RCODE=FDSSHSOUTDEPS&amp;VAR:SDATE=40133&amp;VAR:FREQ=FSA&amp;VAR:RELITEM=RP&amp;VAR:CURRENCY=&amp;VAR:CURRSOURCE=EXSHARE&amp;VA","R:NATFREQ=FSA&amp;VAR:RFIELD=FINALIZED&amp;VAR:DB_TYPE=&amp;VAR:UNITS=M&amp;window=popup&amp;width=450&amp;height=300&amp;START_MAXIMIZED=FALSE"}</definedName>
    <definedName name="_127__FDSAUDITLINK__" hidden="1">{"fdsup://IBCentral/FAT Viewer?action=UPDATE&amp;creator=factset&amp;DOC_NAME=fat:reuters_semi_shs_src_window.fat&amp;display_string=Audit&amp;DYN_ARGS=TRUE&amp;VAR:ID1=&amp;VAR:RCODE=FDSSHSOUTDEPS&amp;VAR:SDATE=40130&amp;VAR:FREQ=FSA&amp;VAR:RELITEM=RP&amp;VAR:CURRENCY=&amp;VAR:CURRSOURCE=EXSHARE&amp;VA","R:NATFREQ=FSA&amp;VAR:RFIELD=FINALIZED&amp;VAR:DB_TYPE=&amp;VAR:UNITS=M&amp;window=popup&amp;width=450&amp;height=300&amp;START_MAXIMIZED=FALSE"}</definedName>
    <definedName name="_128__FDSAUDITLINK__" hidden="1">{"fdsup://IBCentral/FAT Viewer?action=UPDATE&amp;creator=factset&amp;DOC_NAME=fat:reuters_semi_shs_src_window.fat&amp;display_string=Audit&amp;DYN_ARGS=TRUE&amp;VAR:ID1=&amp;VAR:RCODE=FDSSHSOUTDEPS&amp;VAR:SDATE=40129&amp;VAR:FREQ=FSA&amp;VAR:RELITEM=RP&amp;VAR:CURRENCY=&amp;VAR:CURRSOURCE=EXSHARE&amp;VA","R:NATFREQ=FSA&amp;VAR:RFIELD=FINALIZED&amp;VAR:DB_TYPE=&amp;VAR:UNITS=M&amp;window=popup&amp;width=450&amp;height=300&amp;START_MAXIMIZED=FALSE"}</definedName>
    <definedName name="_129__FDSAUDITLINK__" hidden="1">{"fdsup://IBCentral/FAT Viewer?action=UPDATE&amp;creator=factset&amp;DOC_NAME=fat:reuters_semi_shs_src_window.fat&amp;display_string=Audit&amp;DYN_ARGS=TRUE&amp;VAR:ID1=&amp;VAR:RCODE=FDSSHSOUTDEPS&amp;VAR:SDATE=40128&amp;VAR:FREQ=FSA&amp;VAR:RELITEM=RP&amp;VAR:CURRENCY=&amp;VAR:CURRSOURCE=EXSHARE&amp;VA","R:NATFREQ=FSA&amp;VAR:RFIELD=FINALIZED&amp;VAR:DB_TYPE=&amp;VAR:UNITS=M&amp;window=popup&amp;width=450&amp;height=300&amp;START_MAXIMIZED=FALSE"}</definedName>
    <definedName name="_13___123Graph_DCHART_1" hidden="1">#REF!</definedName>
    <definedName name="_13__123Graph_ACHART_26" hidden="1">#REF!</definedName>
    <definedName name="_13__123Graph_BCHART_1" hidden="1">#REF!</definedName>
    <definedName name="_13__123Graph_LBL_ACHART_1" hidden="1">#REF!</definedName>
    <definedName name="_13__123Graph_LBL_DCHART_1">#REF!</definedName>
    <definedName name="_13__FDSAUDITLINK__" hidden="1">{"fdsup://directions/FAT Viewer?action=UPDATE&amp;creator=factSet&amp;DYN_ARGS=true&amp;DOC_NAME=FAT:RGA_ENTRPR_VAL_MV_SOURCE_WINDOW.FAT&amp;VAR:ID1=GDS-FR&amp;VAR:SDATE=20100507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30__FDSAUDITLINK__" hidden="1">{"fdsup://IBCentral/FAT Viewer?action=UPDATE&amp;creator=factset&amp;DOC_NAME=fat:reuters_semi_shs_src_window.fat&amp;display_string=Audit&amp;DYN_ARGS=TRUE&amp;VAR:ID1=&amp;VAR:RCODE=FDSSHSOUTDEPS&amp;VAR:SDATE=40127&amp;VAR:FREQ=FSA&amp;VAR:RELITEM=RP&amp;VAR:CURRENCY=&amp;VAR:CURRSOURCE=EXSHARE&amp;VA","R:NATFREQ=FSA&amp;VAR:RFIELD=FINALIZED&amp;VAR:DB_TYPE=&amp;VAR:UNITS=M&amp;window=popup&amp;width=450&amp;height=300&amp;START_MAXIMIZED=FALSE"}</definedName>
    <definedName name="_131__FDSAUDITLINK__" hidden="1">{"fdsup://IBCentral/FAT Viewer?action=UPDATE&amp;creator=factset&amp;DOC_NAME=fat:reuters_semi_shs_src_window.fat&amp;display_string=Audit&amp;DYN_ARGS=TRUE&amp;VAR:ID1=&amp;VAR:RCODE=FDSSHSOUTDEPS&amp;VAR:SDATE=40126&amp;VAR:FREQ=FSA&amp;VAR:RELITEM=RP&amp;VAR:CURRENCY=&amp;VAR:CURRSOURCE=EXSHARE&amp;VA","R:NATFREQ=FSA&amp;VAR:RFIELD=FINALIZED&amp;VAR:DB_TYPE=&amp;VAR:UNITS=M&amp;window=popup&amp;width=450&amp;height=300&amp;START_MAXIMIZED=FALSE"}</definedName>
    <definedName name="_132__FDSAUDITLINK__" hidden="1">{"fdsup://IBCentral/FAT Viewer?action=UPDATE&amp;creator=factset&amp;DOC_NAME=fat:reuters_semi_shs_src_window.fat&amp;display_string=Audit&amp;DYN_ARGS=TRUE&amp;VAR:ID1=&amp;VAR:RCODE=FDSSHSOUTDEPS&amp;VAR:SDATE=40123&amp;VAR:FREQ=FSA&amp;VAR:RELITEM=RP&amp;VAR:CURRENCY=&amp;VAR:CURRSOURCE=EXSHARE&amp;VA","R:NATFREQ=FSA&amp;VAR:RFIELD=FINALIZED&amp;VAR:DB_TYPE=&amp;VAR:UNITS=M&amp;window=popup&amp;width=450&amp;height=300&amp;START_MAXIMIZED=FALSE"}</definedName>
    <definedName name="_133__FDSAUDITLINK__" hidden="1">{"fdsup://IBCentral/FAT Viewer?action=UPDATE&amp;creator=factset&amp;DOC_NAME=fat:reuters_semi_shs_src_window.fat&amp;display_string=Audit&amp;DYN_ARGS=TRUE&amp;VAR:ID1=&amp;VAR:RCODE=FDSSHSOUTDEPS&amp;VAR:SDATE=40122&amp;VAR:FREQ=FSA&amp;VAR:RELITEM=RP&amp;VAR:CURRENCY=&amp;VAR:CURRSOURCE=EXSHARE&amp;VA","R:NATFREQ=FSA&amp;VAR:RFIELD=FINALIZED&amp;VAR:DB_TYPE=&amp;VAR:UNITS=M&amp;window=popup&amp;width=450&amp;height=300&amp;START_MAXIMIZED=FALSE"}</definedName>
    <definedName name="_134__FDSAUDITLINK__" hidden="1">{"fdsup://IBCentral/FAT Viewer?action=UPDATE&amp;creator=factset&amp;DOC_NAME=fat:reuters_semi_shs_src_window.fat&amp;display_string=Audit&amp;DYN_ARGS=TRUE&amp;VAR:ID1=&amp;VAR:RCODE=FDSSHSOUTDEPS&amp;VAR:SDATE=40121&amp;VAR:FREQ=FSA&amp;VAR:RELITEM=RP&amp;VAR:CURRENCY=&amp;VAR:CURRSOURCE=EXSHARE&amp;VA","R:NATFREQ=FSA&amp;VAR:RFIELD=FINALIZED&amp;VAR:DB_TYPE=&amp;VAR:UNITS=M&amp;window=popup&amp;width=450&amp;height=300&amp;START_MAXIMIZED=FALSE"}</definedName>
    <definedName name="_135__FDSAUDITLINK__" hidden="1">{"fdsup://IBCentral/FAT Viewer?action=UPDATE&amp;creator=factset&amp;DOC_NAME=fat:reuters_semi_shs_src_window.fat&amp;display_string=Audit&amp;DYN_ARGS=TRUE&amp;VAR:ID1=&amp;VAR:RCODE=FDSSHSOUTDEPS&amp;VAR:SDATE=40120&amp;VAR:FREQ=FSA&amp;VAR:RELITEM=RP&amp;VAR:CURRENCY=&amp;VAR:CURRSOURCE=EXSHARE&amp;VA","R:NATFREQ=FSA&amp;VAR:RFIELD=FINALIZED&amp;VAR:DB_TYPE=&amp;VAR:UNITS=M&amp;window=popup&amp;width=450&amp;height=300&amp;START_MAXIMIZED=FALSE"}</definedName>
    <definedName name="_136__FDSAUDITLINK__" hidden="1">{"fdsup://IBCentral/FAT Viewer?action=UPDATE&amp;creator=factset&amp;DOC_NAME=fat:reuters_semi_shs_src_window.fat&amp;display_string=Audit&amp;DYN_ARGS=TRUE&amp;VAR:ID1=&amp;VAR:RCODE=FDSSHSOUTDEPS&amp;VAR:SDATE=40119&amp;VAR:FREQ=FSA&amp;VAR:RELITEM=RP&amp;VAR:CURRENCY=&amp;VAR:CURRSOURCE=EXSHARE&amp;VA","R:NATFREQ=FSA&amp;VAR:RFIELD=FINALIZED&amp;VAR:DB_TYPE=&amp;VAR:UNITS=M&amp;window=popup&amp;width=450&amp;height=300&amp;START_MAXIMIZED=FALSE"}</definedName>
    <definedName name="_137__FDSAUDITLINK__" hidden="1">{"fdsup://IBCentral/FAT Viewer?action=UPDATE&amp;creator=factset&amp;DOC_NAME=fat:reuters_semi_shs_src_window.fat&amp;display_string=Audit&amp;DYN_ARGS=TRUE&amp;VAR:ID1=&amp;VAR:RCODE=FDSSHSOUTDEPS&amp;VAR:SDATE=40116&amp;VAR:FREQ=FSA&amp;VAR:RELITEM=RP&amp;VAR:CURRENCY=&amp;VAR:CURRSOURCE=EXSHARE&amp;VA","R:NATFREQ=FSA&amp;VAR:RFIELD=FINALIZED&amp;VAR:DB_TYPE=&amp;VAR:UNITS=M&amp;window=popup&amp;width=450&amp;height=300&amp;START_MAXIMIZED=FALSE"}</definedName>
    <definedName name="_138__FDSAUDITLINK__" hidden="1">{"fdsup://IBCentral/FAT Viewer?action=UPDATE&amp;creator=factset&amp;DOC_NAME=fat:reuters_semi_shs_src_window.fat&amp;display_string=Audit&amp;DYN_ARGS=TRUE&amp;VAR:ID1=&amp;VAR:RCODE=FDSSHSOUTDEPS&amp;VAR:SDATE=40115&amp;VAR:FREQ=FSA&amp;VAR:RELITEM=RP&amp;VAR:CURRENCY=&amp;VAR:CURRSOURCE=EXSHARE&amp;VA","R:NATFREQ=FSA&amp;VAR:RFIELD=FINALIZED&amp;VAR:DB_TYPE=&amp;VAR:UNITS=M&amp;window=popup&amp;width=450&amp;height=300&amp;START_MAXIMIZED=FALSE"}</definedName>
    <definedName name="_139__FDSAUDITLINK__" hidden="1">{"fdsup://IBCentral/FAT Viewer?action=UPDATE&amp;creator=factset&amp;DOC_NAME=fat:reuters_semi_shs_src_window.fat&amp;display_string=Audit&amp;DYN_ARGS=TRUE&amp;VAR:ID1=&amp;VAR:RCODE=FDSSHSOUTDEPS&amp;VAR:SDATE=40114&amp;VAR:FREQ=FSA&amp;VAR:RELITEM=RP&amp;VAR:CURRENCY=&amp;VAR:CURRSOURCE=EXSHARE&amp;VA","R:NATFREQ=FSA&amp;VAR:RFIELD=FINALIZED&amp;VAR:DB_TYPE=&amp;VAR:UNITS=M&amp;window=popup&amp;width=450&amp;height=300&amp;START_MAXIMIZED=FALSE"}</definedName>
    <definedName name="_14___123Graph_ECHART_1" hidden="1">#REF!</definedName>
    <definedName name="_14__123Graph_ACHART_29" hidden="1">#REF!</definedName>
    <definedName name="_14__123Graph_BCHART_2" hidden="1">#REF!</definedName>
    <definedName name="_14__123Graph_LBL_ACHART_3" hidden="1">#REF!</definedName>
    <definedName name="_14__FDSAUDITLINK__" hidden="1">{"fdsup://directions/FAT Viewer?action=UPDATE&amp;creator=factSet&amp;DYN_ARGS=true&amp;DOC_NAME=FAT:RGA_ENTRPR_VAL_MV_SOURCE_WINDOW.FAT&amp;VAR:ID1=GDS-FR&amp;VAR:SDATE=20101231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40__FDSAUDITLINK__" hidden="1">{"fdsup://IBCentral/FAT Viewer?action=UPDATE&amp;creator=factset&amp;DOC_NAME=fat:reuters_semi_shs_src_window.fat&amp;display_string=Audit&amp;DYN_ARGS=TRUE&amp;VAR:ID1=&amp;VAR:RCODE=FDSSHSOUTDEPS&amp;VAR:SDATE=40113&amp;VAR:FREQ=FSA&amp;VAR:RELITEM=RP&amp;VAR:CURRENCY=&amp;VAR:CURRSOURCE=EXSHARE&amp;VA","R:NATFREQ=FSA&amp;VAR:RFIELD=FINALIZED&amp;VAR:DB_TYPE=&amp;VAR:UNITS=M&amp;window=popup&amp;width=450&amp;height=300&amp;START_MAXIMIZED=FALSE"}</definedName>
    <definedName name="_141__FDSAUDITLINK__" hidden="1">{"fdsup://IBCentral/FAT Viewer?action=UPDATE&amp;creator=factset&amp;DOC_NAME=fat:reuters_semi_shs_src_window.fat&amp;display_string=Audit&amp;DYN_ARGS=TRUE&amp;VAR:ID1=&amp;VAR:RCODE=FDSSHSOUTDEPS&amp;VAR:SDATE=40112&amp;VAR:FREQ=FSA&amp;VAR:RELITEM=RP&amp;VAR:CURRENCY=&amp;VAR:CURRSOURCE=EXSHARE&amp;VA","R:NATFREQ=FSA&amp;VAR:RFIELD=FINALIZED&amp;VAR:DB_TYPE=&amp;VAR:UNITS=M&amp;window=popup&amp;width=450&amp;height=300&amp;START_MAXIMIZED=FALSE"}</definedName>
    <definedName name="_142__FDSAUDITLINK__" hidden="1">{"fdsup://IBCentral/FAT Viewer?action=UPDATE&amp;creator=factset&amp;DOC_NAME=fat:reuters_semi_shs_src_window.fat&amp;display_string=Audit&amp;DYN_ARGS=TRUE&amp;VAR:ID1=&amp;VAR:RCODE=FDSSHSOUTDEPS&amp;VAR:SDATE=40109&amp;VAR:FREQ=FSA&amp;VAR:RELITEM=RP&amp;VAR:CURRENCY=&amp;VAR:CURRSOURCE=EXSHARE&amp;VA","R:NATFREQ=FSA&amp;VAR:RFIELD=FINALIZED&amp;VAR:DB_TYPE=&amp;VAR:UNITS=M&amp;window=popup&amp;width=450&amp;height=300&amp;START_MAXIMIZED=FALSE"}</definedName>
    <definedName name="_143__FDSAUDITLINK__" hidden="1">{"fdsup://IBCentral/FAT Viewer?action=UPDATE&amp;creator=factset&amp;DOC_NAME=fat:reuters_semi_shs_src_window.fat&amp;display_string=Audit&amp;DYN_ARGS=TRUE&amp;VAR:ID1=&amp;VAR:RCODE=FDSSHSOUTDEPS&amp;VAR:SDATE=40108&amp;VAR:FREQ=FSA&amp;VAR:RELITEM=RP&amp;VAR:CURRENCY=&amp;VAR:CURRSOURCE=EXSHARE&amp;VA","R:NATFREQ=FSA&amp;VAR:RFIELD=FINALIZED&amp;VAR:DB_TYPE=&amp;VAR:UNITS=M&amp;window=popup&amp;width=450&amp;height=300&amp;START_MAXIMIZED=FALSE"}</definedName>
    <definedName name="_144__FDSAUDITLINK__" hidden="1">{"fdsup://IBCentral/FAT Viewer?action=UPDATE&amp;creator=factset&amp;DOC_NAME=fat:reuters_semi_shs_src_window.fat&amp;display_string=Audit&amp;DYN_ARGS=TRUE&amp;VAR:ID1=&amp;VAR:RCODE=FDSSHSOUTDEPS&amp;VAR:SDATE=40107&amp;VAR:FREQ=FSA&amp;VAR:RELITEM=RP&amp;VAR:CURRENCY=&amp;VAR:CURRSOURCE=EXSHARE&amp;VA","R:NATFREQ=FSA&amp;VAR:RFIELD=FINALIZED&amp;VAR:DB_TYPE=&amp;VAR:UNITS=M&amp;window=popup&amp;width=450&amp;height=300&amp;START_MAXIMIZED=FALSE"}</definedName>
    <definedName name="_145__FDSAUDITLINK__" hidden="1">{"fdsup://IBCentral/FAT Viewer?action=UPDATE&amp;creator=factset&amp;DOC_NAME=fat:reuters_semi_shs_src_window.fat&amp;display_string=Audit&amp;DYN_ARGS=TRUE&amp;VAR:ID1=&amp;VAR:RCODE=FDSSHSOUTDEPS&amp;VAR:SDATE=40106&amp;VAR:FREQ=FSA&amp;VAR:RELITEM=RP&amp;VAR:CURRENCY=&amp;VAR:CURRSOURCE=EXSHARE&amp;VA","R:NATFREQ=FSA&amp;VAR:RFIELD=FINALIZED&amp;VAR:DB_TYPE=&amp;VAR:UNITS=M&amp;window=popup&amp;width=450&amp;height=300&amp;START_MAXIMIZED=FALSE"}</definedName>
    <definedName name="_146__FDSAUDITLINK__" hidden="1">{"fdsup://IBCentral/FAT Viewer?action=UPDATE&amp;creator=factset&amp;DOC_NAME=fat:reuters_semi_shs_src_window.fat&amp;display_string=Audit&amp;DYN_ARGS=TRUE&amp;VAR:ID1=&amp;VAR:RCODE=FDSSHSOUTDEPS&amp;VAR:SDATE=40105&amp;VAR:FREQ=FSA&amp;VAR:RELITEM=RP&amp;VAR:CURRENCY=&amp;VAR:CURRSOURCE=EXSHARE&amp;VA","R:NATFREQ=FSA&amp;VAR:RFIELD=FINALIZED&amp;VAR:DB_TYPE=&amp;VAR:UNITS=M&amp;window=popup&amp;width=450&amp;height=300&amp;START_MAXIMIZED=FALSE"}</definedName>
    <definedName name="_147__FDSAUDITLINK__" hidden="1">{"fdsup://IBCentral/FAT Viewer?action=UPDATE&amp;creator=factset&amp;DOC_NAME=fat:reuters_semi_shs_src_window.fat&amp;display_string=Audit&amp;DYN_ARGS=TRUE&amp;VAR:ID1=&amp;VAR:RCODE=FDSSHSOUTDEPS&amp;VAR:SDATE=40102&amp;VAR:FREQ=FSA&amp;VAR:RELITEM=RP&amp;VAR:CURRENCY=&amp;VAR:CURRSOURCE=EXSHARE&amp;VA","R:NATFREQ=FSA&amp;VAR:RFIELD=FINALIZED&amp;VAR:DB_TYPE=&amp;VAR:UNITS=M&amp;window=popup&amp;width=450&amp;height=300&amp;START_MAXIMIZED=FALSE"}</definedName>
    <definedName name="_148__FDSAUDITLINK__" hidden="1">{"fdsup://IBCentral/FAT Viewer?action=UPDATE&amp;creator=factset&amp;DOC_NAME=fat:reuters_semi_shs_src_window.fat&amp;display_string=Audit&amp;DYN_ARGS=TRUE&amp;VAR:ID1=&amp;VAR:RCODE=FDSSHSOUTDEPS&amp;VAR:SDATE=40101&amp;VAR:FREQ=FSA&amp;VAR:RELITEM=RP&amp;VAR:CURRENCY=&amp;VAR:CURRSOURCE=EXSHARE&amp;VA","R:NATFREQ=FSA&amp;VAR:RFIELD=FINALIZED&amp;VAR:DB_TYPE=&amp;VAR:UNITS=M&amp;window=popup&amp;width=450&amp;height=300&amp;START_MAXIMIZED=FALSE"}</definedName>
    <definedName name="_149__FDSAUDITLINK__" hidden="1">{"fdsup://IBCentral/FAT Viewer?action=UPDATE&amp;creator=factset&amp;DOC_NAME=fat:reuters_semi_shs_src_window.fat&amp;display_string=Audit&amp;DYN_ARGS=TRUE&amp;VAR:ID1=&amp;VAR:RCODE=FDSSHSOUTDEPS&amp;VAR:SDATE=40100&amp;VAR:FREQ=FSA&amp;VAR:RELITEM=RP&amp;VAR:CURRENCY=&amp;VAR:CURRSOURCE=EXSHARE&amp;VA","R:NATFREQ=FSA&amp;VAR:RFIELD=FINALIZED&amp;VAR:DB_TYPE=&amp;VAR:UNITS=M&amp;window=popup&amp;width=450&amp;height=300&amp;START_MAXIMIZED=FALSE"}</definedName>
    <definedName name="_15___123Graph_FCHART_1" hidden="1">#REF!</definedName>
    <definedName name="_15__123Graph_AChart_2A" hidden="1">#REF!</definedName>
    <definedName name="_15__123Graph_AGROSS_MARGINS" hidden="1">#REF!</definedName>
    <definedName name="_15__123Graph_AR_M_MARG" hidden="1">#REF!</definedName>
    <definedName name="_15__123Graph_BCHART_3" hidden="1">#REF!</definedName>
    <definedName name="_15__123Graph_LBL_DCHART_1" hidden="1">#REF!</definedName>
    <definedName name="_15__FDSAUDITLINK__" hidden="1">{"fdsup://directions/FAT Viewer?action=UPDATE&amp;creator=factSet&amp;DYN_ARGS=true&amp;DOC_NAME=FAT:RGA_ENTRPR_VAL_MV_SOURCE_WINDOW.FAT&amp;VAR:ID1=GDS-FR&amp;VAR:SDATE=20080222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50__FDSAUDITLINK__" hidden="1">{"fdsup://IBCentral/FAT Viewer?action=UPDATE&amp;creator=factset&amp;DOC_NAME=fat:reuters_semi_shs_src_window.fat&amp;display_string=Audit&amp;DYN_ARGS=TRUE&amp;VAR:ID1=&amp;VAR:RCODE=FDSSHSOUTDEPS&amp;VAR:SDATE=40099&amp;VAR:FREQ=FSA&amp;VAR:RELITEM=RP&amp;VAR:CURRENCY=&amp;VAR:CURRSOURCE=EXSHARE&amp;VA","R:NATFREQ=FSA&amp;VAR:RFIELD=FINALIZED&amp;VAR:DB_TYPE=&amp;VAR:UNITS=M&amp;window=popup&amp;width=450&amp;height=300&amp;START_MAXIMIZED=FALSE"}</definedName>
    <definedName name="_151__FDSAUDITLINK__" hidden="1">{"fdsup://IBCentral/FAT Viewer?action=UPDATE&amp;creator=factset&amp;DOC_NAME=fat:reuters_semi_shs_src_window.fat&amp;display_string=Audit&amp;DYN_ARGS=TRUE&amp;VAR:ID1=&amp;VAR:RCODE=FDSSHSOUTDEPS&amp;VAR:SDATE=40098&amp;VAR:FREQ=FSA&amp;VAR:RELITEM=RP&amp;VAR:CURRENCY=&amp;VAR:CURRSOURCE=EXSHARE&amp;VA","R:NATFREQ=FSA&amp;VAR:RFIELD=FINALIZED&amp;VAR:DB_TYPE=&amp;VAR:UNITS=M&amp;window=popup&amp;width=450&amp;height=300&amp;START_MAXIMIZED=FALSE"}</definedName>
    <definedName name="_152__FDSAUDITLINK__" hidden="1">{"fdsup://IBCentral/FAT Viewer?action=UPDATE&amp;creator=factset&amp;DOC_NAME=fat:reuters_semi_shs_src_window.fat&amp;display_string=Audit&amp;DYN_ARGS=TRUE&amp;VAR:ID1=&amp;VAR:RCODE=FDSSHSOUTDEPS&amp;VAR:SDATE=40095&amp;VAR:FREQ=FSA&amp;VAR:RELITEM=RP&amp;VAR:CURRENCY=&amp;VAR:CURRSOURCE=EXSHARE&amp;VA","R:NATFREQ=FSA&amp;VAR:RFIELD=FINALIZED&amp;VAR:DB_TYPE=&amp;VAR:UNITS=M&amp;window=popup&amp;width=450&amp;height=300&amp;START_MAXIMIZED=FALSE"}</definedName>
    <definedName name="_153__FDSAUDITLINK__" hidden="1">{"fdsup://IBCentral/FAT Viewer?action=UPDATE&amp;creator=factset&amp;DOC_NAME=fat:reuters_semi_shs_src_window.fat&amp;display_string=Audit&amp;DYN_ARGS=TRUE&amp;VAR:ID1=&amp;VAR:RCODE=FDSSHSOUTDEPS&amp;VAR:SDATE=40094&amp;VAR:FREQ=FSA&amp;VAR:RELITEM=RP&amp;VAR:CURRENCY=&amp;VAR:CURRSOURCE=EXSHARE&amp;VA","R:NATFREQ=FSA&amp;VAR:RFIELD=FINALIZED&amp;VAR:DB_TYPE=&amp;VAR:UNITS=M&amp;window=popup&amp;width=450&amp;height=300&amp;START_MAXIMIZED=FALSE"}</definedName>
    <definedName name="_154__FDSAUDITLINK__" hidden="1">{"fdsup://IBCentral/FAT Viewer?action=UPDATE&amp;creator=factset&amp;DOC_NAME=fat:reuters_semi_shs_src_window.fat&amp;display_string=Audit&amp;DYN_ARGS=TRUE&amp;VAR:ID1=&amp;VAR:RCODE=FDSSHSOUTDEPS&amp;VAR:SDATE=40093&amp;VAR:FREQ=FSA&amp;VAR:RELITEM=RP&amp;VAR:CURRENCY=&amp;VAR:CURRSOURCE=EXSHARE&amp;VA","R:NATFREQ=FSA&amp;VAR:RFIELD=FINALIZED&amp;VAR:DB_TYPE=&amp;VAR:UNITS=M&amp;window=popup&amp;width=450&amp;height=300&amp;START_MAXIMIZED=FALSE"}</definedName>
    <definedName name="_155__FDSAUDITLINK__" hidden="1">{"fdsup://Directions/FactSet Auditing Viewer?action=AUDIT_VALUE&amp;DB=129&amp;ID1=25179M10&amp;VALUEID=03051&amp;SDATE=201104&amp;PERIODTYPE=QTR_STD&amp;SCFT=3&amp;window=popup_no_bar&amp;width=385&amp;height=120&amp;START_MAXIMIZED=FALSE&amp;creator=factset&amp;display_string=Audit"}</definedName>
    <definedName name="_156__FDSAUDITLINK__" hidden="1">{"fdsup://IBCentral/FAT Viewer?action=UPDATE&amp;creator=factset&amp;DOC_NAME=fat:reuters_semi_shs_src_window.fat&amp;display_string=Audit&amp;DYN_ARGS=TRUE&amp;VAR:ID1=&amp;VAR:RCODE=FDSSHSOUTDEPS&amp;VAR:SDATE=40091&amp;VAR:FREQ=FSA&amp;VAR:RELITEM=RP&amp;VAR:CURRENCY=&amp;VAR:CURRSOURCE=EXSHARE&amp;VA","R:NATFREQ=FSA&amp;VAR:RFIELD=FINALIZED&amp;VAR:DB_TYPE=&amp;VAR:UNITS=M&amp;window=popup&amp;width=450&amp;height=300&amp;START_MAXIMIZED=FALSE"}</definedName>
    <definedName name="_157__FDSAUDITLINK__" hidden="1">{"fdsup://IBCentral/FAT Viewer?action=UPDATE&amp;creator=factset&amp;DOC_NAME=fat:reuters_semi_shs_src_window.fat&amp;display_string=Audit&amp;DYN_ARGS=TRUE&amp;VAR:ID1=&amp;VAR:RCODE=FDSSHSOUTDEPS&amp;VAR:SDATE=40088&amp;VAR:FREQ=FSA&amp;VAR:RELITEM=RP&amp;VAR:CURRENCY=&amp;VAR:CURRSOURCE=EXSHARE&amp;VA","R:NATFREQ=FSA&amp;VAR:RFIELD=FINALIZED&amp;VAR:DB_TYPE=&amp;VAR:UNITS=M&amp;window=popup&amp;width=450&amp;height=300&amp;START_MAXIMIZED=FALSE"}</definedName>
    <definedName name="_158__FDSAUDITLINK__" hidden="1">{"fdsup://IBCentral/FAT Viewer?action=UPDATE&amp;creator=factset&amp;DOC_NAME=fat:reuters_semi_shs_src_window.fat&amp;display_string=Audit&amp;DYN_ARGS=TRUE&amp;VAR:ID1=&amp;VAR:RCODE=FDSSHSOUTDEPS&amp;VAR:SDATE=40087&amp;VAR:FREQ=FSA&amp;VAR:RELITEM=RP&amp;VAR:CURRENCY=&amp;VAR:CURRSOURCE=EXSHARE&amp;VA","R:NATFREQ=FSA&amp;VAR:RFIELD=FINALIZED&amp;VAR:DB_TYPE=&amp;VAR:UNITS=M&amp;window=popup&amp;width=450&amp;height=300&amp;START_MAXIMIZED=FALSE"}</definedName>
    <definedName name="_159__FDSAUDITLINK__" hidden="1">{"fdsup://Directions/FactSet Auditing Viewer?action=AUDIT_VALUE&amp;DB=129&amp;ID1=557955&amp;VALUEID=03051&amp;SDATE=201104&amp;PERIODTYPE=QTR_STD&amp;SCFT=3&amp;window=popup_no_bar&amp;width=385&amp;height=120&amp;START_MAXIMIZED=FALSE&amp;creator=factset&amp;display_string=Audit"}</definedName>
    <definedName name="_16___123Graph_XCHART_3" hidden="1">#REF!</definedName>
    <definedName name="_16__123Graph_ACHART_29" hidden="1">#REF!</definedName>
    <definedName name="_16__123Graph_ACHART_30" hidden="1">#REF!</definedName>
    <definedName name="_16__123Graph_AR_M_MARGINS" hidden="1">#REF!</definedName>
    <definedName name="_16__123Graph_DCHART_1" hidden="1">#REF!</definedName>
    <definedName name="_16__FDSAUDITLINK__" hidden="1">{"fdsup://directions/FAT Viewer?action=UPDATE&amp;creator=factSet&amp;DYN_ARGS=true&amp;DOC_NAME=FAT:RGA_ENTRPR_VAL_MV_SOURCE_WINDOW.FAT&amp;VAR:ID1=GDS-FR&amp;VAR:SDATE=20110128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160__FDSAUDITLINK__" hidden="1">{"fdsup://directions/FAT Viewer?action=UPDATE&amp;creator=factset&amp;DYN_ARGS=TRUE&amp;DOC_NAME=FAT:FQL_AUDITING_CLIENT_TEMPLATE.FAT&amp;display_string=Audit&amp;VAR:KEY=RKDKVIPWZQ&amp;VAR:QUERY=RkZfREVCVF9MVChTRU1JLDAp&amp;WINDOW=FIRST_POPUP&amp;HEIGHT=450&amp;WIDTH=450&amp;START_MAXIMIZED=FALS","E&amp;VAR:CALENDAR=FIVEDAY&amp;VAR:SYMBOL=B43G05&amp;VAR:INDEX=0"}</definedName>
    <definedName name="_161__FDSAUDITLINK__" hidden="1">{"fdsup://Directions/FactSet Auditing Viewer?action=AUDIT_VALUE&amp;DB=129&amp;ID1=697972&amp;VALUEID=03051&amp;SDATE=201102&amp;PERIODTYPE=SEMI_STD&amp;SCFT=3&amp;window=popup_no_bar&amp;width=385&amp;height=120&amp;START_MAXIMIZED=FALSE&amp;creator=factset&amp;display_string=Audit"}</definedName>
    <definedName name="_162__FDSAUDITLINK__" hidden="1">{"fdsup://IBCentral/FAT Viewer?action=UPDATE&amp;creator=factset&amp;DOC_NAME=fat:reuters_semi_shs_src_window.fat&amp;display_string=Audit&amp;DYN_ARGS=TRUE&amp;VAR:ID1=&amp;VAR:RCODE=FDSSHSOUTDEPS&amp;VAR:SDATE=40081&amp;VAR:FREQ=FSA&amp;VAR:RELITEM=RP&amp;VAR:CURRENCY=&amp;VAR:CURRSOURCE=EXSHARE&amp;VA","R:NATFREQ=FSA&amp;VAR:RFIELD=FINALIZED&amp;VAR:DB_TYPE=&amp;VAR:UNITS=M&amp;window=popup&amp;width=450&amp;height=300&amp;START_MAXIMIZED=FALSE"}</definedName>
    <definedName name="_163__FDSAUDITLINK__" hidden="1">{"fdsup://IBCentral/FAT Viewer?action=UPDATE&amp;creator=factset&amp;DOC_NAME=fat:reuters_semi_shs_src_window.fat&amp;display_string=Audit&amp;DYN_ARGS=TRUE&amp;VAR:ID1=&amp;VAR:RCODE=FDSSHSOUTDEPS&amp;VAR:SDATE=40080&amp;VAR:FREQ=FSA&amp;VAR:RELITEM=RP&amp;VAR:CURRENCY=&amp;VAR:CURRSOURCE=EXSHARE&amp;VA","R:NATFREQ=FSA&amp;VAR:RFIELD=FINALIZED&amp;VAR:DB_TYPE=&amp;VAR:UNITS=M&amp;window=popup&amp;width=450&amp;height=300&amp;START_MAXIMIZED=FALSE"}</definedName>
    <definedName name="_164__FDSAUDITLINK__" hidden="1">{"fdsup://IBCentral/FAT Viewer?action=UPDATE&amp;creator=factset&amp;DOC_NAME=fat:reuters_semi_shs_src_window.fat&amp;display_string=Audit&amp;DYN_ARGS=TRUE&amp;VAR:ID1=&amp;VAR:RCODE=FDSSHSOUTDEPS&amp;VAR:SDATE=40079&amp;VAR:FREQ=FSA&amp;VAR:RELITEM=RP&amp;VAR:CURRENCY=&amp;VAR:CURRSOURCE=EXSHARE&amp;VA","R:NATFREQ=FSA&amp;VAR:RFIELD=FINALIZED&amp;VAR:DB_TYPE=&amp;VAR:UNITS=M&amp;window=popup&amp;width=450&amp;height=300&amp;START_MAXIMIZED=FALSE"}</definedName>
    <definedName name="_165__FDSAUDITLINK__" hidden="1">{"fdsup://IBCentral/FAT Viewer?action=UPDATE&amp;creator=factset&amp;DOC_NAME=fat:reuters_semi_shs_src_window.fat&amp;display_string=Audit&amp;DYN_ARGS=TRUE&amp;VAR:ID1=&amp;VAR:RCODE=FDSSHSOUTDEPS&amp;VAR:SDATE=40078&amp;VAR:FREQ=FSA&amp;VAR:RELITEM=RP&amp;VAR:CURRENCY=&amp;VAR:CURRSOURCE=EXSHARE&amp;VA","R:NATFREQ=FSA&amp;VAR:RFIELD=FINALIZED&amp;VAR:DB_TYPE=&amp;VAR:UNITS=M&amp;window=popup&amp;width=450&amp;height=300&amp;START_MAXIMIZED=FALSE"}</definedName>
    <definedName name="_166__FDSAUDITLINK__" hidden="1">{"fdsup://IBCentral/FAT Viewer?action=UPDATE&amp;creator=factset&amp;DOC_NAME=fat:reuters_semi_shs_src_window.fat&amp;display_string=Audit&amp;DYN_ARGS=TRUE&amp;VAR:ID1=&amp;VAR:RCODE=FDSSHSOUTDEPS&amp;VAR:SDATE=40077&amp;VAR:FREQ=FSA&amp;VAR:RELITEM=RP&amp;VAR:CURRENCY=&amp;VAR:CURRSOURCE=EXSHARE&amp;VA","R:NATFREQ=FSA&amp;VAR:RFIELD=FINALIZED&amp;VAR:DB_TYPE=&amp;VAR:UNITS=M&amp;window=popup&amp;width=450&amp;height=300&amp;START_MAXIMIZED=FALSE"}</definedName>
    <definedName name="_167__FDSAUDITLINK__" hidden="1">{"fdsup://Directions/FactSet Auditing Viewer?action=AUDIT_VALUE&amp;DB=129&amp;ID1=49455010&amp;VALUEID=03051&amp;SDATE=201104&amp;PERIODTYPE=QTR_STD&amp;SCFT=3&amp;window=popup_no_bar&amp;width=385&amp;height=120&amp;START_MAXIMIZED=FALSE&amp;creator=factset&amp;display_string=Audit"}</definedName>
    <definedName name="_168__FDSAUDITLINK__" hidden="1">{"fdsup://IBCentral/FAT Viewer?action=UPDATE&amp;creator=factset&amp;DOC_NAME=fat:reuters_semi_shs_src_window.fat&amp;display_string=Audit&amp;DYN_ARGS=TRUE&amp;VAR:ID1=&amp;VAR:RCODE=FDSSHSOUTDEPS&amp;VAR:SDATE=40073&amp;VAR:FREQ=FSA&amp;VAR:RELITEM=RP&amp;VAR:CURRENCY=&amp;VAR:CURRSOURCE=EXSHARE&amp;VA","R:NATFREQ=FSA&amp;VAR:RFIELD=FINALIZED&amp;VAR:DB_TYPE=&amp;VAR:UNITS=M&amp;window=popup&amp;width=450&amp;height=300&amp;START_MAXIMIZED=FALSE"}</definedName>
    <definedName name="_169__FDSAUDITLINK__" hidden="1">{"fdsup://IBCentral/FAT Viewer?action=UPDATE&amp;creator=factset&amp;DOC_NAME=fat:reuters_semi_shs_src_window.fat&amp;display_string=Audit&amp;DYN_ARGS=TRUE&amp;VAR:ID1=&amp;VAR:RCODE=FDSSHSOUTDEPS&amp;VAR:SDATE=40072&amp;VAR:FREQ=FSA&amp;VAR:RELITEM=RP&amp;VAR:CURRENCY=&amp;VAR:CURRSOURCE=EXSHARE&amp;VA","R:NATFREQ=FSA&amp;VAR:RFIELD=FINALIZED&amp;VAR:DB_TYPE=&amp;VAR:UNITS=M&amp;window=popup&amp;width=450&amp;height=300&amp;START_MAXIMIZED=FALSE"}</definedName>
    <definedName name="_17__123Graph_AChart_2A" hidden="1">#REF!</definedName>
    <definedName name="_17__123Graph_AGROSS_MARGINS" hidden="1">#REF!</definedName>
    <definedName name="_17__123Graph_DCHART_2" hidden="1">#REF!</definedName>
    <definedName name="_17__FDSAUDITLINK__" hidden="1">{"fdsup://directions/FAT Viewer?action=UPDATE&amp;creator=factSet&amp;DYN_ARGS=true&amp;DOC_NAME=FAT:RGA_ENTRPR_VAL_MV_SOURCE_WINDOW.FAT&amp;VAR:ID1=GDS-FR&amp;VAR:SDATE=20080815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7_0Rwvu.Pag" hidden="1">#REF!</definedName>
    <definedName name="_170__FDSAUDITLINK__" hidden="1">{"fdsup://IBCentral/FAT Viewer?action=UPDATE&amp;creator=factset&amp;DOC_NAME=fat:reuters_semi_shs_src_window.fat&amp;display_string=Audit&amp;DYN_ARGS=TRUE&amp;VAR:ID1=&amp;VAR:RCODE=FDSSHSOUTDEPS&amp;VAR:SDATE=40071&amp;VAR:FREQ=FSA&amp;VAR:RELITEM=RP&amp;VAR:CURRENCY=&amp;VAR:CURRSOURCE=EXSHARE&amp;VA","R:NATFREQ=FSA&amp;VAR:RFIELD=FINALIZED&amp;VAR:DB_TYPE=&amp;VAR:UNITS=M&amp;window=popup&amp;width=450&amp;height=300&amp;START_MAXIMIZED=FALSE"}</definedName>
    <definedName name="_171__FDSAUDITLINK__" hidden="1">{"fdsup://IBCentral/FAT Viewer?action=UPDATE&amp;creator=factset&amp;DOC_NAME=fat:reuters_semi_shs_src_window.fat&amp;display_string=Audit&amp;DYN_ARGS=TRUE&amp;VAR:ID1=&amp;VAR:RCODE=FDSSHSOUTDEPS&amp;VAR:SDATE=40070&amp;VAR:FREQ=FSA&amp;VAR:RELITEM=RP&amp;VAR:CURRENCY=&amp;VAR:CURRSOURCE=EXSHARE&amp;VA","R:NATFREQ=FSA&amp;VAR:RFIELD=FINALIZED&amp;VAR:DB_TYPE=&amp;VAR:UNITS=M&amp;window=popup&amp;width=450&amp;height=300&amp;START_MAXIMIZED=FALSE"}</definedName>
    <definedName name="_172__FDSAUDITLINK__" hidden="1">{"fdsup://IBCentral/FAT Viewer?action=UPDATE&amp;creator=factset&amp;DOC_NAME=fat:reuters_semi_shs_src_window.fat&amp;display_string=Audit&amp;DYN_ARGS=TRUE&amp;VAR:ID1=&amp;VAR:RCODE=FDSSHSOUTDEPS&amp;VAR:SDATE=40067&amp;VAR:FREQ=FSA&amp;VAR:RELITEM=RP&amp;VAR:CURRENCY=&amp;VAR:CURRSOURCE=EXSHARE&amp;VA","R:NATFREQ=FSA&amp;VAR:RFIELD=FINALIZED&amp;VAR:DB_TYPE=&amp;VAR:UNITS=M&amp;window=popup&amp;width=450&amp;height=300&amp;START_MAXIMIZED=FALSE"}</definedName>
    <definedName name="_173__FDSAUDITLINK__" hidden="1">{"fdsup://IBCentral/FAT Viewer?action=UPDATE&amp;creator=factset&amp;DOC_NAME=fat:reuters_semi_shs_src_window.fat&amp;display_string=Audit&amp;DYN_ARGS=TRUE&amp;VAR:ID1=&amp;VAR:RCODE=FDSSHSOUTDEPS&amp;VAR:SDATE=40066&amp;VAR:FREQ=FSA&amp;VAR:RELITEM=RP&amp;VAR:CURRENCY=&amp;VAR:CURRSOURCE=EXSHARE&amp;VA","R:NATFREQ=FSA&amp;VAR:RFIELD=FINALIZED&amp;VAR:DB_TYPE=&amp;VAR:UNITS=M&amp;window=popup&amp;width=450&amp;height=300&amp;START_MAXIMIZED=FALSE"}</definedName>
    <definedName name="_174__FDSAUDITLINK__" hidden="1">{"fdsup://IBCentral/FAT Viewer?action=UPDATE&amp;creator=factset&amp;DOC_NAME=fat:reuters_semi_shs_src_window.fat&amp;display_string=Audit&amp;DYN_ARGS=TRUE&amp;VAR:ID1=&amp;VAR:RCODE=FDSSHSOUTDEPS&amp;VAR:SDATE=40065&amp;VAR:FREQ=FSA&amp;VAR:RELITEM=RP&amp;VAR:CURRENCY=&amp;VAR:CURRSOURCE=EXSHARE&amp;VA","R:NATFREQ=FSA&amp;VAR:RFIELD=FINALIZED&amp;VAR:DB_TYPE=&amp;VAR:UNITS=M&amp;window=popup&amp;width=450&amp;height=300&amp;START_MAXIMIZED=FALSE"}</definedName>
    <definedName name="_175__FDSAUDITLINK__" hidden="1">{"fdsup://directions/FAT Viewer?action=UPDATE&amp;creator=factset&amp;DYN_ARGS=TRUE&amp;DOC_NAME=FAT:FQL_AUDITING_CLIENT_TEMPLATE.FAT&amp;display_string=Audit&amp;VAR:KEY=RWJYZOPKLC&amp;VAR:QUERY=RkZfREVCVF9MVChRVFIsMCk=&amp;WINDOW=FIRST_POPUP&amp;HEIGHT=450&amp;WIDTH=450&amp;START_MAXIMIZED=FALS","E&amp;VAR:CALENDAR=FIVEDAY&amp;VAR:SYMBOL=B0ZDQ4&amp;VAR:INDEX=0"}</definedName>
    <definedName name="_176__FDSAUDITLINK__" hidden="1">{"fdsup://IBCentral/FAT Viewer?action=UPDATE&amp;creator=factset&amp;DOC_NAME=fat:reuters_semi_shs_src_window.fat&amp;display_string=Audit&amp;DYN_ARGS=TRUE&amp;VAR:ID1=&amp;VAR:RCODE=FDSSHSOUTDEPS&amp;VAR:SDATE=40063&amp;VAR:FREQ=FSA&amp;VAR:RELITEM=RP&amp;VAR:CURRENCY=&amp;VAR:CURRSOURCE=EXSHARE&amp;VA","R:NATFREQ=FSA&amp;VAR:RFIELD=FINALIZED&amp;VAR:DB_TYPE=&amp;VAR:UNITS=M&amp;window=popup&amp;width=450&amp;height=300&amp;START_MAXIMIZED=FALSE"}</definedName>
    <definedName name="_177__FDSAUDITLINK__" hidden="1">{"fdsup://IBCentral/FAT Viewer?action=UPDATE&amp;creator=factset&amp;DOC_NAME=fat:reuters_semi_shs_src_window.fat&amp;display_string=Audit&amp;DYN_ARGS=TRUE&amp;VAR:ID1=&amp;VAR:RCODE=FDSSHSOUTDEPS&amp;VAR:SDATE=40060&amp;VAR:FREQ=FSA&amp;VAR:RELITEM=RP&amp;VAR:CURRENCY=&amp;VAR:CURRSOURCE=EXSHARE&amp;VA","R:NATFREQ=FSA&amp;VAR:RFIELD=FINALIZED&amp;VAR:DB_TYPE=&amp;VAR:UNITS=M&amp;window=popup&amp;width=450&amp;height=300&amp;START_MAXIMIZED=FALSE"}</definedName>
    <definedName name="_178__FDSAUDITLINK__" hidden="1">{"fdsup://IBCentral/FAT Viewer?action=UPDATE&amp;creator=factset&amp;DOC_NAME=fat:reuters_semi_shs_src_window.fat&amp;display_string=Audit&amp;DYN_ARGS=TRUE&amp;VAR:ID1=&amp;VAR:RCODE=FDSSHSOUTDEPS&amp;VAR:SDATE=40059&amp;VAR:FREQ=FSA&amp;VAR:RELITEM=RP&amp;VAR:CURRENCY=&amp;VAR:CURRSOURCE=EXSHARE&amp;VA","R:NATFREQ=FSA&amp;VAR:RFIELD=FINALIZED&amp;VAR:DB_TYPE=&amp;VAR:UNITS=M&amp;window=popup&amp;width=450&amp;height=300&amp;START_MAXIMIZED=FALSE"}</definedName>
    <definedName name="_179__FDSAUDITLINK__" hidden="1">{"fdsup://IBCentral/FAT Viewer?action=UPDATE&amp;creator=factset&amp;DOC_NAME=fat:reuters_semi_shs_src_window.fat&amp;display_string=Audit&amp;DYN_ARGS=TRUE&amp;VAR:ID1=&amp;VAR:RCODE=FDSSHSOUTDEPS&amp;VAR:SDATE=40058&amp;VAR:FREQ=FSA&amp;VAR:RELITEM=RP&amp;VAR:CURRENCY=&amp;VAR:CURRSOURCE=EXSHARE&amp;VA","R:NATFREQ=FSA&amp;VAR:RFIELD=FINALIZED&amp;VAR:DB_TYPE=&amp;VAR:UNITS=M&amp;window=popup&amp;width=450&amp;height=300&amp;START_MAXIMIZED=FALSE"}</definedName>
    <definedName name="_18__123Graph_ACHART_1" hidden="1">#REF!</definedName>
    <definedName name="_18__123Graph_ACHART_30" hidden="1">#REF!</definedName>
    <definedName name="_18__123Graph_AGROWTH_REVS_A" hidden="1">#REF!</definedName>
    <definedName name="_18__123Graph_AR_M_MARGINS" hidden="1">#REF!</definedName>
    <definedName name="_18__123Graph_LBL_ACHART_1" hidden="1">#REF!</definedName>
    <definedName name="_18__FDSAUDITLINK__" hidden="1">{"fdsup://directions/FAT Viewer?action=UPDATE&amp;creator=factSet&amp;DYN_ARGS=true&amp;DOC_NAME=FAT:RGA_ENTRPR_VAL_MV_SOURCE_WINDOW.FAT&amp;VAR:ID1=GDS-FR&amp;VAR:SDATE=20080321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180__FDSAUDITLINK__" hidden="1">{"fdsup://IBCentral/FAT Viewer?action=UPDATE&amp;creator=factset&amp;DOC_NAME=fat:reuters_semi_shs_src_window.fat&amp;display_string=Audit&amp;DYN_ARGS=TRUE&amp;VAR:ID1=&amp;VAR:RCODE=FDSSHSOUTDEPS&amp;VAR:SDATE=40057&amp;VAR:FREQ=FSA&amp;VAR:RELITEM=RP&amp;VAR:CURRENCY=&amp;VAR:CURRSOURCE=EXSHARE&amp;VA","R:NATFREQ=FSA&amp;VAR:RFIELD=FINALIZED&amp;VAR:DB_TYPE=&amp;VAR:UNITS=M&amp;window=popup&amp;width=450&amp;height=300&amp;START_MAXIMIZED=FALSE"}</definedName>
    <definedName name="_181__FDSAUDITLINK__" hidden="1">{"fdsup://IBCentral/FAT Viewer?action=UPDATE&amp;creator=factset&amp;DOC_NAME=fat:reuters_semi_shs_src_window.fat&amp;display_string=Audit&amp;DYN_ARGS=TRUE&amp;VAR:ID1=&amp;VAR:RCODE=FDSSHSOUTDEPS&amp;VAR:SDATE=40056&amp;VAR:FREQ=FSA&amp;VAR:RELITEM=RP&amp;VAR:CURRENCY=&amp;VAR:CURRSOURCE=EXSHARE&amp;VA","R:NATFREQ=FSA&amp;VAR:RFIELD=FINALIZED&amp;VAR:DB_TYPE=&amp;VAR:UNITS=M&amp;window=popup&amp;width=450&amp;height=300&amp;START_MAXIMIZED=FALSE"}</definedName>
    <definedName name="_182__FDSAUDITLINK__" hidden="1">{"fdsup://Directions/FactSet Auditing Viewer?action=AUDIT_VALUE&amp;DB=129&amp;ID1=015008&amp;VALUEID=03051&amp;SDATE=2011&amp;PERIODTYPE=ANN_STD&amp;SCFT=3&amp;window=popup_no_bar&amp;width=385&amp;height=120&amp;START_MAXIMIZED=FALSE&amp;creator=factset&amp;display_string=Audit"}</definedName>
    <definedName name="_182050">#REF!</definedName>
    <definedName name="_183__FDSAUDITLINK__" hidden="1">{"fdsup://IBCentral/FAT Viewer?action=UPDATE&amp;creator=factset&amp;DOC_NAME=fat:reuters_semi_shs_src_window.fat&amp;display_string=Audit&amp;DYN_ARGS=TRUE&amp;VAR:ID1=&amp;VAR:RCODE=FDSSHSOUTDEPS&amp;VAR:SDATE=40052&amp;VAR:FREQ=FSA&amp;VAR:RELITEM=RP&amp;VAR:CURRENCY=&amp;VAR:CURRSOURCE=EXSHARE&amp;VA","R:NATFREQ=FSA&amp;VAR:RFIELD=FINALIZED&amp;VAR:DB_TYPE=&amp;VAR:UNITS=M&amp;window=popup&amp;width=450&amp;height=300&amp;START_MAXIMIZED=FALSE"}</definedName>
    <definedName name="_184__FDSAUDITLINK__" hidden="1">{"fdsup://Directions/FactSet Auditing Viewer?action=AUDIT_VALUE&amp;DB=129&amp;ID1=26747510&amp;VALUEID=03051&amp;SDATE=2011&amp;PERIODTYPE=ANN_STD&amp;SCFT=3&amp;window=popup_no_bar&amp;width=385&amp;height=120&amp;START_MAXIMIZED=FALSE&amp;creator=factset&amp;display_string=Audit"}</definedName>
    <definedName name="_185__FDSAUDITLINK__" hidden="1">{"fdsup://IBCentral/FAT Viewer?action=UPDATE&amp;creator=factset&amp;DOC_NAME=fat:reuters_semi_shs_src_window.fat&amp;display_string=Audit&amp;DYN_ARGS=TRUE&amp;VAR:ID1=&amp;VAR:RCODE=FDSSHSOUTDEPS&amp;VAR:SDATE=40050&amp;VAR:FREQ=FSA&amp;VAR:RELITEM=RP&amp;VAR:CURRENCY=&amp;VAR:CURRSOURCE=EXSHARE&amp;VA","R:NATFREQ=FSA&amp;VAR:RFIELD=FINALIZED&amp;VAR:DB_TYPE=&amp;VAR:UNITS=M&amp;window=popup&amp;width=450&amp;height=300&amp;START_MAXIMIZED=FALSE"}</definedName>
    <definedName name="_186__FDSAUDITLINK__" hidden="1">{"fdsup://IBCentral/FAT Viewer?action=UPDATE&amp;creator=factset&amp;DOC_NAME=fat:reuters_semi_shs_src_window.fat&amp;display_string=Audit&amp;DYN_ARGS=TRUE&amp;VAR:ID1=&amp;VAR:RCODE=FDSSHSOUTDEPS&amp;VAR:SDATE=40049&amp;VAR:FREQ=FSA&amp;VAR:RELITEM=RP&amp;VAR:CURRENCY=&amp;VAR:CURRSOURCE=EXSHARE&amp;VA","R:NATFREQ=FSA&amp;VAR:RFIELD=FINALIZED&amp;VAR:DB_TYPE=&amp;VAR:UNITS=M&amp;window=popup&amp;width=450&amp;height=300&amp;START_MAXIMIZED=FALSE"}</definedName>
    <definedName name="_187__FDSAUDITLINK__" hidden="1">{"fdsup://IBCentral/FAT Viewer?action=UPDATE&amp;creator=factset&amp;DOC_NAME=fat:reuters_semi_shs_src_window.fat&amp;display_string=Audit&amp;DYN_ARGS=TRUE&amp;VAR:ID1=&amp;VAR:RCODE=FDSSHSOUTDEPS&amp;VAR:SDATE=40046&amp;VAR:FREQ=FSA&amp;VAR:RELITEM=RP&amp;VAR:CURRENCY=&amp;VAR:CURRSOURCE=EXSHARE&amp;VA","R:NATFREQ=FSA&amp;VAR:RFIELD=FINALIZED&amp;VAR:DB_TYPE=&amp;VAR:UNITS=M&amp;window=popup&amp;width=450&amp;height=300&amp;START_MAXIMIZED=FALSE"}</definedName>
    <definedName name="_188__FDSAUDITLINK__" hidden="1">{"fdsup://IBCentral/FAT Viewer?action=UPDATE&amp;creator=factset&amp;DOC_NAME=fat:reuters_semi_shs_src_window.fat&amp;display_string=Audit&amp;DYN_ARGS=TRUE&amp;VAR:ID1=&amp;VAR:RCODE=FDSSHSOUTDEPS&amp;VAR:SDATE=40045&amp;VAR:FREQ=FSA&amp;VAR:RELITEM=RP&amp;VAR:CURRENCY=&amp;VAR:CURRSOURCE=EXSHARE&amp;VA","R:NATFREQ=FSA&amp;VAR:RFIELD=FINALIZED&amp;VAR:DB_TYPE=&amp;VAR:UNITS=M&amp;window=popup&amp;width=450&amp;height=300&amp;START_MAXIMIZED=FALSE"}</definedName>
    <definedName name="_189__FDSAUDITLINK__" hidden="1">{"fdsup://IBCentral/FAT Viewer?action=UPDATE&amp;creator=factset&amp;DOC_NAME=fat:reuters_semi_shs_src_window.fat&amp;display_string=Audit&amp;DYN_ARGS=TRUE&amp;VAR:ID1=&amp;VAR:RCODE=FDSSHSOUTDEPS&amp;VAR:SDATE=40044&amp;VAR:FREQ=FSA&amp;VAR:RELITEM=RP&amp;VAR:CURRENCY=&amp;VAR:CURRSOURCE=EXSHARE&amp;VA","R:NATFREQ=FSA&amp;VAR:RFIELD=FINALIZED&amp;VAR:DB_TYPE=&amp;VAR:UNITS=M&amp;window=popup&amp;width=450&amp;height=300&amp;START_MAXIMIZED=FALSE"}</definedName>
    <definedName name="_19__123Graph_AGROWTH_REVS_B" hidden="1">#REF!</definedName>
    <definedName name="_19__123Graph_LBL_ACHART_2" hidden="1">#REF!</definedName>
    <definedName name="_19__FDSAUDITLINK__" hidden="1">{"fdsup://directions/FAT Viewer?action=UPDATE&amp;creator=factSet&amp;DYN_ARGS=true&amp;DOC_NAME=FAT:RGA_ENTRPR_VAL_MV_SOURCE_WINDOW.FAT&amp;VAR:ID1=GDS-FR&amp;VAR:SDATE=20100101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190__FDSAUDITLINK__" hidden="1">{"fdsup://Directions/FactSet Auditing Viewer?action=AUDIT_VALUE&amp;DB=129&amp;ID1=B58XPH&amp;VALUEID=03051&amp;SDATE=201104&amp;PERIODTYPE=QTR_STD&amp;SCFT=3&amp;window=popup_no_bar&amp;width=385&amp;height=120&amp;START_MAXIMIZED=FALSE&amp;creator=factset&amp;display_string=Audit"}</definedName>
    <definedName name="_191__FDSAUDITLINK__" hidden="1">{"fdsup://IBCentral/FAT Viewer?action=UPDATE&amp;creator=factset&amp;DOC_NAME=fat:reuters_semi_shs_src_window.fat&amp;display_string=Audit&amp;DYN_ARGS=TRUE&amp;VAR:ID1=&amp;VAR:RCODE=FDSSHSOUTDEPS&amp;VAR:SDATE=40042&amp;VAR:FREQ=FSA&amp;VAR:RELITEM=RP&amp;VAR:CURRENCY=&amp;VAR:CURRSOURCE=EXSHARE&amp;VA","R:NATFREQ=FSA&amp;VAR:RFIELD=FINALIZED&amp;VAR:DB_TYPE=&amp;VAR:UNITS=M&amp;window=popup&amp;width=450&amp;height=300&amp;START_MAXIMIZED=FALSE"}</definedName>
    <definedName name="_192__FDSAUDITLINK__" hidden="1">{"fdsup://IBCentral/FAT Viewer?action=UPDATE&amp;creator=factset&amp;DOC_NAME=fat:reuters_semi_shs_src_window.fat&amp;display_string=Audit&amp;DYN_ARGS=TRUE&amp;VAR:ID1=&amp;VAR:RCODE=FDSSHSOUTDEPS&amp;VAR:SDATE=40039&amp;VAR:FREQ=FSA&amp;VAR:RELITEM=RP&amp;VAR:CURRENCY=&amp;VAR:CURRSOURCE=EXSHARE&amp;VA","R:NATFREQ=FSA&amp;VAR:RFIELD=FINALIZED&amp;VAR:DB_TYPE=&amp;VAR:UNITS=M&amp;window=popup&amp;width=450&amp;height=300&amp;START_MAXIMIZED=FALSE"}</definedName>
    <definedName name="_193__FDSAUDITLINK__" hidden="1">{"fdsup://IBCentral/FAT Viewer?action=UPDATE&amp;creator=factset&amp;DOC_NAME=fat:reuters_semi_shs_src_window.fat&amp;display_string=Audit&amp;DYN_ARGS=TRUE&amp;VAR:ID1=&amp;VAR:RCODE=FDSSHSOUTDEPS&amp;VAR:SDATE=40038&amp;VAR:FREQ=FSA&amp;VAR:RELITEM=RP&amp;VAR:CURRENCY=&amp;VAR:CURRSOURCE=EXSHARE&amp;VA","R:NATFREQ=FSA&amp;VAR:RFIELD=FINALIZED&amp;VAR:DB_TYPE=&amp;VAR:UNITS=M&amp;window=popup&amp;width=450&amp;height=300&amp;START_MAXIMIZED=FALSE"}</definedName>
    <definedName name="_194__FDSAUDITLINK__" hidden="1">{"fdsup://IBCentral/FAT Viewer?action=UPDATE&amp;creator=factset&amp;DOC_NAME=fat:reuters_semi_shs_src_window.fat&amp;display_string=Audit&amp;DYN_ARGS=TRUE&amp;VAR:ID1=&amp;VAR:RCODE=FDSSHSOUTDEPS&amp;VAR:SDATE=40037&amp;VAR:FREQ=FSA&amp;VAR:RELITEM=RP&amp;VAR:CURRENCY=&amp;VAR:CURRSOURCE=EXSHARE&amp;VA","R:NATFREQ=FSA&amp;VAR:RFIELD=FINALIZED&amp;VAR:DB_TYPE=&amp;VAR:UNITS=M&amp;window=popup&amp;width=450&amp;height=300&amp;START_MAXIMIZED=FALSE"}</definedName>
    <definedName name="_195__FDSAUDITLINK__" hidden="1">{"fdsup://IBCentral/FAT Viewer?action=UPDATE&amp;creator=factset&amp;DOC_NAME=fat:reuters_semi_shs_src_window.fat&amp;display_string=Audit&amp;DYN_ARGS=TRUE&amp;VAR:ID1=&amp;VAR:RCODE=FDSSHSOUTDEPS&amp;VAR:SDATE=40036&amp;VAR:FREQ=FSA&amp;VAR:RELITEM=RP&amp;VAR:CURRENCY=&amp;VAR:CURRSOURCE=EXSHARE&amp;VA","R:NATFREQ=FSA&amp;VAR:RFIELD=FINALIZED&amp;VAR:DB_TYPE=&amp;VAR:UNITS=M&amp;window=popup&amp;width=450&amp;height=300&amp;START_MAXIMIZED=FALSE"}</definedName>
    <definedName name="_196__FDSAUDITLINK__" hidden="1">{"fdsup://IBCentral/FAT Viewer?action=UPDATE&amp;creator=factset&amp;DOC_NAME=fat:reuters_semi_shs_src_window.fat&amp;display_string=Audit&amp;DYN_ARGS=TRUE&amp;VAR:ID1=&amp;VAR:RCODE=FDSSHSOUTDEPS&amp;VAR:SDATE=40035&amp;VAR:FREQ=FSA&amp;VAR:RELITEM=RP&amp;VAR:CURRENCY=&amp;VAR:CURRSOURCE=EXSHARE&amp;VA","R:NATFREQ=FSA&amp;VAR:RFIELD=FINALIZED&amp;VAR:DB_TYPE=&amp;VAR:UNITS=M&amp;window=popup&amp;width=450&amp;height=300&amp;START_MAXIMIZED=FALSE"}</definedName>
    <definedName name="_197__FDSAUDITLINK__" hidden="1">{"fdsup://IBCentral/FAT Viewer?action=UPDATE&amp;creator=factset&amp;DOC_NAME=fat:reuters_semi_shs_src_window.fat&amp;display_string=Audit&amp;DYN_ARGS=TRUE&amp;VAR:ID1=&amp;VAR:RCODE=FDSSHSOUTDEPS&amp;VAR:SDATE=40032&amp;VAR:FREQ=FSA&amp;VAR:RELITEM=RP&amp;VAR:CURRENCY=&amp;VAR:CURRSOURCE=EXSHARE&amp;VA","R:NATFREQ=FSA&amp;VAR:RFIELD=FINALIZED&amp;VAR:DB_TYPE=&amp;VAR:UNITS=M&amp;window=popup&amp;width=450&amp;height=300&amp;START_MAXIMIZED=FALSE"}</definedName>
    <definedName name="_198__FDSAUDITLINK__" hidden="1">{"fdsup://directions/FAT Viewer?action=UPDATE&amp;creator=factset&amp;DYN_ARGS=TRUE&amp;DOC_NAME=FAT:FQL_AUDITING_CLIENT_TEMPLATE.FAT&amp;display_string=Audit&amp;VAR:KEY=VARULQXSJY&amp;VAR:QUERY=RkZfREVCVF9MVChRVFIsMCk=&amp;WINDOW=FIRST_POPUP&amp;HEIGHT=450&amp;WIDTH=450&amp;START_MAXIMIZED=FALS","E&amp;VAR:CALENDAR=FIVEDAY&amp;VAR:SYMBOL=86164210&amp;VAR:INDEX=0"}</definedName>
    <definedName name="_199__FDSAUDITLINK__" hidden="1">{"fdsup://IBCentral/FAT Viewer?action=UPDATE&amp;creator=factset&amp;DOC_NAME=fat:reuters_semi_shs_src_window.fat&amp;display_string=Audit&amp;DYN_ARGS=TRUE&amp;VAR:ID1=&amp;VAR:RCODE=FDSSHSOUTDEPS&amp;VAR:SDATE=40030&amp;VAR:FREQ=FSA&amp;VAR:RELITEM=RP&amp;VAR:CURRENCY=&amp;VAR:CURRSOURCE=EXSHARE&amp;VA","R:NATFREQ=FSA&amp;VAR:RFIELD=FINALIZED&amp;VAR:DB_TYPE=&amp;VAR:UNITS=M&amp;window=popup&amp;width=450&amp;height=300&amp;START_MAXIMIZED=FALSE"}</definedName>
    <definedName name="_1996">#REF!</definedName>
    <definedName name="_1997">#REF!</definedName>
    <definedName name="_1998">#REF!</definedName>
    <definedName name="_1999">#REF!</definedName>
    <definedName name="_1CF_CFPS">#REF!</definedName>
    <definedName name="_1pha2a1">#REF!</definedName>
    <definedName name="_1pha2a3">#REF!</definedName>
    <definedName name="_1pha2a7">#REF!</definedName>
    <definedName name="_2____123Graph_ACHART_3" hidden="1">#REF!</definedName>
    <definedName name="_2__FDSAUDITLINK__" hidden="1">{"fdsup://directions/FAT Viewer?action=UPDATE&amp;creator=factSet&amp;DYN_ARGS=true&amp;DOC_NAME=FAT:RGA_ENTRPR_VAL_MV_SOURCE_WINDOW.FAT&amp;VAR:ID1=GDS-FR&amp;VAR:SDATE=20100806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20__123Graph_ACHART_3" hidden="1">#REF!</definedName>
    <definedName name="_20__123Graph_BCHART_111" hidden="1">#REF!</definedName>
    <definedName name="_20__123Graph_LBL_ACHART_3" hidden="1">#REF!</definedName>
    <definedName name="_20__FDSAUDITLINK__" hidden="1">{"fdsup://directions/FAT Viewer?action=UPDATE&amp;creator=factSet&amp;DYN_ARGS=true&amp;DOC_NAME=FAT:RGA_ENTRPR_VAL_MV_SOURCE_WINDOW.FAT&amp;VAR:ID1=GDS-FR&amp;VAR:SDATE=20080516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200__FDSAUDITLINK__" hidden="1">{"fdsup://IBCentral/FAT Viewer?action=UPDATE&amp;creator=factset&amp;DOC_NAME=fat:reuters_semi_shs_src_window.fat&amp;display_string=Audit&amp;DYN_ARGS=TRUE&amp;VAR:ID1=&amp;VAR:RCODE=FDSSHSOUTDEPS&amp;VAR:SDATE=40029&amp;VAR:FREQ=FSA&amp;VAR:RELITEM=RP&amp;VAR:CURRENCY=&amp;VAR:CURRSOURCE=EXSHARE&amp;VA","R:NATFREQ=FSA&amp;VAR:RFIELD=FINALIZED&amp;VAR:DB_TYPE=&amp;VAR:UNITS=M&amp;window=popup&amp;width=450&amp;height=300&amp;START_MAXIMIZED=FALSE"}</definedName>
    <definedName name="_2000">#REF!</definedName>
    <definedName name="_2001">#REF!</definedName>
    <definedName name="_2002">#REF!</definedName>
    <definedName name="_201__FDSAUDITLINK__" hidden="1">{"fdsup://IBCentral/FAT Viewer?action=UPDATE&amp;creator=factset&amp;DOC_NAME=fat:reuters_semi_shs_src_window.fat&amp;display_string=Audit&amp;DYN_ARGS=TRUE&amp;VAR:ID1=&amp;VAR:RCODE=FDSSHSOUTDEPS&amp;VAR:SDATE=40028&amp;VAR:FREQ=FSA&amp;VAR:RELITEM=RP&amp;VAR:CURRENCY=&amp;VAR:CURRSOURCE=EXSHARE&amp;VA","R:NATFREQ=FSA&amp;VAR:RFIELD=FINALIZED&amp;VAR:DB_TYPE=&amp;VAR:UNITS=M&amp;window=popup&amp;width=450&amp;height=300&amp;START_MAXIMIZED=FALSE"}</definedName>
    <definedName name="_202__FDSAUDITLINK__" hidden="1">{"fdsup://IBCentral/FAT Viewer?action=UPDATE&amp;creator=factset&amp;DOC_NAME=fat:reuters_semi_shs_src_window.fat&amp;display_string=Audit&amp;DYN_ARGS=TRUE&amp;VAR:ID1=&amp;VAR:RCODE=FDSSHSOUTDEPS&amp;VAR:SDATE=40025&amp;VAR:FREQ=FSA&amp;VAR:RELITEM=RP&amp;VAR:CURRENCY=&amp;VAR:CURRSOURCE=EXSHARE&amp;VA","R:NATFREQ=FSA&amp;VAR:RFIELD=FINALIZED&amp;VAR:DB_TYPE=&amp;VAR:UNITS=M&amp;window=popup&amp;width=450&amp;height=300&amp;START_MAXIMIZED=FALSE"}</definedName>
    <definedName name="_203__FDSAUDITLINK__" hidden="1">{"fdsup://IBCentral/FAT Viewer?action=UPDATE&amp;creator=factset&amp;DOC_NAME=fat:reuters_semi_shs_src_window.fat&amp;display_string=Audit&amp;DYN_ARGS=TRUE&amp;VAR:ID1=&amp;VAR:RCODE=FDSSHSOUTDEPS&amp;VAR:SDATE=40024&amp;VAR:FREQ=FSA&amp;VAR:RELITEM=RP&amp;VAR:CURRENCY=&amp;VAR:CURRSOURCE=EXSHARE&amp;VA","R:NATFREQ=FSA&amp;VAR:RFIELD=FINALIZED&amp;VAR:DB_TYPE=&amp;VAR:UNITS=M&amp;window=popup&amp;width=450&amp;height=300&amp;START_MAXIMIZED=FALSE"}</definedName>
    <definedName name="_204__FDSAUDITLINK__" hidden="1">{"fdsup://IBCentral/FAT Viewer?action=UPDATE&amp;creator=factset&amp;DOC_NAME=fat:reuters_semi_shs_src_window.fat&amp;display_string=Audit&amp;DYN_ARGS=TRUE&amp;VAR:ID1=&amp;VAR:RCODE=FDSSHSOUTDEPS&amp;VAR:SDATE=40023&amp;VAR:FREQ=FSA&amp;VAR:RELITEM=RP&amp;VAR:CURRENCY=&amp;VAR:CURRSOURCE=EXSHARE&amp;VA","R:NATFREQ=FSA&amp;VAR:RFIELD=FINALIZED&amp;VAR:DB_TYPE=&amp;VAR:UNITS=M&amp;window=popup&amp;width=450&amp;height=300&amp;START_MAXIMIZED=FALSE"}</definedName>
    <definedName name="_205__FDSAUDITLINK__" hidden="1">{"fdsup://IBCentral/FAT Viewer?action=UPDATE&amp;creator=factset&amp;DOC_NAME=fat:reuters_semi_shs_src_window.fat&amp;display_string=Audit&amp;DYN_ARGS=TRUE&amp;VAR:ID1=&amp;VAR:RCODE=FDSSHSOUTDEPS&amp;VAR:SDATE=40022&amp;VAR:FREQ=FSA&amp;VAR:RELITEM=RP&amp;VAR:CURRENCY=&amp;VAR:CURRSOURCE=EXSHARE&amp;VA","R:NATFREQ=FSA&amp;VAR:RFIELD=FINALIZED&amp;VAR:DB_TYPE=&amp;VAR:UNITS=M&amp;window=popup&amp;width=450&amp;height=300&amp;START_MAXIMIZED=FALSE"}</definedName>
    <definedName name="_206__FDSAUDITLINK__" hidden="1">{"fdsup://IBCentral/FAT Viewer?action=UPDATE&amp;creator=factset&amp;DOC_NAME=fat:reuters_semi_shs_src_window.fat&amp;display_string=Audit&amp;DYN_ARGS=TRUE&amp;VAR:ID1=&amp;VAR:RCODE=FDSSHSOUTDEPS&amp;VAR:SDATE=40021&amp;VAR:FREQ=FSA&amp;VAR:RELITEM=RP&amp;VAR:CURRENCY=&amp;VAR:CURRSOURCE=EXSHARE&amp;VA","R:NATFREQ=FSA&amp;VAR:RFIELD=FINALIZED&amp;VAR:DB_TYPE=&amp;VAR:UNITS=M&amp;window=popup&amp;width=450&amp;height=300&amp;START_MAXIMIZED=FALSE"}</definedName>
    <definedName name="_207__FDSAUDITLINK__" hidden="1">{"fdsup://IBCentral/FAT Viewer?action=UPDATE&amp;creator=factset&amp;DOC_NAME=fat:reuters_semi_shs_src_window.fat&amp;display_string=Audit&amp;DYN_ARGS=TRUE&amp;VAR:ID1=&amp;VAR:RCODE=FDSSHSOUTDEPS&amp;VAR:SDATE=40018&amp;VAR:FREQ=FSA&amp;VAR:RELITEM=RP&amp;VAR:CURRENCY=&amp;VAR:CURRSOURCE=EXSHARE&amp;VA","R:NATFREQ=FSA&amp;VAR:RFIELD=FINALIZED&amp;VAR:DB_TYPE=&amp;VAR:UNITS=M&amp;window=popup&amp;width=450&amp;height=300&amp;START_MAXIMIZED=FALSE"}</definedName>
    <definedName name="_208__FDSAUDITLINK__" hidden="1">{"fdsup://IBCentral/FAT Viewer?action=UPDATE&amp;creator=factset&amp;DOC_NAME=fat:reuters_semi_shs_src_window.fat&amp;display_string=Audit&amp;DYN_ARGS=TRUE&amp;VAR:ID1=&amp;VAR:RCODE=FDSSHSOUTDEPS&amp;VAR:SDATE=40017&amp;VAR:FREQ=FSA&amp;VAR:RELITEM=RP&amp;VAR:CURRENCY=&amp;VAR:CURRSOURCE=EXSHARE&amp;VA","R:NATFREQ=FSA&amp;VAR:RFIELD=FINALIZED&amp;VAR:DB_TYPE=&amp;VAR:UNITS=M&amp;window=popup&amp;width=450&amp;height=300&amp;START_MAXIMIZED=FALSE"}</definedName>
    <definedName name="_209__FDSAUDITLINK__" hidden="1">{"fdsup://IBCentral/FAT Viewer?action=UPDATE&amp;creator=factset&amp;DOC_NAME=fat:reuters_semi_shs_src_window.fat&amp;display_string=Audit&amp;DYN_ARGS=TRUE&amp;VAR:ID1=&amp;VAR:RCODE=FDSSHSOUTDEPS&amp;VAR:SDATE=40016&amp;VAR:FREQ=FSA&amp;VAR:RELITEM=RP&amp;VAR:CURRENCY=&amp;VAR:CURRSOURCE=EXSHARE&amp;VA","R:NATFREQ=FSA&amp;VAR:RFIELD=FINALIZED&amp;VAR:DB_TYPE=&amp;VAR:UNITS=M&amp;window=popup&amp;width=450&amp;height=300&amp;START_MAXIMIZED=FALSE"}</definedName>
    <definedName name="_21__123Graph_AGROSS_MARGINS" hidden="1">#REF!</definedName>
    <definedName name="_21__123Graph_AGROWTH_REVS_B" hidden="1">#REF!</definedName>
    <definedName name="_21__123Graph_BCHART_112" hidden="1">#REF!</definedName>
    <definedName name="_21__123Graph_LBL_DCHART_1" hidden="1">#REF!</definedName>
    <definedName name="_21__FDSAUDITLINK__" hidden="1">{"fdsup://directions/FAT Viewer?action=UPDATE&amp;creator=factSet&amp;DYN_ARGS=true&amp;DOC_NAME=FAT:RGA_ENTRPR_VAL_MV_SOURCE_WINDOW.FAT&amp;VAR:ID1=GDS-FR&amp;VAR:SDATE=20110225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210__FDSAUDITLINK__" hidden="1">{"fdsup://IBCentral/FAT Viewer?action=UPDATE&amp;creator=factset&amp;DOC_NAME=fat:reuters_semi_shs_src_window.fat&amp;display_string=Audit&amp;DYN_ARGS=TRUE&amp;VAR:ID1=&amp;VAR:RCODE=FDSSHSOUTDEPS&amp;VAR:SDATE=40015&amp;VAR:FREQ=FSA&amp;VAR:RELITEM=RP&amp;VAR:CURRENCY=&amp;VAR:CURRSOURCE=EXSHARE&amp;VA","R:NATFREQ=FSA&amp;VAR:RFIELD=FINALIZED&amp;VAR:DB_TYPE=&amp;VAR:UNITS=M&amp;window=popup&amp;width=450&amp;height=300&amp;START_MAXIMIZED=FALSE"}</definedName>
    <definedName name="_211__FDSAUDITLINK__" hidden="1">{"fdsup://IBCentral/FAT Viewer?action=UPDATE&amp;creator=factset&amp;DOC_NAME=fat:reuters_semi_shs_src_window.fat&amp;display_string=Audit&amp;DYN_ARGS=TRUE&amp;VAR:ID1=&amp;VAR:RCODE=FDSSHSOUTDEPS&amp;VAR:SDATE=40014&amp;VAR:FREQ=FSA&amp;VAR:RELITEM=RP&amp;VAR:CURRENCY=&amp;VAR:CURRSOURCE=EXSHARE&amp;VA","R:NATFREQ=FSA&amp;VAR:RFIELD=FINALIZED&amp;VAR:DB_TYPE=&amp;VAR:UNITS=M&amp;window=popup&amp;width=450&amp;height=300&amp;START_MAXIMIZED=FALSE"}</definedName>
    <definedName name="_212__FDSAUDITLINK__" hidden="1">{"fdsup://IBCentral/FAT Viewer?action=UPDATE&amp;creator=factset&amp;DOC_NAME=fat:reuters_semi_shs_src_window.fat&amp;display_string=Audit&amp;DYN_ARGS=TRUE&amp;VAR:ID1=&amp;VAR:RCODE=FDSSHSOUTDEPS&amp;VAR:SDATE=40011&amp;VAR:FREQ=FSA&amp;VAR:RELITEM=RP&amp;VAR:CURRENCY=&amp;VAR:CURRSOURCE=EXSHARE&amp;VA","R:NATFREQ=FSA&amp;VAR:RFIELD=FINALIZED&amp;VAR:DB_TYPE=&amp;VAR:UNITS=M&amp;window=popup&amp;width=450&amp;height=300&amp;START_MAXIMIZED=FALSE"}</definedName>
    <definedName name="_213__FDSAUDITLINK__" hidden="1">{"fdsup://IBCentral/FAT Viewer?action=UPDATE&amp;creator=factset&amp;DOC_NAME=fat:reuters_semi_shs_src_window.fat&amp;display_string=Audit&amp;DYN_ARGS=TRUE&amp;VAR:ID1=&amp;VAR:RCODE=FDSSHSOUTDEPS&amp;VAR:SDATE=40010&amp;VAR:FREQ=FSA&amp;VAR:RELITEM=RP&amp;VAR:CURRENCY=&amp;VAR:CURRSOURCE=EXSHARE&amp;VA","R:NATFREQ=FSA&amp;VAR:RFIELD=FINALIZED&amp;VAR:DB_TYPE=&amp;VAR:UNITS=M&amp;window=popup&amp;width=450&amp;height=300&amp;START_MAXIMIZED=FALSE"}</definedName>
    <definedName name="_214__FDSAUDITLINK__" hidden="1">{"fdsup://directions/FAT Viewer?action=UPDATE&amp;creator=factset&amp;DYN_ARGS=TRUE&amp;DOC_NAME=FAT:FQL_AUDITING_CLIENT_TEMPLATE.FAT&amp;display_string=Audit&amp;VAR:KEY=XMFAHILATA&amp;VAR:QUERY=RkZfREVCVF9MVChTRU1JLDAp&amp;WINDOW=FIRST_POPUP&amp;HEIGHT=450&amp;WIDTH=450&amp;START_MAXIMIZED=FALS","E&amp;VAR:CALENDAR=FIVEDAY&amp;VAR:SYMBOL=B0FG3L&amp;VAR:INDEX=0"}</definedName>
    <definedName name="_215__FDSAUDITLINK__" hidden="1">{"fdsup://IBCentral/FAT Viewer?action=UPDATE&amp;creator=factset&amp;DOC_NAME=fat:reuters_semi_shs_src_window.fat&amp;display_string=Audit&amp;DYN_ARGS=TRUE&amp;VAR:ID1=&amp;VAR:RCODE=FDSSHSOUTDEPS&amp;VAR:SDATE=40008&amp;VAR:FREQ=FSA&amp;VAR:RELITEM=RP&amp;VAR:CURRENCY=&amp;VAR:CURRSOURCE=EXSHARE&amp;VA","R:NATFREQ=FSA&amp;VAR:RFIELD=FINALIZED&amp;VAR:DB_TYPE=&amp;VAR:UNITS=M&amp;window=popup&amp;width=450&amp;height=300&amp;START_MAXIMIZED=FALSE"}</definedName>
    <definedName name="_216__FDSAUDITLINK__" hidden="1">{"fdsup://IBCentral/FAT Viewer?action=UPDATE&amp;creator=factset&amp;DOC_NAME=fat:reuters_semi_shs_src_window.fat&amp;display_string=Audit&amp;DYN_ARGS=TRUE&amp;VAR:ID1=&amp;VAR:RCODE=FDSSHSOUTDEPS&amp;VAR:SDATE=40007&amp;VAR:FREQ=FSA&amp;VAR:RELITEM=RP&amp;VAR:CURRENCY=&amp;VAR:CURRSOURCE=EXSHARE&amp;VA","R:NATFREQ=FSA&amp;VAR:RFIELD=FINALIZED&amp;VAR:DB_TYPE=&amp;VAR:UNITS=M&amp;window=popup&amp;width=450&amp;height=300&amp;START_MAXIMIZED=FALSE"}</definedName>
    <definedName name="_217__FDSAUDITLINK__" hidden="1">{"fdsup://Directions/FactSet Auditing Viewer?action=AUDIT_VALUE&amp;DB=129&amp;ID1=B1SC1H&amp;VALUEID=03426&amp;SDATE=201104&amp;PERIODTYPE=QTR_STD&amp;SCFT=3&amp;window=popup_no_bar&amp;width=385&amp;height=120&amp;START_MAXIMIZED=FALSE&amp;creator=factset&amp;display_string=Audit"}</definedName>
    <definedName name="_218__FDSAUDITLINK__" hidden="1">{"fdsup://Directions/FactSet Auditing Viewer?action=AUDIT_VALUE&amp;DB=129&amp;ID1=206829&amp;VALUEID=03051&amp;SDATE=201104&amp;PERIODTYPE=QTR_STD&amp;SCFT=3&amp;window=popup_no_bar&amp;width=385&amp;height=120&amp;START_MAXIMIZED=FALSE&amp;creator=factset&amp;display_string=Audit"}</definedName>
    <definedName name="_219__FDSAUDITLINK__" hidden="1">{"fdsup://IBCentral/FAT Viewer?action=UPDATE&amp;creator=factset&amp;DOC_NAME=fat:reuters_semi_shs_src_window.fat&amp;display_string=Audit&amp;DYN_ARGS=TRUE&amp;VAR:ID1=&amp;VAR:RCODE=FDSSHSOUTDEPS&amp;VAR:SDATE=40002&amp;VAR:FREQ=FSA&amp;VAR:RELITEM=RP&amp;VAR:CURRENCY=&amp;VAR:CURRSOURCE=EXSHARE&amp;VA","R:NATFREQ=FSA&amp;VAR:RFIELD=FINALIZED&amp;VAR:DB_TYPE=&amp;VAR:UNITS=M&amp;window=popup&amp;width=450&amp;height=300&amp;START_MAXIMIZED=FALSE"}</definedName>
    <definedName name="_22__123Graph_BCHART_1" hidden="1">#REF!</definedName>
    <definedName name="_22__123Graph_BCHART_111" hidden="1">#REF!</definedName>
    <definedName name="_22__123Graph_BCHART_26" hidden="1">#REF!</definedName>
    <definedName name="_22__123Graph_LBL_DCHART_2" hidden="1">#REF!</definedName>
    <definedName name="_22__FDSAUDITLINK__" hidden="1">{"fdsup://directions/FAT Viewer?action=UPDATE&amp;creator=factset&amp;DYN_ARGS=TRUE&amp;DOC_NAME=FAT:FQL_AUDITING_CLIENT_TEMPLATE.FAT&amp;display_string=Audit&amp;VAR:KEY=ZWBGDYXCFG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20__FDSAUDITLINK__" hidden="1">{"fdsup://IBCentral/FAT Viewer?action=UPDATE&amp;creator=factset&amp;DOC_NAME=fat:reuters_semi_shs_src_window.fat&amp;display_string=Audit&amp;DYN_ARGS=TRUE&amp;VAR:ID1=&amp;VAR:RCODE=FDSSHSOUTDEPS&amp;VAR:SDATE=40001&amp;VAR:FREQ=FSA&amp;VAR:RELITEM=RP&amp;VAR:CURRENCY=&amp;VAR:CURRSOURCE=EXSHARE&amp;VA","R:NATFREQ=FSA&amp;VAR:RFIELD=FINALIZED&amp;VAR:DB_TYPE=&amp;VAR:UNITS=M&amp;window=popup&amp;width=450&amp;height=300&amp;START_MAXIMIZED=FALSE"}</definedName>
    <definedName name="_221__FDSAUDITLINK__" hidden="1">{"fdsup://Directions/FactSet Auditing Viewer?action=AUDIT_VALUE&amp;DB=129&amp;ID1=45671U10&amp;VALUEID=03051&amp;SDATE=201201&amp;PERIODTYPE=QTR_STD&amp;SCFT=3&amp;window=popup_no_bar&amp;width=385&amp;height=120&amp;START_MAXIMIZED=FALSE&amp;creator=factset&amp;display_string=Audit"}</definedName>
    <definedName name="_222__FDSAUDITLINK__" hidden="1">{"fdsup://IBCentral/FAT Viewer?action=UPDATE&amp;creator=factset&amp;DOC_NAME=fat:reuters_semi_shs_src_window.fat&amp;display_string=Audit&amp;DYN_ARGS=TRUE&amp;VAR:ID1=&amp;VAR:RCODE=FDSSHSOUTDEPS&amp;VAR:SDATE=39997&amp;VAR:FREQ=FSA&amp;VAR:RELITEM=RP&amp;VAR:CURRENCY=&amp;VAR:CURRSOURCE=EXSHARE&amp;VA","R:NATFREQ=FSA&amp;VAR:RFIELD=FINALIZED&amp;VAR:DB_TYPE=&amp;VAR:UNITS=M&amp;window=popup&amp;width=450&amp;height=300&amp;START_MAXIMIZED=FALSE"}</definedName>
    <definedName name="_223__FDSAUDITLINK__" hidden="1">{"fdsup://IBCentral/FAT Viewer?action=UPDATE&amp;creator=factset&amp;DOC_NAME=fat:reuters_semi_shs_src_window.fat&amp;display_string=Audit&amp;DYN_ARGS=TRUE&amp;VAR:ID1=&amp;VAR:RCODE=FDSSHSOUTDEPS&amp;VAR:SDATE=39996&amp;VAR:FREQ=FSA&amp;VAR:RELITEM=RP&amp;VAR:CURRENCY=&amp;VAR:CURRSOURCE=EXSHARE&amp;VA","R:NATFREQ=FSA&amp;VAR:RFIELD=FINALIZED&amp;VAR:DB_TYPE=&amp;VAR:UNITS=M&amp;window=popup&amp;width=450&amp;height=300&amp;START_MAXIMIZED=FALSE"}</definedName>
    <definedName name="_224__FDSAUDITLINK__" hidden="1">{"fdsup://IBCentral/FAT Viewer?action=UPDATE&amp;creator=factset&amp;DOC_NAME=fat:reuters_semi_shs_src_window.fat&amp;display_string=Audit&amp;DYN_ARGS=TRUE&amp;VAR:ID1=&amp;VAR:RCODE=FDSSHSOUTDEPS&amp;VAR:SDATE=39995&amp;VAR:FREQ=FSA&amp;VAR:RELITEM=RP&amp;VAR:CURRENCY=&amp;VAR:CURRSOURCE=EXSHARE&amp;VA","R:NATFREQ=FSA&amp;VAR:RFIELD=FINALIZED&amp;VAR:DB_TYPE=&amp;VAR:UNITS=M&amp;window=popup&amp;width=450&amp;height=300&amp;START_MAXIMIZED=FALSE"}</definedName>
    <definedName name="_225__FDSAUDITLINK__" hidden="1">{"fdsup://IBCentral/FAT Viewer?action=UPDATE&amp;creator=factset&amp;DOC_NAME=fat:reuters_semi_shs_src_window.fat&amp;display_string=Audit&amp;DYN_ARGS=TRUE&amp;VAR:ID1=&amp;VAR:RCODE=FDSSHSOUTDEPS&amp;VAR:SDATE=39994&amp;VAR:FREQ=FSA&amp;VAR:RELITEM=RP&amp;VAR:CURRENCY=&amp;VAR:CURRSOURCE=EXSHARE&amp;VA","R:NATFREQ=FSA&amp;VAR:RFIELD=FINALIZED&amp;VAR:DB_TYPE=&amp;VAR:UNITS=M&amp;window=popup&amp;width=450&amp;height=300&amp;START_MAXIMIZED=FALSE"}</definedName>
    <definedName name="_226__FDSAUDITLINK__" hidden="1">{"fdsup://Directions/FactSet Auditing Viewer?action=AUDIT_VALUE&amp;DB=129&amp;ID1=65504410&amp;VALUEID=02001&amp;SDATE=201104&amp;PERIODTYPE=QTR_STD&amp;SCFT=3&amp;window=popup_no_bar&amp;width=385&amp;height=120&amp;START_MAXIMIZED=FALSE&amp;creator=factset&amp;display_string=Audit"}</definedName>
    <definedName name="_227__FDSAUDITLINK__" hidden="1">{"fdsup://IBCentral/FAT Viewer?action=UPDATE&amp;creator=factset&amp;DOC_NAME=fat:reuters_semi_shs_src_window.fat&amp;display_string=Audit&amp;DYN_ARGS=TRUE&amp;VAR:ID1=&amp;VAR:RCODE=FDSSHSOUTDEPS&amp;VAR:SDATE=39990&amp;VAR:FREQ=FSA&amp;VAR:RELITEM=RP&amp;VAR:CURRENCY=&amp;VAR:CURRSOURCE=EXSHARE&amp;VA","R:NATFREQ=FSA&amp;VAR:RFIELD=FINALIZED&amp;VAR:DB_TYPE=&amp;VAR:UNITS=M&amp;window=popup&amp;width=450&amp;height=300&amp;START_MAXIMIZED=FALSE"}</definedName>
    <definedName name="_228__FDSAUDITLINK__" hidden="1">{"fdsup://IBCentral/FAT Viewer?action=UPDATE&amp;creator=factset&amp;DOC_NAME=fat:reuters_semi_shs_src_window.fat&amp;display_string=Audit&amp;DYN_ARGS=TRUE&amp;VAR:ID1=&amp;VAR:RCODE=FDSSHSOUTDEPS&amp;VAR:SDATE=39989&amp;VAR:FREQ=FSA&amp;VAR:RELITEM=RP&amp;VAR:CURRENCY=&amp;VAR:CURRSOURCE=EXSHARE&amp;VA","R:NATFREQ=FSA&amp;VAR:RFIELD=FINALIZED&amp;VAR:DB_TYPE=&amp;VAR:UNITS=M&amp;window=popup&amp;width=450&amp;height=300&amp;START_MAXIMIZED=FALSE"}</definedName>
    <definedName name="_229__FDSAUDITLINK__" hidden="1">{"fdsup://IBCentral/FAT Viewer?action=UPDATE&amp;creator=factset&amp;DOC_NAME=fat:reuters_semi_shs_src_window.fat&amp;display_string=Audit&amp;DYN_ARGS=TRUE&amp;VAR:ID1=&amp;VAR:RCODE=FDSSHSOUTDEPS&amp;VAR:SDATE=39988&amp;VAR:FREQ=FSA&amp;VAR:RELITEM=RP&amp;VAR:CURRENCY=&amp;VAR:CURRSOURCE=EXSHARE&amp;VA","R:NATFREQ=FSA&amp;VAR:RFIELD=FINALIZED&amp;VAR:DB_TYPE=&amp;VAR:UNITS=M&amp;window=popup&amp;width=450&amp;height=300&amp;START_MAXIMIZED=FALSE"}</definedName>
    <definedName name="_23__123Graph_BCHART_112" hidden="1">#REF!</definedName>
    <definedName name="_23__123Graph_BCHART_29" hidden="1">#REF!</definedName>
    <definedName name="_23__123Graph_XCHART_2" hidden="1">#REF!</definedName>
    <definedName name="_23__FDSAUDITLINK__" hidden="1">{"fdsup://directions/FAT Viewer?action=UPDATE&amp;creator=factset&amp;DYN_ARGS=TRUE&amp;DOC_NAME=FAT:FQL_AUDITING_CLIENT_TEMPLATE.FAT&amp;display_string=Audit&amp;VAR:KEY=HWLETORED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30__FDSAUDITLINK__" hidden="1">{"fdsup://Directions/FactSet Auditing Viewer?action=AUDIT_VALUE&amp;DB=129&amp;ID1=562403&amp;VALUEID=03051&amp;SDATE=201104&amp;PERIODTYPE=QTR_STD&amp;SCFT=3&amp;window=popup_no_bar&amp;width=385&amp;height=120&amp;START_MAXIMIZED=FALSE&amp;creator=factset&amp;display_string=Audit"}</definedName>
    <definedName name="_231__FDSAUDITLINK__" hidden="1">{"fdsup://IBCentral/FAT Viewer?action=UPDATE&amp;creator=factset&amp;DOC_NAME=fat:reuters_semi_shs_src_window.fat&amp;display_string=Audit&amp;DYN_ARGS=TRUE&amp;VAR:ID1=&amp;VAR:RCODE=FDSSHSOUTDEPS&amp;VAR:SDATE=39986&amp;VAR:FREQ=FSA&amp;VAR:RELITEM=RP&amp;VAR:CURRENCY=&amp;VAR:CURRSOURCE=EXSHARE&amp;VA","R:NATFREQ=FSA&amp;VAR:RFIELD=FINALIZED&amp;VAR:DB_TYPE=&amp;VAR:UNITS=M&amp;window=popup&amp;width=450&amp;height=300&amp;START_MAXIMIZED=FALSE"}</definedName>
    <definedName name="_232__FDSAUDITLINK__" hidden="1">{"fdsup://IBCentral/FAT Viewer?action=UPDATE&amp;creator=factset&amp;DOC_NAME=fat:reuters_semi_shs_src_window.fat&amp;display_string=Audit&amp;DYN_ARGS=TRUE&amp;VAR:ID1=&amp;VAR:RCODE=FDSSHSOUTDEPS&amp;VAR:SDATE=39983&amp;VAR:FREQ=FSA&amp;VAR:RELITEM=RP&amp;VAR:CURRENCY=&amp;VAR:CURRSOURCE=EXSHARE&amp;VA","R:NATFREQ=FSA&amp;VAR:RFIELD=FINALIZED&amp;VAR:DB_TYPE=&amp;VAR:UNITS=M&amp;window=popup&amp;width=450&amp;height=300&amp;START_MAXIMIZED=FALSE"}</definedName>
    <definedName name="_233__FDSAUDITLINK__" hidden="1">{"fdsup://IBCentral/FAT Viewer?action=UPDATE&amp;creator=factset&amp;DOC_NAME=fat:reuters_semi_shs_src_window.fat&amp;display_string=Audit&amp;DYN_ARGS=TRUE&amp;VAR:ID1=&amp;VAR:RCODE=FDSSHSOUTDEPS&amp;VAR:SDATE=39982&amp;VAR:FREQ=FSA&amp;VAR:RELITEM=RP&amp;VAR:CURRENCY=&amp;VAR:CURRSOURCE=EXSHARE&amp;VA","R:NATFREQ=FSA&amp;VAR:RFIELD=FINALIZED&amp;VAR:DB_TYPE=&amp;VAR:UNITS=M&amp;window=popup&amp;width=450&amp;height=300&amp;START_MAXIMIZED=FALSE"}</definedName>
    <definedName name="_234__FDSAUDITLINK__" hidden="1">{"fdsup://Directions/FactSet Auditing Viewer?action=AUDIT_VALUE&amp;DB=129&amp;ID1=697972&amp;VALUEID=03426&amp;SDATE=201102&amp;PERIODTYPE=SEMI_STD&amp;SCFT=3&amp;window=popup_no_bar&amp;width=385&amp;height=120&amp;START_MAXIMIZED=FALSE&amp;creator=factset&amp;display_string=Audit"}</definedName>
    <definedName name="_235__FDSAUDITLINK__" hidden="1">{"fdsup://Directions/FactSet Auditing Viewer?action=AUDIT_VALUE&amp;DB=129&amp;ID1=B68W4B&amp;VALUEID=03051&amp;SDATE=201103&amp;PERIODTYPE=QTR_STD&amp;SCFT=3&amp;window=popup_no_bar&amp;width=385&amp;height=120&amp;START_MAXIMIZED=FALSE&amp;creator=factset&amp;display_string=Audit"}</definedName>
    <definedName name="_236__FDSAUDITLINK__" hidden="1">{"fdsup://IBCentral/FAT Viewer?action=UPDATE&amp;creator=factset&amp;DOC_NAME=fat:reuters_semi_shs_src_window.fat&amp;display_string=Audit&amp;DYN_ARGS=TRUE&amp;VAR:ID1=&amp;VAR:RCODE=FDSSHSOUTDEPS&amp;VAR:SDATE=39979&amp;VAR:FREQ=FSA&amp;VAR:RELITEM=RP&amp;VAR:CURRENCY=&amp;VAR:CURRSOURCE=EXSHARE&amp;VA","R:NATFREQ=FSA&amp;VAR:RFIELD=FINALIZED&amp;VAR:DB_TYPE=&amp;VAR:UNITS=M&amp;window=popup&amp;width=450&amp;height=300&amp;START_MAXIMIZED=FALSE"}</definedName>
    <definedName name="_237__FDSAUDITLINK__" hidden="1">{"fdsup://IBCentral/FAT Viewer?action=UPDATE&amp;creator=factset&amp;DOC_NAME=fat:reuters_semi_shs_src_window.fat&amp;display_string=Audit&amp;DYN_ARGS=TRUE&amp;VAR:ID1=&amp;VAR:RCODE=FDSSHSOUTDEPS&amp;VAR:SDATE=39976&amp;VAR:FREQ=FSA&amp;VAR:RELITEM=RP&amp;VAR:CURRENCY=&amp;VAR:CURRSOURCE=EXSHARE&amp;VA","R:NATFREQ=FSA&amp;VAR:RFIELD=FINALIZED&amp;VAR:DB_TYPE=&amp;VAR:UNITS=M&amp;window=popup&amp;width=450&amp;height=300&amp;START_MAXIMIZED=FALSE"}</definedName>
    <definedName name="_238__FDSAUDITLINK__" hidden="1">{"fdsup://IBCentral/FAT Viewer?action=UPDATE&amp;creator=factset&amp;DOC_NAME=fat:reuters_semi_shs_src_window.fat&amp;display_string=Audit&amp;DYN_ARGS=TRUE&amp;VAR:ID1=&amp;VAR:RCODE=FDSSHSOUTDEPS&amp;VAR:SDATE=39975&amp;VAR:FREQ=FSA&amp;VAR:RELITEM=RP&amp;VAR:CURRENCY=&amp;VAR:CURRSOURCE=EXSHARE&amp;VA","R:NATFREQ=FSA&amp;VAR:RFIELD=FINALIZED&amp;VAR:DB_TYPE=&amp;VAR:UNITS=M&amp;window=popup&amp;width=450&amp;height=300&amp;START_MAXIMIZED=FALSE"}</definedName>
    <definedName name="_239__FDSAUDITLINK__" hidden="1">{"fdsup://IBCentral/FAT Viewer?action=UPDATE&amp;creator=factset&amp;DOC_NAME=fat:reuters_semi_shs_src_window.fat&amp;display_string=Audit&amp;DYN_ARGS=TRUE&amp;VAR:ID1=&amp;VAR:RCODE=FDSSHSOUTDEPS&amp;VAR:SDATE=39974&amp;VAR:FREQ=FSA&amp;VAR:RELITEM=RP&amp;VAR:CURRENCY=&amp;VAR:CURRSOURCE=EXSHARE&amp;VA","R:NATFREQ=FSA&amp;VAR:RFIELD=FINALIZED&amp;VAR:DB_TYPE=&amp;VAR:UNITS=M&amp;window=popup&amp;width=450&amp;height=300&amp;START_MAXIMIZED=FALSE"}</definedName>
    <definedName name="_24__123Graph_AGROWTH_REVS_A" hidden="1">#REF!</definedName>
    <definedName name="_24__123Graph_AR_M_VOLUMES" hidden="1">#REF!</definedName>
    <definedName name="_24__123Graph_BCHART_26" hidden="1">#REF!</definedName>
    <definedName name="_24__123Graph_BCHART_5" hidden="1">#REF!</definedName>
    <definedName name="_24__123Graph_BGROSS_MARGINS" hidden="1">#REF!</definedName>
    <definedName name="_24__FDSAUDITLINK__" hidden="1">{"fdsup://directions/FAT Viewer?action=UPDATE&amp;creator=factset&amp;DYN_ARGS=TRUE&amp;DOC_NAME=FAT:FQL_AUDITING_CLIENT_TEMPLATE.FAT&amp;display_string=Audit&amp;VAR:KEY=TMPYFUDUZW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40__FDSAUDITLINK__" hidden="1">{"fdsup://Directions/FactSet Auditing Viewer?action=AUDIT_VALUE&amp;DB=129&amp;ID1=23311P10&amp;VALUEID=02001&amp;SDATE=201104&amp;PERIODTYPE=QTR_STD&amp;SCFT=3&amp;window=popup_no_bar&amp;width=385&amp;height=120&amp;START_MAXIMIZED=FALSE&amp;creator=factset&amp;display_string=Audit"}</definedName>
    <definedName name="_241__FDSAUDITLINK__" hidden="1">{"fdsup://IBCentral/FAT Viewer?action=UPDATE&amp;creator=factset&amp;DOC_NAME=fat:reuters_semi_shs_src_window.fat&amp;display_string=Audit&amp;DYN_ARGS=TRUE&amp;VAR:ID1=&amp;VAR:RCODE=FDSSHSOUTDEPS&amp;VAR:SDATE=39972&amp;VAR:FREQ=FSA&amp;VAR:RELITEM=RP&amp;VAR:CURRENCY=&amp;VAR:CURRSOURCE=EXSHARE&amp;VA","R:NATFREQ=FSA&amp;VAR:RFIELD=FINALIZED&amp;VAR:DB_TYPE=&amp;VAR:UNITS=M&amp;window=popup&amp;width=450&amp;height=300&amp;START_MAXIMIZED=FALSE"}</definedName>
    <definedName name="_242__FDSAUDITLINK__" hidden="1">{"fdsup://IBCentral/FAT Viewer?action=UPDATE&amp;creator=factset&amp;DOC_NAME=fat:reuters_semi_shs_src_window.fat&amp;display_string=Audit&amp;DYN_ARGS=TRUE&amp;VAR:ID1=&amp;VAR:RCODE=FDSSHSOUTDEPS&amp;VAR:SDATE=39969&amp;VAR:FREQ=FSA&amp;VAR:RELITEM=RP&amp;VAR:CURRENCY=&amp;VAR:CURRSOURCE=EXSHARE&amp;VA","R:NATFREQ=FSA&amp;VAR:RFIELD=FINALIZED&amp;VAR:DB_TYPE=&amp;VAR:UNITS=M&amp;window=popup&amp;width=450&amp;height=300&amp;START_MAXIMIZED=FALSE"}</definedName>
    <definedName name="_243__FDSAUDITLINK__" hidden="1">{"fdsup://IBCentral/FAT Viewer?action=UPDATE&amp;creator=factset&amp;DOC_NAME=fat:reuters_semi_shs_src_window.fat&amp;display_string=Audit&amp;DYN_ARGS=TRUE&amp;VAR:ID1=&amp;VAR:RCODE=FDSSHSOUTDEPS&amp;VAR:SDATE=39968&amp;VAR:FREQ=FSA&amp;VAR:RELITEM=RP&amp;VAR:CURRENCY=&amp;VAR:CURRSOURCE=EXSHARE&amp;VA","R:NATFREQ=FSA&amp;VAR:RFIELD=FINALIZED&amp;VAR:DB_TYPE=&amp;VAR:UNITS=M&amp;window=popup&amp;width=450&amp;height=300&amp;START_MAXIMIZED=FALSE"}</definedName>
    <definedName name="_244__FDSAUDITLINK__" hidden="1">{"fdsup://IBCentral/FAT Viewer?action=UPDATE&amp;creator=factset&amp;DOC_NAME=fat:reuters_semi_shs_src_window.fat&amp;display_string=Audit&amp;DYN_ARGS=TRUE&amp;VAR:ID1=&amp;VAR:RCODE=FDSSHSOUTDEPS&amp;VAR:SDATE=39967&amp;VAR:FREQ=FSA&amp;VAR:RELITEM=RP&amp;VAR:CURRENCY=&amp;VAR:CURRSOURCE=EXSHARE&amp;VA","R:NATFREQ=FSA&amp;VAR:RFIELD=FINALIZED&amp;VAR:DB_TYPE=&amp;VAR:UNITS=M&amp;window=popup&amp;width=450&amp;height=300&amp;START_MAXIMIZED=FALSE"}</definedName>
    <definedName name="_245__FDSAUDITLINK__" hidden="1">{"fdsup://IBCentral/FAT Viewer?action=UPDATE&amp;creator=factset&amp;DOC_NAME=fat:reuters_semi_shs_src_window.fat&amp;display_string=Audit&amp;DYN_ARGS=TRUE&amp;VAR:ID1=&amp;VAR:RCODE=FDSSHSOUTDEPS&amp;VAR:SDATE=39966&amp;VAR:FREQ=FSA&amp;VAR:RELITEM=RP&amp;VAR:CURRENCY=&amp;VAR:CURRSOURCE=EXSHARE&amp;VA","R:NATFREQ=FSA&amp;VAR:RFIELD=FINALIZED&amp;VAR:DB_TYPE=&amp;VAR:UNITS=M&amp;window=popup&amp;width=450&amp;height=300&amp;START_MAXIMIZED=FALSE"}</definedName>
    <definedName name="_246__FDSAUDITLINK__" hidden="1">{"fdsup://Directions/FactSet Auditing Viewer?action=AUDIT_VALUE&amp;DB=129&amp;ID1=13078810&amp;VALUEID=03051&amp;SDATE=201104&amp;PERIODTYPE=QTR_STD&amp;SCFT=3&amp;window=popup_no_bar&amp;width=385&amp;height=120&amp;START_MAXIMIZED=FALSE&amp;creator=factset&amp;display_string=Audit"}</definedName>
    <definedName name="_247__FDSAUDITLINK__" hidden="1">{"fdsup://IBCentral/FAT Viewer?action=UPDATE&amp;creator=factset&amp;DOC_NAME=fat:reuters_semi_shs_src_window.fat&amp;display_string=Audit&amp;DYN_ARGS=TRUE&amp;VAR:ID1=&amp;VAR:RCODE=FDSSHSOUTDEPS&amp;VAR:SDATE=39962&amp;VAR:FREQ=FSA&amp;VAR:RELITEM=RP&amp;VAR:CURRENCY=&amp;VAR:CURRSOURCE=EXSHARE&amp;VA","R:NATFREQ=FSA&amp;VAR:RFIELD=FINALIZED&amp;VAR:DB_TYPE=&amp;VAR:UNITS=M&amp;window=popup&amp;width=450&amp;height=300&amp;START_MAXIMIZED=FALSE"}</definedName>
    <definedName name="_248__FDSAUDITLINK__" hidden="1">{"fdsup://IBCentral/FAT Viewer?action=UPDATE&amp;creator=factset&amp;DOC_NAME=fat:reuters_semi_shs_src_window.fat&amp;display_string=Audit&amp;DYN_ARGS=TRUE&amp;VAR:ID1=&amp;VAR:RCODE=FDSSHSOUTDEPS&amp;VAR:SDATE=39961&amp;VAR:FREQ=FSA&amp;VAR:RELITEM=RP&amp;VAR:CURRENCY=&amp;VAR:CURRSOURCE=EXSHARE&amp;VA","R:NATFREQ=FSA&amp;VAR:RFIELD=FINALIZED&amp;VAR:DB_TYPE=&amp;VAR:UNITS=M&amp;window=popup&amp;width=450&amp;height=300&amp;START_MAXIMIZED=FALSE"}</definedName>
    <definedName name="_249__FDSAUDITLINK__" hidden="1">{"fdsup://IBCentral/FAT Viewer?action=UPDATE&amp;creator=factset&amp;DOC_NAME=fat:reuters_semi_shs_src_window.fat&amp;display_string=Audit&amp;DYN_ARGS=TRUE&amp;VAR:ID1=&amp;VAR:RCODE=FDSSHSOUTDEPS&amp;VAR:SDATE=39960&amp;VAR:FREQ=FSA&amp;VAR:RELITEM=RP&amp;VAR:CURRENCY=&amp;VAR:CURRSOURCE=EXSHARE&amp;VA","R:NATFREQ=FSA&amp;VAR:RFIELD=FINALIZED&amp;VAR:DB_TYPE=&amp;VAR:UNITS=M&amp;window=popup&amp;width=450&amp;height=300&amp;START_MAXIMIZED=FALSE"}</definedName>
    <definedName name="_25__123Graph_BGROWTH_REVS_A" hidden="1">#REF!</definedName>
    <definedName name="_25__123Graph_BR_M_MARGINS" hidden="1">#REF!</definedName>
    <definedName name="_25__FDSAUDITLINK__" hidden="1">{"fdsup://directions/FAT Viewer?action=UPDATE&amp;creator=factset&amp;DYN_ARGS=TRUE&amp;DOC_NAME=FAT:FQL_AUDITING_CLIENT_TEMPLATE.FAT&amp;display_string=Audit&amp;VAR:KEY=DMZWFETERK&amp;VAR:QUERY=UF9CRVRBX0xPQ0lEWCgtM0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50__FDSAUDITLINK__" hidden="1">{"fdsup://IBCentral/FAT Viewer?action=UPDATE&amp;creator=factset&amp;DOC_NAME=fat:reuters_semi_shs_src_window.fat&amp;display_string=Audit&amp;DYN_ARGS=TRUE&amp;VAR:ID1=&amp;VAR:RCODE=FDSSHSOUTDEPS&amp;VAR:SDATE=39959&amp;VAR:FREQ=FSA&amp;VAR:RELITEM=RP&amp;VAR:CURRENCY=&amp;VAR:CURRSOURCE=EXSHARE&amp;VA","R:NATFREQ=FSA&amp;VAR:RFIELD=FINALIZED&amp;VAR:DB_TYPE=&amp;VAR:UNITS=M&amp;window=popup&amp;width=450&amp;height=300&amp;START_MAXIMIZED=FALSE"}</definedName>
    <definedName name="_251__FDSAUDITLINK__" hidden="1">{"fdsup://Directions/FactSet Auditing Viewer?action=AUDIT_VALUE&amp;DB=129&amp;ID1=476896&amp;VALUEID=03051&amp;SDATE=201104&amp;PERIODTYPE=QTR_STD&amp;SCFT=3&amp;window=popup_no_bar&amp;width=385&amp;height=120&amp;START_MAXIMIZED=FALSE&amp;creator=factset&amp;display_string=Audit"}</definedName>
    <definedName name="_252__FDSAUDITLINK__" hidden="1">{"fdsup://IBCentral/FAT Viewer?action=UPDATE&amp;creator=factset&amp;DOC_NAME=fat:reuters_semi_shs_src_window.fat&amp;display_string=Audit&amp;DYN_ARGS=TRUE&amp;VAR:ID1=&amp;VAR:RCODE=FDSSHSOUTDEPS&amp;VAR:SDATE=39955&amp;VAR:FREQ=FSA&amp;VAR:RELITEM=RP&amp;VAR:CURRENCY=&amp;VAR:CURRSOURCE=EXSHARE&amp;VA","R:NATFREQ=FSA&amp;VAR:RFIELD=FINALIZED&amp;VAR:DB_TYPE=&amp;VAR:UNITS=M&amp;window=popup&amp;width=450&amp;height=300&amp;START_MAXIMIZED=FALSE"}</definedName>
    <definedName name="_253__FDSAUDITLINK__" hidden="1">{"fdsup://IBCentral/FAT Viewer?action=UPDATE&amp;creator=factset&amp;DOC_NAME=fat:reuters_semi_shs_src_window.fat&amp;display_string=Audit&amp;DYN_ARGS=TRUE&amp;VAR:ID1=&amp;VAR:RCODE=FDSSHSOUTDEPS&amp;VAR:SDATE=39954&amp;VAR:FREQ=FSA&amp;VAR:RELITEM=RP&amp;VAR:CURRENCY=&amp;VAR:CURRSOURCE=EXSHARE&amp;VA","R:NATFREQ=FSA&amp;VAR:RFIELD=FINALIZED&amp;VAR:DB_TYPE=&amp;VAR:UNITS=M&amp;window=popup&amp;width=450&amp;height=300&amp;START_MAXIMIZED=FALSE"}</definedName>
    <definedName name="_254__FDSAUDITLINK__" hidden="1">{"fdsup://IBCentral/FAT Viewer?action=UPDATE&amp;creator=factset&amp;DOC_NAME=fat:reuters_semi_shs_src_window.fat&amp;display_string=Audit&amp;DYN_ARGS=TRUE&amp;VAR:ID1=&amp;VAR:RCODE=FDSSHSOUTDEPS&amp;VAR:SDATE=39953&amp;VAR:FREQ=FSA&amp;VAR:RELITEM=RP&amp;VAR:CURRENCY=&amp;VAR:CURRSOURCE=EXSHARE&amp;VA","R:NATFREQ=FSA&amp;VAR:RFIELD=FINALIZED&amp;VAR:DB_TYPE=&amp;VAR:UNITS=M&amp;window=popup&amp;width=450&amp;height=300&amp;START_MAXIMIZED=FALSE"}</definedName>
    <definedName name="_255__FDSAUDITLINK__" hidden="1">{"fdsup://IBCentral/FAT Viewer?action=UPDATE&amp;creator=factset&amp;DOC_NAME=fat:reuters_semi_shs_src_window.fat&amp;display_string=Audit&amp;DYN_ARGS=TRUE&amp;VAR:ID1=&amp;VAR:RCODE=FDSSHSOUTDEPS&amp;VAR:SDATE=39952&amp;VAR:FREQ=FSA&amp;VAR:RELITEM=RP&amp;VAR:CURRENCY=&amp;VAR:CURRSOURCE=EXSHARE&amp;VA","R:NATFREQ=FSA&amp;VAR:RFIELD=FINALIZED&amp;VAR:DB_TYPE=&amp;VAR:UNITS=M&amp;window=popup&amp;width=450&amp;height=300&amp;START_MAXIMIZED=FALSE"}</definedName>
    <definedName name="_256__FDSAUDITLINK__" hidden="1">{"fdsup://IBCentral/FAT Viewer?action=UPDATE&amp;creator=factset&amp;DOC_NAME=fat:reuters_semi_shs_src_window.fat&amp;display_string=Audit&amp;DYN_ARGS=TRUE&amp;VAR:ID1=&amp;VAR:RCODE=FDSSHSOUTDEPS&amp;VAR:SDATE=39951&amp;VAR:FREQ=FSA&amp;VAR:RELITEM=RP&amp;VAR:CURRENCY=&amp;VAR:CURRSOURCE=EXSHARE&amp;VA","R:NATFREQ=FSA&amp;VAR:RFIELD=FINALIZED&amp;VAR:DB_TYPE=&amp;VAR:UNITS=M&amp;window=popup&amp;width=450&amp;height=300&amp;START_MAXIMIZED=FALSE"}</definedName>
    <definedName name="_257__FDSAUDITLINK__" hidden="1">{"fdsup://Directions/FactSet Auditing Viewer?action=AUDIT_VALUE&amp;DB=129&amp;ID1=76075910&amp;VALUEID=03051&amp;SDATE=201104&amp;PERIODTYPE=QTR_STD&amp;SCFT=3&amp;window=popup_no_bar&amp;width=385&amp;height=120&amp;START_MAXIMIZED=FALSE&amp;creator=factset&amp;display_string=Audit"}</definedName>
    <definedName name="_258__FDSAUDITLINK__" hidden="1">{"fdsup://IBCentral/FAT Viewer?action=UPDATE&amp;creator=factset&amp;DOC_NAME=fat:reuters_semi_shs_src_window.fat&amp;display_string=Audit&amp;DYN_ARGS=TRUE&amp;VAR:ID1=&amp;VAR:RCODE=FDSSHSOUTDEPS&amp;VAR:SDATE=39947&amp;VAR:FREQ=FSA&amp;VAR:RELITEM=RP&amp;VAR:CURRENCY=&amp;VAR:CURRSOURCE=EXSHARE&amp;VA","R:NATFREQ=FSA&amp;VAR:RFIELD=FINALIZED&amp;VAR:DB_TYPE=&amp;VAR:UNITS=M&amp;window=popup&amp;width=450&amp;height=300&amp;START_MAXIMIZED=FALSE"}</definedName>
    <definedName name="_259__FDSAUDITLINK__" hidden="1">{"fdsup://directions/FAT Viewer?action=UPDATE&amp;creator=factset&amp;DYN_ARGS=TRUE&amp;DOC_NAME=FAT:FQL_AUDITING_CLIENT_TEMPLATE.FAT&amp;display_string=Audit&amp;VAR:KEY=RYJIVODKJG&amp;VAR:QUERY=RkZfREVCVF9MVChTRU1JLDAp&amp;WINDOW=FIRST_POPUP&amp;HEIGHT=450&amp;WIDTH=450&amp;START_MAXIMIZED=FALS","E&amp;VAR:CALENDAR=FIVEDAY&amp;VAR:SYMBOL=B4T3BW&amp;VAR:INDEX=0"}</definedName>
    <definedName name="_26__123Graph_BGROWTH_REVS_B" hidden="1">#REF!</definedName>
    <definedName name="_26__123Graph_BR_M_VOLUMES" hidden="1">#REF!</definedName>
    <definedName name="_26__123Graph_CCHART_1" hidden="1">#REF!</definedName>
    <definedName name="_26__FDSAUDITLINK__" hidden="1">{"fdsup://directions/FAT Viewer?action=UPDATE&amp;creator=factset&amp;DYN_ARGS=TRUE&amp;DOC_NAME=FAT:FQL_AUDITING_CLIENT_TEMPLATE.FAT&amp;display_string=Audit&amp;VAR:KEY=HKZOVCDWFG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260__FDSAUDITLINK__" hidden="1">{"fdsup://Directions/FactSet Auditing Viewer?action=AUDIT_VALUE&amp;DB=129&amp;ID1=B06727&amp;VALUEID=03051&amp;SDATE=2011&amp;PERIODTYPE=ANN_STD&amp;SCFT=3&amp;window=popup_no_bar&amp;width=385&amp;height=120&amp;START_MAXIMIZED=FALSE&amp;creator=factset&amp;display_string=Audit"}</definedName>
    <definedName name="_261__FDSAUDITLINK__" hidden="1">{"fdsup://IBCentral/FAT Viewer?action=UPDATE&amp;creator=factset&amp;DOC_NAME=fat:reuters_semi_shs_src_window.fat&amp;display_string=Audit&amp;DYN_ARGS=TRUE&amp;VAR:ID1=&amp;VAR:RCODE=FDSSHSOUTDEPS&amp;VAR:SDATE=39944&amp;VAR:FREQ=FSA&amp;VAR:RELITEM=RP&amp;VAR:CURRENCY=&amp;VAR:CURRSOURCE=EXSHARE&amp;VA","R:NATFREQ=FSA&amp;VAR:RFIELD=FINALIZED&amp;VAR:DB_TYPE=&amp;VAR:UNITS=M&amp;window=popup&amp;width=450&amp;height=300&amp;START_MAXIMIZED=FALSE"}</definedName>
    <definedName name="_262__FDSAUDITLINK__" hidden="1">{"fdsup://IBCentral/FAT Viewer?action=UPDATE&amp;creator=factset&amp;DOC_NAME=fat:reuters_semi_shs_src_window.fat&amp;display_string=Audit&amp;DYN_ARGS=TRUE&amp;VAR:ID1=&amp;VAR:RCODE=FDSSHSOUTDEPS&amp;VAR:SDATE=39941&amp;VAR:FREQ=FSA&amp;VAR:RELITEM=RP&amp;VAR:CURRENCY=&amp;VAR:CURRSOURCE=EXSHARE&amp;VA","R:NATFREQ=FSA&amp;VAR:RFIELD=FINALIZED&amp;VAR:DB_TYPE=&amp;VAR:UNITS=M&amp;window=popup&amp;width=450&amp;height=300&amp;START_MAXIMIZED=FALSE"}</definedName>
    <definedName name="_263__FDSAUDITLINK__" hidden="1">{"fdsup://Directions/FactSet Auditing Viewer?action=AUDIT_VALUE&amp;DB=129&amp;ID1=B0LD0L&amp;VALUEID=03051&amp;SDATE=201104&amp;PERIODTYPE=QTR_STD&amp;SCFT=3&amp;window=popup_no_bar&amp;width=385&amp;height=120&amp;START_MAXIMIZED=FALSE&amp;creator=factset&amp;display_string=Audit"}</definedName>
    <definedName name="_264__FDSAUDITLINK__" hidden="1">{"fdsup://directions/FAT Viewer?action=UPDATE&amp;creator=factset&amp;DYN_ARGS=TRUE&amp;DOC_NAME=FAT:FQL_AUDITING_CLIENT_TEMPLATE.FAT&amp;display_string=Audit&amp;VAR:KEY=PWRYJEXIZI&amp;VAR:QUERY=RkZfREVCVF9MVChBTk4sMCk=&amp;WINDOW=FIRST_POPUP&amp;HEIGHT=450&amp;WIDTH=450&amp;START_MAXIMIZED=FALS","E&amp;VAR:CALENDAR=FIVEDAY&amp;VAR:SYMBOL=67459910&amp;VAR:INDEX=0"}</definedName>
    <definedName name="_265__FDSAUDITLINK__" hidden="1">{"fdsup://IBCentral/FAT Viewer?action=UPDATE&amp;creator=factset&amp;DOC_NAME=fat:reuters_semi_shs_src_window.fat&amp;display_string=Audit&amp;DYN_ARGS=TRUE&amp;VAR:ID1=&amp;VAR:RCODE=FDSSHSOUTDEPS&amp;VAR:SDATE=39938&amp;VAR:FREQ=FSA&amp;VAR:RELITEM=RP&amp;VAR:CURRENCY=&amp;VAR:CURRSOURCE=EXSHARE&amp;VA","R:NATFREQ=FSA&amp;VAR:RFIELD=FINALIZED&amp;VAR:DB_TYPE=&amp;VAR:UNITS=M&amp;window=popup&amp;width=450&amp;height=300&amp;START_MAXIMIZED=FALSE"}</definedName>
    <definedName name="_266__FDSAUDITLINK__" hidden="1">{"fdsup://Directions/FactSet Auditing Viewer?action=AUDIT_VALUE&amp;DB=129&amp;ID1=B0736T&amp;VALUEID=03051&amp;SDATE=201201&amp;PERIODTYPE=SEMI_STD&amp;SCFT=3&amp;window=popup_no_bar&amp;width=385&amp;height=120&amp;START_MAXIMIZED=FALSE&amp;creator=factset&amp;display_string=Audit"}</definedName>
    <definedName name="_267__FDSAUDITLINK__" hidden="1">{"fdsup://IBCentral/FAT Viewer?action=UPDATE&amp;creator=factset&amp;DOC_NAME=fat:reuters_semi_shs_src_window.fat&amp;display_string=Audit&amp;DYN_ARGS=TRUE&amp;VAR:ID1=&amp;VAR:RCODE=FDSSHSOUTDEPS&amp;VAR:SDATE=39934&amp;VAR:FREQ=FSA&amp;VAR:RELITEM=RP&amp;VAR:CURRENCY=&amp;VAR:CURRSOURCE=EXSHARE&amp;VA","R:NATFREQ=FSA&amp;VAR:RFIELD=FINALIZED&amp;VAR:DB_TYPE=&amp;VAR:UNITS=M&amp;window=popup&amp;width=450&amp;height=300&amp;START_MAXIMIZED=FALSE"}</definedName>
    <definedName name="_268__FDSAUDITLINK__" hidden="1">{"fdsup://IBCentral/FAT Viewer?action=UPDATE&amp;creator=factset&amp;DOC_NAME=fat:reuters_semi_shs_src_window.fat&amp;display_string=Audit&amp;DYN_ARGS=TRUE&amp;VAR:ID1=&amp;VAR:RCODE=FDSSHSOUTDEPS&amp;VAR:SDATE=39933&amp;VAR:FREQ=FSA&amp;VAR:RELITEM=RP&amp;VAR:CURRENCY=&amp;VAR:CURRSOURCE=EXSHARE&amp;VA","R:NATFREQ=FSA&amp;VAR:RFIELD=FINALIZED&amp;VAR:DB_TYPE=&amp;VAR:UNITS=M&amp;window=popup&amp;width=450&amp;height=300&amp;START_MAXIMIZED=FALSE"}</definedName>
    <definedName name="_269__FDSAUDITLINK__" hidden="1">{"fdsup://IBCentral/FAT Viewer?action=UPDATE&amp;creator=factset&amp;DOC_NAME=fat:reuters_semi_shs_src_window.fat&amp;display_string=Audit&amp;DYN_ARGS=TRUE&amp;VAR:ID1=&amp;VAR:RCODE=FDSSHSOUTDEPS&amp;VAR:SDATE=39932&amp;VAR:FREQ=FSA&amp;VAR:RELITEM=RP&amp;VAR:CURRENCY=&amp;VAR:CURRSOURCE=EXSHARE&amp;VA","R:NATFREQ=FSA&amp;VAR:RFIELD=FINALIZED&amp;VAR:DB_TYPE=&amp;VAR:UNITS=M&amp;window=popup&amp;width=450&amp;height=300&amp;START_MAXIMIZED=FALSE"}</definedName>
    <definedName name="_27__123Graph_AGROWTH_REVS_B" hidden="1">#REF!</definedName>
    <definedName name="_27__123Graph_AR_M_VOLUMES" hidden="1">#REF!</definedName>
    <definedName name="_27__123Graph_BCHART_29" hidden="1">#REF!</definedName>
    <definedName name="_27__123Graph_CCHART_111" hidden="1">#REF!</definedName>
    <definedName name="_27__123Graph_XR_M_MARGINS" hidden="1">#REF!</definedName>
    <definedName name="_27__FDSAUDITLINK__" hidden="1">{"fdsup://directions/FAT Viewer?action=UPDATE&amp;creator=factset&amp;DYN_ARGS=TRUE&amp;DOC_NAME=FAT:FQL_AUDITING_CLIENT_TEMPLATE.FAT&amp;display_string=Audit&amp;VAR:KEY=BQZCPCZYJY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270__FDSAUDITLINK__" hidden="1">{"fdsup://Directions/FactSet Auditing Viewer?action=AUDIT_VALUE&amp;DB=129&amp;ID1=079952&amp;VALUEID=03051&amp;SDATE=2010&amp;PERIODTYPE=ANN_STD&amp;SCFT=3&amp;window=popup_no_bar&amp;width=385&amp;height=120&amp;START_MAXIMIZED=FALSE&amp;creator=factset&amp;display_string=Audit"}</definedName>
    <definedName name="_271__FDSAUDITLINK__" hidden="1">{"fdsup://IBCentral/FAT Viewer?action=UPDATE&amp;creator=factset&amp;DOC_NAME=fat:reuters_semi_shs_src_window.fat&amp;display_string=Audit&amp;DYN_ARGS=TRUE&amp;VAR:ID1=&amp;VAR:RCODE=FDSSHSOUTDEPS&amp;VAR:SDATE=39930&amp;VAR:FREQ=FSA&amp;VAR:RELITEM=RP&amp;VAR:CURRENCY=&amp;VAR:CURRSOURCE=EXSHARE&amp;VA","R:NATFREQ=FSA&amp;VAR:RFIELD=FINALIZED&amp;VAR:DB_TYPE=&amp;VAR:UNITS=M&amp;window=popup&amp;width=450&amp;height=300&amp;START_MAXIMIZED=FALSE"}</definedName>
    <definedName name="_272__FDSAUDITLINK__" hidden="1">{"fdsup://IBCentral/FAT Viewer?action=UPDATE&amp;creator=factset&amp;DOC_NAME=fat:reuters_semi_shs_src_window.fat&amp;display_string=Audit&amp;DYN_ARGS=TRUE&amp;VAR:ID1=&amp;VAR:RCODE=FDSSHSOUTDEPS&amp;VAR:SDATE=39927&amp;VAR:FREQ=FSA&amp;VAR:RELITEM=RP&amp;VAR:CURRENCY=&amp;VAR:CURRSOURCE=EXSHARE&amp;VA","R:NATFREQ=FSA&amp;VAR:RFIELD=FINALIZED&amp;VAR:DB_TYPE=&amp;VAR:UNITS=M&amp;window=popup&amp;width=450&amp;height=300&amp;START_MAXIMIZED=FALSE"}</definedName>
    <definedName name="_273__FDSAUDITLINK__" hidden="1">{"fdsup://IBCentral/FAT Viewer?action=UPDATE&amp;creator=factset&amp;DOC_NAME=fat:reuters_semi_shs_src_window.fat&amp;display_string=Audit&amp;DYN_ARGS=TRUE&amp;VAR:ID1=&amp;VAR:RCODE=FDSSHSOUTDEPS&amp;VAR:SDATE=39926&amp;VAR:FREQ=FSA&amp;VAR:RELITEM=RP&amp;VAR:CURRENCY=&amp;VAR:CURRSOURCE=EXSHARE&amp;VA","R:NATFREQ=FSA&amp;VAR:RFIELD=FINALIZED&amp;VAR:DB_TYPE=&amp;VAR:UNITS=M&amp;window=popup&amp;width=450&amp;height=300&amp;START_MAXIMIZED=FALSE"}</definedName>
    <definedName name="_274__FDSAUDITLINK__" hidden="1">{"fdsup://IBCentral/FAT Viewer?action=UPDATE&amp;creator=factset&amp;DOC_NAME=fat:reuters_semi_shs_src_window.fat&amp;display_string=Audit&amp;DYN_ARGS=TRUE&amp;VAR:ID1=&amp;VAR:RCODE=FDSSHSOUTDEPS&amp;VAR:SDATE=39925&amp;VAR:FREQ=FSA&amp;VAR:RELITEM=RP&amp;VAR:CURRENCY=&amp;VAR:CURRSOURCE=EXSHARE&amp;VA","R:NATFREQ=FSA&amp;VAR:RFIELD=FINALIZED&amp;VAR:DB_TYPE=&amp;VAR:UNITS=M&amp;window=popup&amp;width=450&amp;height=300&amp;START_MAXIMIZED=FALSE"}</definedName>
    <definedName name="_275__FDSAUDITLINK__" hidden="1">{"fdsup://IBCentral/FAT Viewer?action=UPDATE&amp;creator=factset&amp;DOC_NAME=fat:reuters_semi_shs_src_window.fat&amp;display_string=Audit&amp;DYN_ARGS=TRUE&amp;VAR:ID1=&amp;VAR:RCODE=FDSSHSOUTDEPS&amp;VAR:SDATE=39924&amp;VAR:FREQ=FSA&amp;VAR:RELITEM=RP&amp;VAR:CURRENCY=&amp;VAR:CURRSOURCE=EXSHARE&amp;VA","R:NATFREQ=FSA&amp;VAR:RFIELD=FINALIZED&amp;VAR:DB_TYPE=&amp;VAR:UNITS=M&amp;window=popup&amp;width=450&amp;height=300&amp;START_MAXIMIZED=FALSE"}</definedName>
    <definedName name="_276__FDSAUDITLINK__" hidden="1">{"fdsup://IBCentral/FAT Viewer?action=UPDATE&amp;creator=factset&amp;DOC_NAME=fat:reuters_semi_shs_src_window.fat&amp;display_string=Audit&amp;DYN_ARGS=TRUE&amp;VAR:ID1=&amp;VAR:RCODE=FDSSHSOUTDEPS&amp;VAR:SDATE=39923&amp;VAR:FREQ=FSA&amp;VAR:RELITEM=RP&amp;VAR:CURRENCY=&amp;VAR:CURRSOURCE=EXSHARE&amp;VA","R:NATFREQ=FSA&amp;VAR:RFIELD=FINALIZED&amp;VAR:DB_TYPE=&amp;VAR:UNITS=M&amp;window=popup&amp;width=450&amp;height=300&amp;START_MAXIMIZED=FALSE"}</definedName>
    <definedName name="_277__FDSAUDITLINK__" hidden="1">{"fdsup://directions/FAT Viewer?action=UPDATE&amp;creator=factSet&amp;DYN_ARGS=true&amp;DOC_NAME=FAT:RGA_ENTRPR_VAL_MV_SOURCE_WINDOW.FAT&amp;VAR:ID1=GDS-FR&amp;VAR:SDATE=20090320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278__FDSAUDITLINK__" hidden="1">{"fdsup://directions/FAT Viewer?action=UPDATE&amp;creator=factset&amp;DYN_ARGS=TRUE&amp;DOC_NAME=FAT:FQL_AUDITING_CLIENT_TEMPLATE.FAT&amp;display_string=Audit&amp;VAR:KEY=VSJGDMDOHK&amp;VAR:QUERY=RkZfREVCVF9MVChRVFIsMCk=&amp;WINDOW=FIRST_POPUP&amp;HEIGHT=450&amp;WIDTH=450&amp;START_MAXIMIZED=FALS","E&amp;VAR:CALENDAR=FIVEDAY&amp;VAR:SYMBOL=72378710&amp;VAR:INDEX=0"}</definedName>
    <definedName name="_279__FDSAUDITLINK__" hidden="1">{"fdsup://IBCentral/FAT Viewer?action=UPDATE&amp;creator=factset&amp;DOC_NAME=fat:reuters_semi_shs_src_window.fat&amp;display_string=Audit&amp;DYN_ARGS=TRUE&amp;VAR:ID1=&amp;VAR:RCODE=FDSSHSOUTDEPS&amp;VAR:SDATE=39918&amp;VAR:FREQ=FSA&amp;VAR:RELITEM=RP&amp;VAR:CURRENCY=&amp;VAR:CURRSOURCE=EXSHARE&amp;VA","R:NATFREQ=FSA&amp;VAR:RFIELD=FINALIZED&amp;VAR:DB_TYPE=&amp;VAR:UNITS=M&amp;window=popup&amp;width=450&amp;height=300&amp;START_MAXIMIZED=FALSE"}</definedName>
    <definedName name="_28__123Graph_BCHART_111" hidden="1">#REF!</definedName>
    <definedName name="_28__123Graph_BR_M_MARGINS" hidden="1">#REF!</definedName>
    <definedName name="_28__123Graph_CCHART_112" hidden="1">#REF!</definedName>
    <definedName name="_28__123Graph_DCHART_1" hidden="1">#REF!</definedName>
    <definedName name="_28__123Graph_XR_M_VOLUMES" hidden="1">#REF!</definedName>
    <definedName name="_28__FDSAUDITLINK__" hidden="1">{"fdsup://directions/FAT Viewer?action=UPDATE&amp;creator=factset&amp;DYN_ARGS=TRUE&amp;DOC_NAME=FAT:FQL_AUDITING_CLIENT_TEMPLATE.FAT&amp;display_string=Audit&amp;VAR:KEY=DYHMBYJODC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280__FDSAUDITLINK__" hidden="1">{"fdsup://IBCentral/FAT Viewer?action=UPDATE&amp;creator=factset&amp;DOC_NAME=fat:reuters_semi_shs_src_window.fat&amp;display_string=Audit&amp;DYN_ARGS=TRUE&amp;VAR:ID1=&amp;VAR:RCODE=FDSSHSOUTDEPS&amp;VAR:SDATE=39917&amp;VAR:FREQ=FSA&amp;VAR:RELITEM=RP&amp;VAR:CURRENCY=&amp;VAR:CURRSOURCE=EXSHARE&amp;VA","R:NATFREQ=FSA&amp;VAR:RFIELD=FINALIZED&amp;VAR:DB_TYPE=&amp;VAR:UNITS=M&amp;window=popup&amp;width=450&amp;height=300&amp;START_MAXIMIZED=FALSE"}</definedName>
    <definedName name="_281__FDSAUDITLINK__" hidden="1">{"fdsup://Directions/FactSet Auditing Viewer?action=AUDIT_VALUE&amp;DB=129&amp;ID1=14744810&amp;VALUEID=02256&amp;SDATE=201103&amp;PERIODTYPE=QTR_STD&amp;SCFT=3&amp;window=popup_no_bar&amp;width=385&amp;height=120&amp;START_MAXIMIZED=FALSE&amp;creator=factset&amp;display_string=Audit"}</definedName>
    <definedName name="_282__FDSAUDITLINK__" hidden="1">{"fdsup://IBCentral/FAT Viewer?action=UPDATE&amp;creator=factset&amp;DOC_NAME=fat:reuters_semi_shs_src_window.fat&amp;display_string=Audit&amp;DYN_ARGS=TRUE&amp;VAR:ID1=&amp;VAR:RCODE=FDSSHSOUTDEPS&amp;VAR:SDATE=39913&amp;VAR:FREQ=FSA&amp;VAR:RELITEM=RP&amp;VAR:CURRENCY=&amp;VAR:CURRSOURCE=EXSHARE&amp;VA","R:NATFREQ=FSA&amp;VAR:RFIELD=FINALIZED&amp;VAR:DB_TYPE=&amp;VAR:UNITS=M&amp;window=popup&amp;width=450&amp;height=300&amp;START_MAXIMIZED=FALSE"}</definedName>
    <definedName name="_283__FDSAUDITLINK__" hidden="1">{"fdsup://Directions/FactSet Auditing Viewer?action=AUDIT_VALUE&amp;DB=129&amp;ID1=705122&amp;VALUEID=02001&amp;SDATE=2011&amp;PERIODTYPE=ANN_STD&amp;SCFT=3&amp;window=popup_no_bar&amp;width=385&amp;height=120&amp;START_MAXIMIZED=FALSE&amp;creator=factset&amp;display_string=Audit"}</definedName>
    <definedName name="_284__FDSAUDITLINK__" hidden="1">{"fdsup://IBCentral/FAT Viewer?action=UPDATE&amp;creator=factset&amp;DOC_NAME=fat:reuters_semi_shs_src_window.fat&amp;display_string=Audit&amp;DYN_ARGS=TRUE&amp;VAR:ID1=&amp;VAR:RCODE=FDSSHSOUTDEPS&amp;VAR:SDATE=39911&amp;VAR:FREQ=FSA&amp;VAR:RELITEM=RP&amp;VAR:CURRENCY=&amp;VAR:CURRSOURCE=EXSHARE&amp;VA","R:NATFREQ=FSA&amp;VAR:RFIELD=FINALIZED&amp;VAR:DB_TYPE=&amp;VAR:UNITS=M&amp;window=popup&amp;width=450&amp;height=300&amp;START_MAXIMIZED=FALSE"}</definedName>
    <definedName name="_285__FDSAUDITLINK__" hidden="1">{"fdsup://IBCentral/FAT Viewer?action=UPDATE&amp;creator=factset&amp;DOC_NAME=fat:reuters_semi_shs_src_window.fat&amp;display_string=Audit&amp;DYN_ARGS=TRUE&amp;VAR:ID1=&amp;VAR:RCODE=FDSSHSOUTDEPS&amp;VAR:SDATE=39910&amp;VAR:FREQ=FSA&amp;VAR:RELITEM=RP&amp;VAR:CURRENCY=&amp;VAR:CURRSOURCE=EXSHARE&amp;VA","R:NATFREQ=FSA&amp;VAR:RFIELD=FINALIZED&amp;VAR:DB_TYPE=&amp;VAR:UNITS=M&amp;window=popup&amp;width=450&amp;height=300&amp;START_MAXIMIZED=FALSE"}</definedName>
    <definedName name="_286__FDSAUDITLINK__" hidden="1">{"fdsup://IBCentral/FAT Viewer?action=UPDATE&amp;creator=factset&amp;DOC_NAME=fat:reuters_semi_shs_src_window.fat&amp;display_string=Audit&amp;DYN_ARGS=TRUE&amp;VAR:ID1=&amp;VAR:RCODE=FDSSHSOUTDEPS&amp;VAR:SDATE=39909&amp;VAR:FREQ=FSA&amp;VAR:RELITEM=RP&amp;VAR:CURRENCY=&amp;VAR:CURRSOURCE=EXSHARE&amp;VA","R:NATFREQ=FSA&amp;VAR:RFIELD=FINALIZED&amp;VAR:DB_TYPE=&amp;VAR:UNITS=M&amp;window=popup&amp;width=450&amp;height=300&amp;START_MAXIMIZED=FALSE"}</definedName>
    <definedName name="_287__FDSAUDITLINK__" hidden="1">{"fdsup://IBCentral/FAT Viewer?action=UPDATE&amp;creator=factset&amp;DOC_NAME=fat:reuters_semi_shs_src_window.fat&amp;display_string=Audit&amp;DYN_ARGS=TRUE&amp;VAR:ID1=&amp;VAR:RCODE=FDSSHSOUTDEPS&amp;VAR:SDATE=39906&amp;VAR:FREQ=FSA&amp;VAR:RELITEM=RP&amp;VAR:CURRENCY=&amp;VAR:CURRSOURCE=EXSHARE&amp;VA","R:NATFREQ=FSA&amp;VAR:RFIELD=FINALIZED&amp;VAR:DB_TYPE=&amp;VAR:UNITS=M&amp;window=popup&amp;width=450&amp;height=300&amp;START_MAXIMIZED=FALSE"}</definedName>
    <definedName name="_288__FDSAUDITLINK__" hidden="1">{"fdsup://Directions/FactSet Auditing Viewer?action=AUDIT_VALUE&amp;DB=129&amp;ID1=697972&amp;VALUEID=02256&amp;SDATE=2011&amp;PERIODTYPE=ANN_STD&amp;SCFT=3&amp;window=popup_no_bar&amp;width=385&amp;height=120&amp;START_MAXIMIZED=FALSE&amp;creator=factset&amp;display_string=Audit"}</definedName>
    <definedName name="_289__FDSAUDITLINK__" hidden="1">{"fdsup://directions/FAT Viewer?action=UPDATE&amp;creator=factset&amp;DYN_ARGS=TRUE&amp;DOC_NAME=FAT:FQL_AUDITING_CLIENT_TEMPLATE.FAT&amp;display_string=Audit&amp;VAR:KEY=NUJMBAVWPW&amp;VAR:QUERY=RkZfREVCVF9MVChBTk4sMCk=&amp;WINDOW=FIRST_POPUP&amp;HEIGHT=450&amp;WIDTH=450&amp;START_MAXIMIZED=FALS","E&amp;VAR:CALENDAR=FIVEDAY&amp;VAR:SYMBOL=B00KT6&amp;VAR:INDEX=0"}</definedName>
    <definedName name="_29__123Graph_BCHART_112" hidden="1">#REF!</definedName>
    <definedName name="_29__123Graph_BR_M_VOLUMES" hidden="1">#REF!</definedName>
    <definedName name="_29__123Graph_CCHART_26" hidden="1">#REF!</definedName>
    <definedName name="_29__FDSAUDITLINK__" hidden="1">{"fdsup://directions/FAT Viewer?action=UPDATE&amp;creator=factset&amp;DYN_ARGS=TRUE&amp;DOC_NAME=FAT:FQL_AUDITING_CLIENT_TEMPLATE.FAT&amp;display_string=Audit&amp;VAR:KEY=FOFERMDWBM&amp;VAR:QUERY=UF9CRVRBX0xPQ0lEWCgtMk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290__FDSAUDITLINK__" hidden="1">{"fdsup://IBCentral/FAT Viewer?action=UPDATE&amp;creator=factset&amp;DOC_NAME=fat:reuters_semi_shs_src_window.fat&amp;display_string=Audit&amp;DYN_ARGS=TRUE&amp;VAR:ID1=&amp;VAR:RCODE=FDSSHSOUTDEPS&amp;VAR:SDATE=39903&amp;VAR:FREQ=FSA&amp;VAR:RELITEM=RP&amp;VAR:CURRENCY=&amp;VAR:CURRSOURCE=EXSHARE&amp;VA","R:NATFREQ=FSA&amp;VAR:RFIELD=FINALIZED&amp;VAR:DB_TYPE=&amp;VAR:UNITS=M&amp;window=popup&amp;width=450&amp;height=300&amp;START_MAXIMIZED=FALSE"}</definedName>
    <definedName name="_291__FDSAUDITLINK__" hidden="1">{"fdsup://IBCentral/FAT Viewer?action=UPDATE&amp;creator=factset&amp;DOC_NAME=fat:reuters_semi_shs_src_window.fat&amp;display_string=Audit&amp;DYN_ARGS=TRUE&amp;VAR:ID1=&amp;VAR:RCODE=FDSSHSOUTDEPS&amp;VAR:SDATE=39902&amp;VAR:FREQ=FSA&amp;VAR:RELITEM=RP&amp;VAR:CURRENCY=&amp;VAR:CURRSOURCE=EXSHARE&amp;VA","R:NATFREQ=FSA&amp;VAR:RFIELD=FINALIZED&amp;VAR:DB_TYPE=&amp;VAR:UNITS=M&amp;window=popup&amp;width=450&amp;height=300&amp;START_MAXIMIZED=FALSE"}</definedName>
    <definedName name="_292__FDSAUDITLINK__" hidden="1">{"fdsup://IBCentral/FAT Viewer?action=UPDATE&amp;creator=factset&amp;DOC_NAME=fat:reuters_semi_shs_src_window.fat&amp;display_string=Audit&amp;DYN_ARGS=TRUE&amp;VAR:ID1=&amp;VAR:RCODE=FDSSHSOUTDEPS&amp;VAR:SDATE=39899&amp;VAR:FREQ=FSA&amp;VAR:RELITEM=RP&amp;VAR:CURRENCY=&amp;VAR:CURRSOURCE=EXSHARE&amp;VA","R:NATFREQ=FSA&amp;VAR:RFIELD=FINALIZED&amp;VAR:DB_TYPE=&amp;VAR:UNITS=M&amp;window=popup&amp;width=450&amp;height=300&amp;START_MAXIMIZED=FALSE"}</definedName>
    <definedName name="_293__FDSAUDITLINK__" hidden="1">{"fdsup://IBCentral/FAT Viewer?action=UPDATE&amp;creator=factset&amp;DOC_NAME=fat:reuters_semi_shs_src_window.fat&amp;display_string=Audit&amp;DYN_ARGS=TRUE&amp;VAR:ID1=&amp;VAR:RCODE=FDSSHSOUTDEPS&amp;VAR:SDATE=39898&amp;VAR:FREQ=FSA&amp;VAR:RELITEM=RP&amp;VAR:CURRENCY=&amp;VAR:CURRSOURCE=EXSHARE&amp;VA","R:NATFREQ=FSA&amp;VAR:RFIELD=FINALIZED&amp;VAR:DB_TYPE=&amp;VAR:UNITS=M&amp;window=popup&amp;width=450&amp;height=300&amp;START_MAXIMIZED=FALSE"}</definedName>
    <definedName name="_294__FDSAUDITLINK__" hidden="1">{"fdsup://IBCentral/FAT Viewer?action=UPDATE&amp;creator=factset&amp;DOC_NAME=fat:reuters_semi_shs_src_window.fat&amp;display_string=Audit&amp;DYN_ARGS=TRUE&amp;VAR:ID1=&amp;VAR:RCODE=FDSSHSOUTDEPS&amp;VAR:SDATE=39897&amp;VAR:FREQ=FSA&amp;VAR:RELITEM=RP&amp;VAR:CURRENCY=&amp;VAR:CURRSOURCE=EXSHARE&amp;VA","R:NATFREQ=FSA&amp;VAR:RFIELD=FINALIZED&amp;VAR:DB_TYPE=&amp;VAR:UNITS=M&amp;window=popup&amp;width=450&amp;height=300&amp;START_MAXIMIZED=FALSE"}</definedName>
    <definedName name="_295__FDSAUDITLINK__" hidden="1">{"fdsup://IBCentral/FAT Viewer?action=UPDATE&amp;creator=factset&amp;DOC_NAME=fat:reuters_semi_shs_src_window.fat&amp;display_string=Audit&amp;DYN_ARGS=TRUE&amp;VAR:ID1=&amp;VAR:RCODE=FDSSHSOUTDEPS&amp;VAR:SDATE=39896&amp;VAR:FREQ=FSA&amp;VAR:RELITEM=RP&amp;VAR:CURRENCY=&amp;VAR:CURRSOURCE=EXSHARE&amp;VA","R:NATFREQ=FSA&amp;VAR:RFIELD=FINALIZED&amp;VAR:DB_TYPE=&amp;VAR:UNITS=M&amp;window=popup&amp;width=450&amp;height=300&amp;START_MAXIMIZED=FALSE"}</definedName>
    <definedName name="_296__FDSAUDITLINK__" hidden="1">{"fdsup://IBCentral/FAT Viewer?action=UPDATE&amp;creator=factset&amp;DOC_NAME=fat:reuters_semi_shs_src_window.fat&amp;display_string=Audit&amp;DYN_ARGS=TRUE&amp;VAR:ID1=&amp;VAR:RCODE=FDSSHSOUTDEPS&amp;VAR:SDATE=39895&amp;VAR:FREQ=FSA&amp;VAR:RELITEM=RP&amp;VAR:CURRENCY=&amp;VAR:CURRSOURCE=EXSHARE&amp;VA","R:NATFREQ=FSA&amp;VAR:RFIELD=FINALIZED&amp;VAR:DB_TYPE=&amp;VAR:UNITS=M&amp;window=popup&amp;width=450&amp;height=300&amp;START_MAXIMIZED=FALSE"}</definedName>
    <definedName name="_297__FDSAUDITLINK__" hidden="1">{"fdsup://IBCentral/FAT Viewer?action=UPDATE&amp;creator=factset&amp;DOC_NAME=fat:reuters_semi_shs_src_window.fat&amp;display_string=Audit&amp;DYN_ARGS=TRUE&amp;VAR:ID1=&amp;VAR:RCODE=FDSSHSOUTDEPS&amp;VAR:SDATE=39892&amp;VAR:FREQ=FSA&amp;VAR:RELITEM=RP&amp;VAR:CURRENCY=&amp;VAR:CURRSOURCE=EXSHARE&amp;VA","R:NATFREQ=FSA&amp;VAR:RFIELD=FINALIZED&amp;VAR:DB_TYPE=&amp;VAR:UNITS=M&amp;window=popup&amp;width=450&amp;height=300&amp;START_MAXIMIZED=FALSE"}</definedName>
    <definedName name="_298__FDSAUDITLINK__" hidden="1">{"fdsup://IBCentral/FAT Viewer?action=UPDATE&amp;creator=factset&amp;DOC_NAME=fat:reuters_semi_shs_src_window.fat&amp;display_string=Audit&amp;DYN_ARGS=TRUE&amp;VAR:ID1=&amp;VAR:RCODE=FDSSHSOUTDEPS&amp;VAR:SDATE=39891&amp;VAR:FREQ=FSA&amp;VAR:RELITEM=RP&amp;VAR:CURRENCY=&amp;VAR:CURRSOURCE=EXSHARE&amp;VA","R:NATFREQ=FSA&amp;VAR:RFIELD=FINALIZED&amp;VAR:DB_TYPE=&amp;VAR:UNITS=M&amp;window=popup&amp;width=450&amp;height=300&amp;START_MAXIMIZED=FALSE"}</definedName>
    <definedName name="_299__FDSAUDITLINK__" hidden="1">{"fdsup://IBCentral/FAT Viewer?action=UPDATE&amp;creator=factset&amp;DOC_NAME=fat:reuters_semi_shs_src_window.fat&amp;display_string=Audit&amp;DYN_ARGS=TRUE&amp;VAR:ID1=&amp;VAR:RCODE=FDSSHSOUTDEPS&amp;VAR:SDATE=39890&amp;VAR:FREQ=FSA&amp;VAR:RELITEM=RP&amp;VAR:CURRENCY=&amp;VAR:CURRSOURCE=EXSHARE&amp;VA","R:NATFREQ=FSA&amp;VAR:RFIELD=FINALIZED&amp;VAR:DB_TYPE=&amp;VAR:UNITS=M&amp;window=popup&amp;width=450&amp;height=300&amp;START_MAXIMIZED=FALSE"}</definedName>
    <definedName name="_2CL1_BO">#REF!</definedName>
    <definedName name="_3____123Graph_BCHART_1" hidden="1">#REF!</definedName>
    <definedName name="_3__FDSAUDITLINK__" hidden="1">{"fdsup://directions/FAT Viewer?action=UPDATE&amp;creator=factSet&amp;DYN_ARGS=true&amp;DOC_NAME=FAT:RGA_ENTRPR_VAL_MV_SOURCE_WINDOW.FAT&amp;VAR:ID1=GDS-FR&amp;VAR:SDATE=20100903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3_0_Table2_" hidden="1">#REF!</definedName>
    <definedName name="_30__123Graph_AR_M_MARGINS" hidden="1">#REF!</definedName>
    <definedName name="_30__123Graph_BCHART_26" hidden="1">#REF!</definedName>
    <definedName name="_30__123Graph_BGROSS_MARGINS" hidden="1">#REF!</definedName>
    <definedName name="_30__123Graph_CCHART_30" hidden="1">#REF!</definedName>
    <definedName name="_30__123Graph_ECHART_1" hidden="1">#REF!</definedName>
    <definedName name="_30__123Graph_XR_M_MARGINS" hidden="1">#REF!</definedName>
    <definedName name="_30__FDSAUDITLINK__" hidden="1">{"fdsup://directions/FAT Viewer?action=UPDATE&amp;creator=factset&amp;DYN_ARGS=TRUE&amp;DOC_NAME=FAT:FQL_AUDITING_CLIENT_TEMPLATE.FAT&amp;display_string=Audit&amp;VAR:KEY=JINMXIBKZQ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B1HDJL&amp;VAR:INDEX=0"}</definedName>
    <definedName name="_30_0ACwvu.Pag" hidden="1">#REF!</definedName>
    <definedName name="_300__FDSAUDITLINK__" hidden="1">{"fdsup://IBCentral/FAT Viewer?action=UPDATE&amp;creator=factset&amp;DOC_NAME=fat:reuters_semi_shs_src_window.fat&amp;display_string=Audit&amp;DYN_ARGS=TRUE&amp;VAR:ID1=&amp;VAR:RCODE=FDSSHSOUTDEPS&amp;VAR:SDATE=39889&amp;VAR:FREQ=FSA&amp;VAR:RELITEM=RP&amp;VAR:CURRENCY=&amp;VAR:CURRSOURCE=EXSHARE&amp;VA","R:NATFREQ=FSA&amp;VAR:RFIELD=FINALIZED&amp;VAR:DB_TYPE=&amp;VAR:UNITS=M&amp;window=popup&amp;width=450&amp;height=300&amp;START_MAXIMIZED=FALSE"}</definedName>
    <definedName name="_301__FDSAUDITLINK__" hidden="1">{"fdsup://IBCentral/FAT Viewer?action=UPDATE&amp;creator=factset&amp;DOC_NAME=fat:reuters_semi_shs_src_window.fat&amp;display_string=Audit&amp;DYN_ARGS=TRUE&amp;VAR:ID1=&amp;VAR:RCODE=FDSSHSOUTDEPS&amp;VAR:SDATE=39888&amp;VAR:FREQ=FSA&amp;VAR:RELITEM=RP&amp;VAR:CURRENCY=&amp;VAR:CURRSOURCE=EXSHARE&amp;VA","R:NATFREQ=FSA&amp;VAR:RFIELD=FINALIZED&amp;VAR:DB_TYPE=&amp;VAR:UNITS=M&amp;window=popup&amp;width=450&amp;height=300&amp;START_MAXIMIZED=FALSE"}</definedName>
    <definedName name="_302__FDSAUDITLINK__" hidden="1">{"fdsup://IBCentral/FAT Viewer?action=UPDATE&amp;creator=factset&amp;DOC_NAME=fat:reuters_semi_shs_src_window.fat&amp;display_string=Audit&amp;DYN_ARGS=TRUE&amp;VAR:ID1=&amp;VAR:RCODE=FDSSHSOUTDEPS&amp;VAR:SDATE=39885&amp;VAR:FREQ=FSA&amp;VAR:RELITEM=RP&amp;VAR:CURRENCY=&amp;VAR:CURRSOURCE=EXSHARE&amp;VA","R:NATFREQ=FSA&amp;VAR:RFIELD=FINALIZED&amp;VAR:DB_TYPE=&amp;VAR:UNITS=M&amp;window=popup&amp;width=450&amp;height=300&amp;START_MAXIMIZED=FALSE"}</definedName>
    <definedName name="_303__FDSAUDITLINK__" hidden="1">{"fdsup://IBCentral/FAT Viewer?action=UPDATE&amp;creator=factset&amp;DOC_NAME=fat:reuters_semi_shs_src_window.fat&amp;display_string=Audit&amp;DYN_ARGS=TRUE&amp;VAR:ID1=&amp;VAR:RCODE=FDSSHSOUTDEPS&amp;VAR:SDATE=39884&amp;VAR:FREQ=FSA&amp;VAR:RELITEM=RP&amp;VAR:CURRENCY=&amp;VAR:CURRSOURCE=EXSHARE&amp;VA","R:NATFREQ=FSA&amp;VAR:RFIELD=FINALIZED&amp;VAR:DB_TYPE=&amp;VAR:UNITS=M&amp;window=popup&amp;width=450&amp;height=300&amp;START_MAXIMIZED=FALSE"}</definedName>
    <definedName name="_304__FDSAUDITLINK__" hidden="1">{"fdsup://IBCentral/FAT Viewer?action=UPDATE&amp;creator=factset&amp;DOC_NAME=fat:reuters_semi_shs_src_window.fat&amp;display_string=Audit&amp;DYN_ARGS=TRUE&amp;VAR:ID1=&amp;VAR:RCODE=FDSSHSOUTDEPS&amp;VAR:SDATE=39883&amp;VAR:FREQ=FSA&amp;VAR:RELITEM=RP&amp;VAR:CURRENCY=&amp;VAR:CURRSOURCE=EXSHARE&amp;VA","R:NATFREQ=FSA&amp;VAR:RFIELD=FINALIZED&amp;VAR:DB_TYPE=&amp;VAR:UNITS=M&amp;window=popup&amp;width=450&amp;height=300&amp;START_MAXIMIZED=FALSE"}</definedName>
    <definedName name="_305__FDSAUDITLINK__" hidden="1">{"fdsup://IBCentral/FAT Viewer?action=UPDATE&amp;creator=factset&amp;DOC_NAME=fat:reuters_semi_shs_src_window.fat&amp;display_string=Audit&amp;DYN_ARGS=TRUE&amp;VAR:ID1=&amp;VAR:RCODE=FDSSHSOUTDEPS&amp;VAR:SDATE=39882&amp;VAR:FREQ=FSA&amp;VAR:RELITEM=RP&amp;VAR:CURRENCY=&amp;VAR:CURRSOURCE=EXSHARE&amp;VA","R:NATFREQ=FSA&amp;VAR:RFIELD=FINALIZED&amp;VAR:DB_TYPE=&amp;VAR:UNITS=M&amp;window=popup&amp;width=450&amp;height=300&amp;START_MAXIMIZED=FALSE"}</definedName>
    <definedName name="_306__FDSAUDITLINK__" hidden="1">{"fdsup://IBCentral/FAT Viewer?action=UPDATE&amp;creator=factset&amp;DOC_NAME=fat:reuters_semi_shs_src_window.fat&amp;display_string=Audit&amp;DYN_ARGS=TRUE&amp;VAR:ID1=&amp;VAR:RCODE=FDSSHSOUTDEPS&amp;VAR:SDATE=39881&amp;VAR:FREQ=FSA&amp;VAR:RELITEM=RP&amp;VAR:CURRENCY=&amp;VAR:CURRSOURCE=EXSHARE&amp;VA","R:NATFREQ=FSA&amp;VAR:RFIELD=FINALIZED&amp;VAR:DB_TYPE=&amp;VAR:UNITS=M&amp;window=popup&amp;width=450&amp;height=300&amp;START_MAXIMIZED=FALSE"}</definedName>
    <definedName name="_307__FDSAUDITLINK__" hidden="1">{"fdsup://IBCentral/FAT Viewer?action=UPDATE&amp;creator=factset&amp;DOC_NAME=fat:reuters_semi_shs_src_window.fat&amp;display_string=Audit&amp;DYN_ARGS=TRUE&amp;VAR:ID1=&amp;VAR:RCODE=FDSSHSOUTDEPS&amp;VAR:SDATE=39878&amp;VAR:FREQ=FSA&amp;VAR:RELITEM=RP&amp;VAR:CURRENCY=&amp;VAR:CURRSOURCE=EXSHARE&amp;VA","R:NATFREQ=FSA&amp;VAR:RFIELD=FINALIZED&amp;VAR:DB_TYPE=&amp;VAR:UNITS=M&amp;window=popup&amp;width=450&amp;height=300&amp;START_MAXIMIZED=FALSE"}</definedName>
    <definedName name="_308__FDSAUDITLINK__" hidden="1">{"fdsup://IBCentral/FAT Viewer?action=UPDATE&amp;creator=factset&amp;DOC_NAME=fat:reuters_semi_shs_src_window.fat&amp;display_string=Audit&amp;DYN_ARGS=TRUE&amp;VAR:ID1=&amp;VAR:RCODE=FDSSHSOUTDEPS&amp;VAR:SDATE=39877&amp;VAR:FREQ=FSA&amp;VAR:RELITEM=RP&amp;VAR:CURRENCY=&amp;VAR:CURRSOURCE=EXSHARE&amp;VA","R:NATFREQ=FSA&amp;VAR:RFIELD=FINALIZED&amp;VAR:DB_TYPE=&amp;VAR:UNITS=M&amp;window=popup&amp;width=450&amp;height=300&amp;START_MAXIMIZED=FALSE"}</definedName>
    <definedName name="_309__FDSAUDITLINK__" hidden="1">{"fdsup://IBCentral/FAT Viewer?action=UPDATE&amp;creator=factset&amp;DOC_NAME=fat:reuters_semi_shs_src_window.fat&amp;display_string=Audit&amp;DYN_ARGS=TRUE&amp;VAR:ID1=&amp;VAR:RCODE=FDSSHSOUTDEPS&amp;VAR:SDATE=39876&amp;VAR:FREQ=FSA&amp;VAR:RELITEM=RP&amp;VAR:CURRENCY=&amp;VAR:CURRSOURCE=EXSHARE&amp;VA","R:NATFREQ=FSA&amp;VAR:RFIELD=FINALIZED&amp;VAR:DB_TYPE=&amp;VAR:UNITS=M&amp;window=popup&amp;width=450&amp;height=300&amp;START_MAXIMIZED=FALSE"}</definedName>
    <definedName name="_31__123Graph_CGROWTH_REVS_A" hidden="1">#REF!</definedName>
    <definedName name="_31__123Graph_XR_M_VOLUMES" hidden="1">#REF!</definedName>
    <definedName name="_31__FDSAUDITLINK__" hidden="1">{"fdsup://directions/FAT Viewer?action=UPDATE&amp;creator=factset&amp;DYN_ARGS=TRUE&amp;DOC_NAME=FAT:FQL_AUDITING_CLIENT_TEMPLATE.FAT&amp;display_string=Audit&amp;VAR:KEY=HKPOBWHSLU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726261&amp;VAR:INDEX=0"}</definedName>
    <definedName name="_31_January_2013">#REF!</definedName>
    <definedName name="_310__FDSAUDITLINK__" hidden="1">{"fdsup://IBCentral/FAT Viewer?action=UPDATE&amp;creator=factset&amp;DOC_NAME=fat:reuters_semi_shs_src_window.fat&amp;display_string=Audit&amp;DYN_ARGS=TRUE&amp;VAR:ID1=&amp;VAR:RCODE=FDSSHSOUTDEPS&amp;VAR:SDATE=39875&amp;VAR:FREQ=FSA&amp;VAR:RELITEM=RP&amp;VAR:CURRENCY=&amp;VAR:CURRSOURCE=EXSHARE&amp;VA","R:NATFREQ=FSA&amp;VAR:RFIELD=FINALIZED&amp;VAR:DB_TYPE=&amp;VAR:UNITS=M&amp;window=popup&amp;width=450&amp;height=300&amp;START_MAXIMIZED=FALSE"}</definedName>
    <definedName name="_311__FDSAUDITLINK__" hidden="1">{"fdsup://IBCentral/FAT Viewer?action=UPDATE&amp;creator=factset&amp;DOC_NAME=fat:reuters_semi_shs_src_window.fat&amp;display_string=Audit&amp;DYN_ARGS=TRUE&amp;VAR:ID1=&amp;VAR:RCODE=FDSSHSOUTDEPS&amp;VAR:SDATE=39874&amp;VAR:FREQ=FSA&amp;VAR:RELITEM=RP&amp;VAR:CURRENCY=&amp;VAR:CURRSOURCE=EXSHARE&amp;VA","R:NATFREQ=FSA&amp;VAR:RFIELD=FINALIZED&amp;VAR:DB_TYPE=&amp;VAR:UNITS=M&amp;window=popup&amp;width=450&amp;height=300&amp;START_MAXIMIZED=FALSE"}</definedName>
    <definedName name="_312__FDSAUDITLINK__" hidden="1">{"fdsup://Directions/FactSet Auditing Viewer?action=AUDIT_VALUE&amp;DB=129&amp;ID1=98147510&amp;VALUEID=03051&amp;SDATE=201104&amp;PERIODTYPE=QTR_STD&amp;SCFT=3&amp;window=popup_no_bar&amp;width=385&amp;height=120&amp;START_MAXIMIZED=FALSE&amp;creator=factset&amp;display_string=Audit"}</definedName>
    <definedName name="_313__FDSAUDITLINK__" hidden="1">{"fdsup://Directions/FactSet Auditing Viewer?action=AUDIT_VALUE&amp;DB=129&amp;ID1=231123&amp;VALUEID=03051&amp;SDATE=201104&amp;PERIODTYPE=QTR_STD&amp;SCFT=3&amp;window=popup_no_bar&amp;width=385&amp;height=120&amp;START_MAXIMIZED=FALSE&amp;creator=factset&amp;display_string=Audit"}</definedName>
    <definedName name="_314__FDSAUDITLINK__" hidden="1">{"fdsup://IBCentral/FAT Viewer?action=UPDATE&amp;creator=factset&amp;DOC_NAME=fat:reuters_semi_shs_src_window.fat&amp;display_string=Audit&amp;DYN_ARGS=TRUE&amp;VAR:ID1=&amp;VAR:RCODE=FDSSHSOUTDEPS&amp;VAR:SDATE=39869&amp;VAR:FREQ=FSA&amp;VAR:RELITEM=RP&amp;VAR:CURRENCY=&amp;VAR:CURRSOURCE=EXSHARE&amp;VA","R:NATFREQ=FSA&amp;VAR:RFIELD=FINALIZED&amp;VAR:DB_TYPE=&amp;VAR:UNITS=M&amp;window=popup&amp;width=450&amp;height=300&amp;START_MAXIMIZED=FALSE"}</definedName>
    <definedName name="_315__FDSAUDITLINK__" hidden="1">{"fdsup://IBCentral/FAT Viewer?action=UPDATE&amp;creator=factset&amp;DOC_NAME=fat:reuters_semi_shs_src_window.fat&amp;display_string=Audit&amp;DYN_ARGS=TRUE&amp;VAR:ID1=&amp;VAR:RCODE=FDSSHSOUTDEPS&amp;VAR:SDATE=39868&amp;VAR:FREQ=FSA&amp;VAR:RELITEM=RP&amp;VAR:CURRENCY=&amp;VAR:CURRSOURCE=EXSHARE&amp;VA","R:NATFREQ=FSA&amp;VAR:RFIELD=FINALIZED&amp;VAR:DB_TYPE=&amp;VAR:UNITS=M&amp;window=popup&amp;width=450&amp;height=300&amp;START_MAXIMIZED=FALSE"}</definedName>
    <definedName name="_316__FDSAUDITLINK__" hidden="1">{"fdsup://directions/FAT Viewer?action=UPDATE&amp;creator=factset&amp;DYN_ARGS=TRUE&amp;DOC_NAME=FAT:FQL_AUDITING_CLIENT_TEMPLATE.FAT&amp;display_string=Audit&amp;VAR:KEY=NEVEDCZAJI&amp;VAR:QUERY=RkZfREVCVF9MVChTRU1JLDAp&amp;WINDOW=FIRST_POPUP&amp;HEIGHT=450&amp;WIDTH=450&amp;START_MAXIMIZED=FALS","E&amp;VAR:CALENDAR=FIVEDAY&amp;VAR:SYMBOL=B1GC52&amp;VAR:INDEX=0"}</definedName>
    <definedName name="_317__FDSAUDITLINK__" hidden="1">{"fdsup://IBCentral/FAT Viewer?action=UPDATE&amp;creator=factset&amp;DOC_NAME=fat:reuters_semi_shs_src_window.fat&amp;display_string=Audit&amp;DYN_ARGS=TRUE&amp;VAR:ID1=&amp;VAR:RCODE=FDSSHSOUTDEPS&amp;VAR:SDATE=39864&amp;VAR:FREQ=FSA&amp;VAR:RELITEM=RP&amp;VAR:CURRENCY=&amp;VAR:CURRSOURCE=EXSHARE&amp;VA","R:NATFREQ=FSA&amp;VAR:RFIELD=FINALIZED&amp;VAR:DB_TYPE=&amp;VAR:UNITS=M&amp;window=popup&amp;width=450&amp;height=300&amp;START_MAXIMIZED=FALSE"}</definedName>
    <definedName name="_318__FDSAUDITLINK__" hidden="1">{"fdsup://IBCentral/FAT Viewer?action=UPDATE&amp;creator=factset&amp;DOC_NAME=fat:reuters_semi_shs_src_window.fat&amp;display_string=Audit&amp;DYN_ARGS=TRUE&amp;VAR:ID1=&amp;VAR:RCODE=FDSSHSOUTDEPS&amp;VAR:SDATE=39863&amp;VAR:FREQ=FSA&amp;VAR:RELITEM=RP&amp;VAR:CURRENCY=&amp;VAR:CURRSOURCE=EXSHARE&amp;VA","R:NATFREQ=FSA&amp;VAR:RFIELD=FINALIZED&amp;VAR:DB_TYPE=&amp;VAR:UNITS=M&amp;window=popup&amp;width=450&amp;height=300&amp;START_MAXIMIZED=FALSE"}</definedName>
    <definedName name="_319__FDSAUDITLINK__" hidden="1">{"fdsup://IBCentral/FAT Viewer?action=UPDATE&amp;creator=factset&amp;DOC_NAME=fat:reuters_semi_shs_src_window.fat&amp;display_string=Audit&amp;DYN_ARGS=TRUE&amp;VAR:ID1=&amp;VAR:RCODE=FDSSHSOUTDEPS&amp;VAR:SDATE=39862&amp;VAR:FREQ=FSA&amp;VAR:RELITEM=RP&amp;VAR:CURRENCY=&amp;VAR:CURRSOURCE=EXSHARE&amp;VA","R:NATFREQ=FSA&amp;VAR:RFIELD=FINALIZED&amp;VAR:DB_TYPE=&amp;VAR:UNITS=M&amp;window=popup&amp;width=450&amp;height=300&amp;START_MAXIMIZED=FALSE"}</definedName>
    <definedName name="_32__123Graph_CGROWTH_REVS_B" hidden="1">#REF!</definedName>
    <definedName name="_32__123Graph_FCHART_1" hidden="1">#REF!</definedName>
    <definedName name="_32__FDSAUDITLINK__" hidden="1">{"fdsup://directions/FAT Viewer?action=UPDATE&amp;creator=factset&amp;DYN_ARGS=TRUE&amp;DOC_NAME=FAT:FQL_AUDITING_CLIENT_TEMPLATE.FAT&amp;display_string=Audit&amp;VAR:KEY=HSVWPOJOLW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596651&amp;VAR:INDEX=0"}</definedName>
    <definedName name="_320__FDSAUDITLINK__" hidden="1">{"fdsup://IBCentral/FAT Viewer?action=UPDATE&amp;creator=factset&amp;DOC_NAME=fat:reuters_semi_shs_src_window.fat&amp;display_string=Audit&amp;DYN_ARGS=TRUE&amp;VAR:ID1=&amp;VAR:RCODE=FDSSHSOUTDEPS&amp;VAR:SDATE=39861&amp;VAR:FREQ=FSA&amp;VAR:RELITEM=RP&amp;VAR:CURRENCY=&amp;VAR:CURRSOURCE=EXSHARE&amp;VA","R:NATFREQ=FSA&amp;VAR:RFIELD=FINALIZED&amp;VAR:DB_TYPE=&amp;VAR:UNITS=M&amp;window=popup&amp;width=450&amp;height=300&amp;START_MAXIMIZED=FALSE"}</definedName>
    <definedName name="_321__FDSAUDITLINK__" hidden="1">{"fdsup://IBCentral/FAT Viewer?action=UPDATE&amp;creator=factset&amp;DOC_NAME=fat:reuters_semi_shs_src_window.fat&amp;display_string=Audit&amp;DYN_ARGS=TRUE&amp;VAR:ID1=&amp;VAR:RCODE=FDSSHSOUTDEPS&amp;VAR:SDATE=39860&amp;VAR:FREQ=FSA&amp;VAR:RELITEM=RP&amp;VAR:CURRENCY=&amp;VAR:CURRSOURCE=EXSHARE&amp;VA","R:NATFREQ=FSA&amp;VAR:RFIELD=FINALIZED&amp;VAR:DB_TYPE=&amp;VAR:UNITS=M&amp;window=popup&amp;width=450&amp;height=300&amp;START_MAXIMIZED=FALSE"}</definedName>
    <definedName name="_322__FDSAUDITLINK__" hidden="1">{"fdsup://IBCentral/FAT Viewer?action=UPDATE&amp;creator=factset&amp;DOC_NAME=fat:reuters_semi_shs_src_window.fat&amp;display_string=Audit&amp;DYN_ARGS=TRUE&amp;VAR:ID1=&amp;VAR:RCODE=FDSSHSOUTDEPS&amp;VAR:SDATE=39857&amp;VAR:FREQ=FSA&amp;VAR:RELITEM=RP&amp;VAR:CURRENCY=&amp;VAR:CURRSOURCE=EXSHARE&amp;VA","R:NATFREQ=FSA&amp;VAR:RFIELD=FINALIZED&amp;VAR:DB_TYPE=&amp;VAR:UNITS=M&amp;window=popup&amp;width=450&amp;height=300&amp;START_MAXIMIZED=FALSE"}</definedName>
    <definedName name="_323__FDSAUDITLINK__" hidden="1">{"fdsup://IBCentral/FAT Viewer?action=UPDATE&amp;creator=factset&amp;DOC_NAME=fat:reuters_semi_shs_src_window.fat&amp;display_string=Audit&amp;DYN_ARGS=TRUE&amp;VAR:ID1=&amp;VAR:RCODE=FDSSHSOUTDEPS&amp;VAR:SDATE=39856&amp;VAR:FREQ=FSA&amp;VAR:RELITEM=RP&amp;VAR:CURRENCY=&amp;VAR:CURRSOURCE=EXSHARE&amp;VA","R:NATFREQ=FSA&amp;VAR:RFIELD=FINALIZED&amp;VAR:DB_TYPE=&amp;VAR:UNITS=M&amp;window=popup&amp;width=450&amp;height=300&amp;START_MAXIMIZED=FALSE"}</definedName>
    <definedName name="_324__FDSAUDITLINK__" hidden="1">{"fdsup://IBCentral/FAT Viewer?action=UPDATE&amp;creator=factset&amp;DOC_NAME=fat:reuters_semi_shs_src_window.fat&amp;display_string=Audit&amp;DYN_ARGS=TRUE&amp;VAR:ID1=&amp;VAR:RCODE=FDSSHSOUTDEPS&amp;VAR:SDATE=39855&amp;VAR:FREQ=FSA&amp;VAR:RELITEM=RP&amp;VAR:CURRENCY=&amp;VAR:CURRSOURCE=EXSHARE&amp;VA","R:NATFREQ=FSA&amp;VAR:RFIELD=FINALIZED&amp;VAR:DB_TYPE=&amp;VAR:UNITS=M&amp;window=popup&amp;width=450&amp;height=300&amp;START_MAXIMIZED=FALSE"}</definedName>
    <definedName name="_325__FDSAUDITLINK__" hidden="1">{"fdsup://IBCentral/FAT Viewer?action=UPDATE&amp;creator=factset&amp;DOC_NAME=fat:reuters_semi_shs_src_window.fat&amp;display_string=Audit&amp;DYN_ARGS=TRUE&amp;VAR:ID1=&amp;VAR:RCODE=FDSSHSOUTDEPS&amp;VAR:SDATE=39854&amp;VAR:FREQ=FSA&amp;VAR:RELITEM=RP&amp;VAR:CURRENCY=&amp;VAR:CURRSOURCE=EXSHARE&amp;VA","R:NATFREQ=FSA&amp;VAR:RFIELD=FINALIZED&amp;VAR:DB_TYPE=&amp;VAR:UNITS=M&amp;window=popup&amp;width=450&amp;height=300&amp;START_MAXIMIZED=FALSE"}</definedName>
    <definedName name="_326__FDSAUDITLINK__" hidden="1">{"fdsup://IBCentral/FAT Viewer?action=UPDATE&amp;creator=factset&amp;DOC_NAME=fat:reuters_semi_shs_src_window.fat&amp;display_string=Audit&amp;DYN_ARGS=TRUE&amp;VAR:ID1=&amp;VAR:RCODE=FDSSHSOUTDEPS&amp;VAR:SDATE=39853&amp;VAR:FREQ=FSA&amp;VAR:RELITEM=RP&amp;VAR:CURRENCY=&amp;VAR:CURRSOURCE=EXSHARE&amp;VA","R:NATFREQ=FSA&amp;VAR:RFIELD=FINALIZED&amp;VAR:DB_TYPE=&amp;VAR:UNITS=M&amp;window=popup&amp;width=450&amp;height=300&amp;START_MAXIMIZED=FALSE"}</definedName>
    <definedName name="_327__FDSAUDITLINK__" hidden="1">{"fdsup://IBCentral/FAT Viewer?action=UPDATE&amp;creator=factset&amp;DOC_NAME=fat:reuters_semi_shs_src_window.fat&amp;display_string=Audit&amp;DYN_ARGS=TRUE&amp;VAR:ID1=&amp;VAR:RCODE=FDSSHSOUTDEPS&amp;VAR:SDATE=39850&amp;VAR:FREQ=FSA&amp;VAR:RELITEM=RP&amp;VAR:CURRENCY=&amp;VAR:CURRSOURCE=EXSHARE&amp;VA","R:NATFREQ=FSA&amp;VAR:RFIELD=FINALIZED&amp;VAR:DB_TYPE=&amp;VAR:UNITS=M&amp;window=popup&amp;width=450&amp;height=300&amp;START_MAXIMIZED=FALSE"}</definedName>
    <definedName name="_328__FDSAUDITLINK__" hidden="1">{"fdsup://IBCentral/FAT Viewer?action=UPDATE&amp;creator=factset&amp;DOC_NAME=fat:reuters_semi_shs_src_window.fat&amp;display_string=Audit&amp;DYN_ARGS=TRUE&amp;VAR:ID1=&amp;VAR:RCODE=FDSSHSOUTDEPS&amp;VAR:SDATE=39849&amp;VAR:FREQ=FSA&amp;VAR:RELITEM=RP&amp;VAR:CURRENCY=&amp;VAR:CURRSOURCE=EXSHARE&amp;VA","R:NATFREQ=FSA&amp;VAR:RFIELD=FINALIZED&amp;VAR:DB_TYPE=&amp;VAR:UNITS=M&amp;window=popup&amp;width=450&amp;height=300&amp;START_MAXIMIZED=FALSE"}</definedName>
    <definedName name="_329__FDSAUDITLINK__" hidden="1">{"fdsup://IBCentral/FAT Viewer?action=UPDATE&amp;creator=factset&amp;DOC_NAME=fat:reuters_semi_shs_src_window.fat&amp;display_string=Audit&amp;DYN_ARGS=TRUE&amp;VAR:ID1=&amp;VAR:RCODE=FDSSHSOUTDEPS&amp;VAR:SDATE=39848&amp;VAR:FREQ=FSA&amp;VAR:RELITEM=RP&amp;VAR:CURRENCY=&amp;VAR:CURRSOURCE=EXSHARE&amp;VA","R:NATFREQ=FSA&amp;VAR:RFIELD=FINALIZED&amp;VAR:DB_TYPE=&amp;VAR:UNITS=M&amp;window=popup&amp;width=450&amp;height=300&amp;START_MAXIMIZED=FALSE"}</definedName>
    <definedName name="_33__123Graph_BCHART_29" hidden="1">#REF!</definedName>
    <definedName name="_33__123Graph_BGROWTH_REVS_A" hidden="1">#REF!</definedName>
    <definedName name="_33__123Graph_DCHART_112" hidden="1">#REF!</definedName>
    <definedName name="_33__FDSAUDITLINK__" hidden="1">{"fdsup://directions/FAT Viewer?action=UPDATE&amp;creator=factset&amp;DYN_ARGS=TRUE&amp;DOC_NAME=FAT:FQL_AUDITING_CLIENT_TEMPLATE.FAT&amp;display_string=Audit&amp;VAR:KEY=NALYDUJMHY&amp;VAR:QUERY=UF9CRVRBX0xPQ0lEWCgtMUFNLDAsVykgLy8gKDEuMDAwMDAwICsgKDEgLSBGRl9UQVhfUkFURShBTk4sLDAsR","CkgLyAxMDApICogRkZfREVCVChBTk4sLDAsRCwsLCwsLE5PQVVESVQpIC8vICgoUF9NQVJLRVRfVkFMKDApQEZGX01LVF9WQUwoQU5OLCwwKSkpKQ==&amp;WINDOW=FIRST_POPUP&amp;HEIGHT=450&amp;WIDTH=450&amp;START_MAXIMIZED=FALSE&amp;VAR:CALENDAR=FIVEDAY&amp;VAR:SYMBOL=730968&amp;VAR:INDEX=0"}</definedName>
    <definedName name="_330__FDSAUDITLINK__" hidden="1">{"fdsup://IBCentral/FAT Viewer?action=UPDATE&amp;creator=factset&amp;DOC_NAME=fat:reuters_semi_shs_src_window.fat&amp;display_string=Audit&amp;DYN_ARGS=TRUE&amp;VAR:ID1=&amp;VAR:RCODE=FDSSHSOUTDEPS&amp;VAR:SDATE=39847&amp;VAR:FREQ=FSA&amp;VAR:RELITEM=RP&amp;VAR:CURRENCY=&amp;VAR:CURRSOURCE=EXSHARE&amp;VA","R:NATFREQ=FSA&amp;VAR:RFIELD=FINALIZED&amp;VAR:DB_TYPE=&amp;VAR:UNITS=M&amp;window=popup&amp;width=450&amp;height=300&amp;START_MAXIMIZED=FALSE"}</definedName>
    <definedName name="_331__FDSAUDITLINK__" hidden="1">{"fdsup://IBCentral/FAT Viewer?action=UPDATE&amp;creator=factset&amp;DOC_NAME=fat:reuters_semi_shs_src_window.fat&amp;display_string=Audit&amp;DYN_ARGS=TRUE&amp;VAR:ID1=&amp;VAR:RCODE=FDSSHSOUTDEPS&amp;VAR:SDATE=39846&amp;VAR:FREQ=FSA&amp;VAR:RELITEM=RP&amp;VAR:CURRENCY=&amp;VAR:CURRSOURCE=EXSHARE&amp;VA","R:NATFREQ=FSA&amp;VAR:RFIELD=FINALIZED&amp;VAR:DB_TYPE=&amp;VAR:UNITS=M&amp;window=popup&amp;width=450&amp;height=300&amp;START_MAXIMIZED=FALSE"}</definedName>
    <definedName name="_332__FDSAUDITLINK__" hidden="1">{"fdsup://IBCentral/FAT Viewer?action=UPDATE&amp;creator=factset&amp;DOC_NAME=fat:reuters_semi_shs_src_window.fat&amp;display_string=Audit&amp;DYN_ARGS=TRUE&amp;VAR:ID1=&amp;VAR:RCODE=FDSSHSOUTDEPS&amp;VAR:SDATE=39843&amp;VAR:FREQ=FSA&amp;VAR:RELITEM=RP&amp;VAR:CURRENCY=&amp;VAR:CURRSOURCE=EXSHARE&amp;VA","R:NATFREQ=FSA&amp;VAR:RFIELD=FINALIZED&amp;VAR:DB_TYPE=&amp;VAR:UNITS=M&amp;window=popup&amp;width=450&amp;height=300&amp;START_MAXIMIZED=FALSE"}</definedName>
    <definedName name="_333__FDSAUDITLINK__" hidden="1">{"fdsup://IBCentral/FAT Viewer?action=UPDATE&amp;creator=factset&amp;DOC_NAME=fat:reuters_semi_shs_src_window.fat&amp;display_string=Audit&amp;DYN_ARGS=TRUE&amp;VAR:ID1=&amp;VAR:RCODE=FDSSHSOUTDEPS&amp;VAR:SDATE=39842&amp;VAR:FREQ=FSA&amp;VAR:RELITEM=RP&amp;VAR:CURRENCY=&amp;VAR:CURRSOURCE=EXSHARE&amp;VA","R:NATFREQ=FSA&amp;VAR:RFIELD=FINALIZED&amp;VAR:DB_TYPE=&amp;VAR:UNITS=M&amp;window=popup&amp;width=450&amp;height=300&amp;START_MAXIMIZED=FALSE"}</definedName>
    <definedName name="_334__FDSAUDITLINK__" hidden="1">{"fdsup://IBCentral/FAT Viewer?action=UPDATE&amp;creator=factset&amp;DOC_NAME=fat:reuters_semi_shs_src_window.fat&amp;display_string=Audit&amp;DYN_ARGS=TRUE&amp;VAR:ID1=&amp;VAR:RCODE=FDSSHSOUTDEPS&amp;VAR:SDATE=39841&amp;VAR:FREQ=FSA&amp;VAR:RELITEM=RP&amp;VAR:CURRENCY=&amp;VAR:CURRSOURCE=EXSHARE&amp;VA","R:NATFREQ=FSA&amp;VAR:RFIELD=FINALIZED&amp;VAR:DB_TYPE=&amp;VAR:UNITS=M&amp;window=popup&amp;width=450&amp;height=300&amp;START_MAXIMIZED=FALSE"}</definedName>
    <definedName name="_335__FDSAUDITLINK__" hidden="1">{"fdsup://IBCentral/FAT Viewer?action=UPDATE&amp;creator=factset&amp;DOC_NAME=fat:reuters_semi_shs_src_window.fat&amp;display_string=Audit&amp;DYN_ARGS=TRUE&amp;VAR:ID1=&amp;VAR:RCODE=FDSSHSOUTDEPS&amp;VAR:SDATE=39840&amp;VAR:FREQ=FSA&amp;VAR:RELITEM=RP&amp;VAR:CURRENCY=&amp;VAR:CURRSOURCE=EXSHARE&amp;VA","R:NATFREQ=FSA&amp;VAR:RFIELD=FINALIZED&amp;VAR:DB_TYPE=&amp;VAR:UNITS=M&amp;window=popup&amp;width=450&amp;height=300&amp;START_MAXIMIZED=FALSE"}</definedName>
    <definedName name="_336__FDSAUDITLINK__" hidden="1">{"fdsup://IBCentral/FAT Viewer?action=UPDATE&amp;creator=factset&amp;DOC_NAME=fat:reuters_semi_shs_src_window.fat&amp;display_string=Audit&amp;DYN_ARGS=TRUE&amp;VAR:ID1=&amp;VAR:RCODE=FDSSHSOUTDEPS&amp;VAR:SDATE=39839&amp;VAR:FREQ=FSA&amp;VAR:RELITEM=RP&amp;VAR:CURRENCY=&amp;VAR:CURRSOURCE=EXSHARE&amp;VA","R:NATFREQ=FSA&amp;VAR:RFIELD=FINALIZED&amp;VAR:DB_TYPE=&amp;VAR:UNITS=M&amp;window=popup&amp;width=450&amp;height=300&amp;START_MAXIMIZED=FALSE"}</definedName>
    <definedName name="_337__FDSAUDITLINK__" hidden="1">{"fdsup://IBCentral/FAT Viewer?action=UPDATE&amp;creator=factset&amp;DOC_NAME=fat:reuters_semi_shs_src_window.fat&amp;display_string=Audit&amp;DYN_ARGS=TRUE&amp;VAR:ID1=&amp;VAR:RCODE=FDSSHSOUTDEPS&amp;VAR:SDATE=39836&amp;VAR:FREQ=FSA&amp;VAR:RELITEM=RP&amp;VAR:CURRENCY=&amp;VAR:CURRSOURCE=EXSHARE&amp;VA","R:NATFREQ=FSA&amp;VAR:RFIELD=FINALIZED&amp;VAR:DB_TYPE=&amp;VAR:UNITS=M&amp;window=popup&amp;width=450&amp;height=300&amp;START_MAXIMIZED=FALSE"}</definedName>
    <definedName name="_338__FDSAUDITLINK__" hidden="1">{"fdsup://directions/FAT Viewer?action=UPDATE&amp;creator=factset&amp;DYN_ARGS=TRUE&amp;DOC_NAME=FAT:FQL_AUDITING_CLIENT_TEMPLATE.FAT&amp;display_string=Audit&amp;VAR:KEY=VIROLWHEVO&amp;VAR:QUERY=RkZfREVCVF9MVChRVFIsMCk=&amp;WINDOW=FIRST_POPUP&amp;HEIGHT=450&amp;WIDTH=450&amp;START_MAXIMIZED=FALS","E&amp;VAR:CALENDAR=FIVEDAY&amp;VAR:SYMBOL=03741110&amp;VAR:INDEX=0"}</definedName>
    <definedName name="_339__FDSAUDITLINK__" hidden="1">{"fdsup://IBCentral/FAT Viewer?action=UPDATE&amp;creator=factset&amp;DOC_NAME=fat:reuters_semi_shs_src_window.fat&amp;display_string=Audit&amp;DYN_ARGS=TRUE&amp;VAR:ID1=&amp;VAR:RCODE=FDSSHSOUTDEPS&amp;VAR:SDATE=39834&amp;VAR:FREQ=FSA&amp;VAR:RELITEM=RP&amp;VAR:CURRENCY=&amp;VAR:CURRSOURCE=EXSHARE&amp;VA","R:NATFREQ=FSA&amp;VAR:RFIELD=FINALIZED&amp;VAR:DB_TYPE=&amp;VAR:UNITS=M&amp;window=popup&amp;width=450&amp;height=300&amp;START_MAXIMIZED=FALSE"}</definedName>
    <definedName name="_34__123Graph_DGROWTH_REVS_A" hidden="1">#REF!</definedName>
    <definedName name="_34__123Graph_XCHART_3" hidden="1">#REF!</definedName>
    <definedName name="_34__FDSAUDITLINK__" hidden="1">{"fdsup://IBCentral/FAT Viewer?action=UPDATE&amp;creator=factset&amp;DOC_NAME=fat:reuters_semi_shs_src_window.fat&amp;display_string=Audit&amp;DYN_ARGS=TRUE&amp;VAR:ID1=&amp;VAR:RCODE=FDSSHSOUTDEPS&amp;VAR:SDATE=40261&amp;VAR:FREQ=FSA&amp;VAR:RELITEM=RP&amp;VAR:CURRENCY=&amp;VAR:CURRSOURCE=EXSHARE&amp;VA","R:NATFREQ=FSA&amp;VAR:RFIELD=FINALIZED&amp;VAR:DB_TYPE=&amp;VAR:UNITS=M&amp;window=popup&amp;width=450&amp;height=300&amp;START_MAXIMIZED=FALSE"}</definedName>
    <definedName name="_340__FDSAUDITLINK__" hidden="1">{"fdsup://IBCentral/FAT Viewer?action=UPDATE&amp;creator=factset&amp;DOC_NAME=fat:reuters_semi_shs_src_window.fat&amp;display_string=Audit&amp;DYN_ARGS=TRUE&amp;VAR:ID1=&amp;VAR:RCODE=FDSSHSOUTDEPS&amp;VAR:SDATE=39833&amp;VAR:FREQ=FSA&amp;VAR:RELITEM=RP&amp;VAR:CURRENCY=&amp;VAR:CURRSOURCE=EXSHARE&amp;VA","R:NATFREQ=FSA&amp;VAR:RFIELD=FINALIZED&amp;VAR:DB_TYPE=&amp;VAR:UNITS=M&amp;window=popup&amp;width=450&amp;height=300&amp;START_MAXIMIZED=FALSE"}</definedName>
    <definedName name="_341__FDSAUDITLINK__" hidden="1">{"fdsup://IBCentral/FAT Viewer?action=UPDATE&amp;creator=factset&amp;DOC_NAME=fat:reuters_semi_shs_src_window.fat&amp;display_string=Audit&amp;DYN_ARGS=TRUE&amp;VAR:ID1=&amp;VAR:RCODE=FDSSHSOUTDEPS&amp;VAR:SDATE=39832&amp;VAR:FREQ=FSA&amp;VAR:RELITEM=RP&amp;VAR:CURRENCY=&amp;VAR:CURRSOURCE=EXSHARE&amp;VA","R:NATFREQ=FSA&amp;VAR:RFIELD=FINALIZED&amp;VAR:DB_TYPE=&amp;VAR:UNITS=M&amp;window=popup&amp;width=450&amp;height=300&amp;START_MAXIMIZED=FALSE"}</definedName>
    <definedName name="_342__FDSAUDITLINK__" hidden="1">{"fdsup://IBCentral/FAT Viewer?action=UPDATE&amp;creator=factset&amp;DOC_NAME=fat:reuters_semi_shs_src_window.fat&amp;display_string=Audit&amp;DYN_ARGS=TRUE&amp;VAR:ID1=&amp;VAR:RCODE=FDSSHSOUTDEPS&amp;VAR:SDATE=39829&amp;VAR:FREQ=FSA&amp;VAR:RELITEM=RP&amp;VAR:CURRENCY=&amp;VAR:CURRSOURCE=EXSHARE&amp;VA","R:NATFREQ=FSA&amp;VAR:RFIELD=FINALIZED&amp;VAR:DB_TYPE=&amp;VAR:UNITS=M&amp;window=popup&amp;width=450&amp;height=300&amp;START_MAXIMIZED=FALSE"}</definedName>
    <definedName name="_343__FDSAUDITLINK__" hidden="1">{"fdsup://IBCentral/FAT Viewer?action=UPDATE&amp;creator=factset&amp;DOC_NAME=fat:reuters_semi_shs_src_window.fat&amp;display_string=Audit&amp;DYN_ARGS=TRUE&amp;VAR:ID1=&amp;VAR:RCODE=FDSSHSOUTDEPS&amp;VAR:SDATE=39828&amp;VAR:FREQ=FSA&amp;VAR:RELITEM=RP&amp;VAR:CURRENCY=&amp;VAR:CURRSOURCE=EXSHARE&amp;VA","R:NATFREQ=FSA&amp;VAR:RFIELD=FINALIZED&amp;VAR:DB_TYPE=&amp;VAR:UNITS=M&amp;window=popup&amp;width=450&amp;height=300&amp;START_MAXIMIZED=FALSE"}</definedName>
    <definedName name="_344__FDSAUDITLINK__" hidden="1">{"fdsup://IBCentral/FAT Viewer?action=UPDATE&amp;creator=factset&amp;DOC_NAME=fat:reuters_semi_shs_src_window.fat&amp;display_string=Audit&amp;DYN_ARGS=TRUE&amp;VAR:ID1=&amp;VAR:RCODE=FDSSHSOUTDEPS&amp;VAR:SDATE=39827&amp;VAR:FREQ=FSA&amp;VAR:RELITEM=RP&amp;VAR:CURRENCY=&amp;VAR:CURRSOURCE=EXSHARE&amp;VA","R:NATFREQ=FSA&amp;VAR:RFIELD=FINALIZED&amp;VAR:DB_TYPE=&amp;VAR:UNITS=M&amp;window=popup&amp;width=450&amp;height=300&amp;START_MAXIMIZED=FALSE"}</definedName>
    <definedName name="_345__FDSAUDITLINK__" hidden="1">{"fdsup://IBCentral/FAT Viewer?action=UPDATE&amp;creator=factset&amp;DOC_NAME=fat:reuters_semi_shs_src_window.fat&amp;display_string=Audit&amp;DYN_ARGS=TRUE&amp;VAR:ID1=&amp;VAR:RCODE=FDSSHSOUTDEPS&amp;VAR:SDATE=39826&amp;VAR:FREQ=FSA&amp;VAR:RELITEM=RP&amp;VAR:CURRENCY=&amp;VAR:CURRSOURCE=EXSHARE&amp;VA","R:NATFREQ=FSA&amp;VAR:RFIELD=FINALIZED&amp;VAR:DB_TYPE=&amp;VAR:UNITS=M&amp;window=popup&amp;width=450&amp;height=300&amp;START_MAXIMIZED=FALSE"}</definedName>
    <definedName name="_346__FDSAUDITLINK__" hidden="1">{"fdsup://IBCentral/FAT Viewer?action=UPDATE&amp;creator=factset&amp;DOC_NAME=fat:reuters_semi_shs_src_window.fat&amp;display_string=Audit&amp;DYN_ARGS=TRUE&amp;VAR:ID1=&amp;VAR:RCODE=FDSSHSOUTDEPS&amp;VAR:SDATE=39825&amp;VAR:FREQ=FSA&amp;VAR:RELITEM=RP&amp;VAR:CURRENCY=&amp;VAR:CURRSOURCE=EXSHARE&amp;VA","R:NATFREQ=FSA&amp;VAR:RFIELD=FINALIZED&amp;VAR:DB_TYPE=&amp;VAR:UNITS=M&amp;window=popup&amp;width=450&amp;height=300&amp;START_MAXIMIZED=FALSE"}</definedName>
    <definedName name="_347__FDSAUDITLINK__" hidden="1">{"fdsup://IBCentral/FAT Viewer?action=UPDATE&amp;creator=factset&amp;DOC_NAME=fat:reuters_semi_shs_src_window.fat&amp;display_string=Audit&amp;DYN_ARGS=TRUE&amp;VAR:ID1=&amp;VAR:RCODE=FDSSHSOUTDEPS&amp;VAR:SDATE=39822&amp;VAR:FREQ=FSA&amp;VAR:RELITEM=RP&amp;VAR:CURRENCY=&amp;VAR:CURRSOURCE=EXSHARE&amp;VA","R:NATFREQ=FSA&amp;VAR:RFIELD=FINALIZED&amp;VAR:DB_TYPE=&amp;VAR:UNITS=M&amp;window=popup&amp;width=450&amp;height=300&amp;START_MAXIMIZED=FALSE"}</definedName>
    <definedName name="_348__FDSAUDITLINK__" hidden="1">{"fdsup://IBCentral/FAT Viewer?action=UPDATE&amp;creator=factset&amp;DOC_NAME=fat:reuters_semi_shs_src_window.fat&amp;display_string=Audit&amp;DYN_ARGS=TRUE&amp;VAR:ID1=&amp;VAR:RCODE=FDSSHSOUTDEPS&amp;VAR:SDATE=39821&amp;VAR:FREQ=FSA&amp;VAR:RELITEM=RP&amp;VAR:CURRENCY=&amp;VAR:CURRSOURCE=EXSHARE&amp;VA","R:NATFREQ=FSA&amp;VAR:RFIELD=FINALIZED&amp;VAR:DB_TYPE=&amp;VAR:UNITS=M&amp;window=popup&amp;width=450&amp;height=300&amp;START_MAXIMIZED=FALSE"}</definedName>
    <definedName name="_349__FDSAUDITLINK__" hidden="1">{"fdsup://IBCentral/FAT Viewer?action=UPDATE&amp;creator=factset&amp;DOC_NAME=fat:reuters_semi_shs_src_window.fat&amp;display_string=Audit&amp;DYN_ARGS=TRUE&amp;VAR:ID1=&amp;VAR:RCODE=FDSSHSOUTDEPS&amp;VAR:SDATE=39820&amp;VAR:FREQ=FSA&amp;VAR:RELITEM=RP&amp;VAR:CURRENCY=&amp;VAR:CURRSOURCE=EXSHARE&amp;VA","R:NATFREQ=FSA&amp;VAR:RFIELD=FINALIZED&amp;VAR:DB_TYPE=&amp;VAR:UNITS=M&amp;window=popup&amp;width=450&amp;height=300&amp;START_MAXIMIZED=FALSE"}</definedName>
    <definedName name="_35__123Graph_DGROWTH_REVS_B" hidden="1">#REF!</definedName>
    <definedName name="_35__FDSAUDITLINK__" hidden="1">{"fdsup://directions/FAT Viewer?action=UPDATE&amp;creator=factSet&amp;DYN_ARGS=true&amp;DOC_NAME=FAT:RGA_ENTRPR_VAL_MV_SOURCE_WINDOW.FAT&amp;VAR:ID1=GDS-FR&amp;VAR:SDATE=20081003&amp;VAR:FDATE=20071231&amp;VAR:FREQ=DAILY&amp;VAR:RELITEM=&amp;VAR:CURRENCY=EUR&amp;VAR:DB_TYPE=&amp;VAR:UNITS=M&amp;VAR:SHS_O","UT_TYPE=&amp;window=popup&amp;width=535&amp;height=425&amp;START_MAXIMIZED=FALSE&amp;Y=120&amp;display_string=audit"}</definedName>
    <definedName name="_35_0Swvu.Pag" hidden="1">#REF!</definedName>
    <definedName name="_350__FDSAUDITLINK__" hidden="1">{"fdsup://IBCentral/FAT Viewer?action=UPDATE&amp;creator=factset&amp;DOC_NAME=fat:reuters_semi_shs_src_window.fat&amp;display_string=Audit&amp;DYN_ARGS=TRUE&amp;VAR:ID1=&amp;VAR:RCODE=FDSSHSOUTDEPS&amp;VAR:SDATE=39819&amp;VAR:FREQ=FSA&amp;VAR:RELITEM=RP&amp;VAR:CURRENCY=&amp;VAR:CURRSOURCE=EXSHARE&amp;VA","R:NATFREQ=FSA&amp;VAR:RFIELD=FINALIZED&amp;VAR:DB_TYPE=&amp;VAR:UNITS=M&amp;window=popup&amp;width=450&amp;height=300&amp;START_MAXIMIZED=FALSE"}</definedName>
    <definedName name="_351__FDSAUDITLINK__" hidden="1">{"fdsup://IBCentral/FAT Viewer?action=UPDATE&amp;creator=factset&amp;DOC_NAME=fat:reuters_semi_shs_src_window.fat&amp;display_string=Audit&amp;DYN_ARGS=TRUE&amp;VAR:ID1=&amp;VAR:RCODE=FDSSHSOUTDEPS&amp;VAR:SDATE=39818&amp;VAR:FREQ=FSA&amp;VAR:RELITEM=RP&amp;VAR:CURRENCY=&amp;VAR:CURRSOURCE=EXSHARE&amp;VA","R:NATFREQ=FSA&amp;VAR:RFIELD=FINALIZED&amp;VAR:DB_TYPE=&amp;VAR:UNITS=M&amp;window=popup&amp;width=450&amp;height=300&amp;START_MAXIMIZED=FALSE"}</definedName>
    <definedName name="_352__FDSAUDITLINK__" hidden="1">{"fdsup://IBCentral/FAT Viewer?action=UPDATE&amp;creator=factset&amp;DOC_NAME=fat:reuters_semi_shs_src_window.fat&amp;display_string=Audit&amp;DYN_ARGS=TRUE&amp;VAR:ID1=&amp;VAR:RCODE=FDSSHSOUTDEPS&amp;VAR:SDATE=39815&amp;VAR:FREQ=FSA&amp;VAR:RELITEM=RP&amp;VAR:CURRENCY=&amp;VAR:CURRSOURCE=EXSHARE&amp;VA","R:NATFREQ=FSA&amp;VAR:RFIELD=FINALIZED&amp;VAR:DB_TYPE=&amp;VAR:UNITS=M&amp;window=popup&amp;width=450&amp;height=300&amp;START_MAXIMIZED=FALSE"}</definedName>
    <definedName name="_353__FDSAUDITLINK__" hidden="1">{"fdsup://IBCentral/FAT Viewer?action=UPDATE&amp;creator=factset&amp;DOC_NAME=fat:reuters_semi_shs_src_window.fat&amp;display_string=Audit&amp;DYN_ARGS=TRUE&amp;VAR:ID1=&amp;VAR:RCODE=FDSSHSOUTDEPS&amp;VAR:SDATE=39814&amp;VAR:FREQ=FSA&amp;VAR:RELITEM=RP&amp;VAR:CURRENCY=&amp;VAR:CURRSOURCE=EXSHARE&amp;VA","R:NATFREQ=FSA&amp;VAR:RFIELD=FINALIZED&amp;VAR:DB_TYPE=&amp;VAR:UNITS=M&amp;window=popup&amp;width=450&amp;height=300&amp;START_MAXIMIZED=FALSE"}</definedName>
    <definedName name="_354__FDSAUDITLINK__" hidden="1">{"fdsup://IBCentral/FAT Viewer?action=UPDATE&amp;creator=factset&amp;DOC_NAME=fat:reuters_semi_shs_src_window.fat&amp;display_string=Audit&amp;DYN_ARGS=TRUE&amp;VAR:ID1=&amp;VAR:RCODE=FDSSHSOUTDEPS&amp;VAR:SDATE=39813&amp;VAR:FREQ=FSA&amp;VAR:RELITEM=RP&amp;VAR:CURRENCY=&amp;VAR:CURRSOURCE=EXSHARE&amp;VA","R:NATFREQ=FSA&amp;VAR:RFIELD=FINALIZED&amp;VAR:DB_TYPE=&amp;VAR:UNITS=M&amp;window=popup&amp;width=450&amp;height=300&amp;START_MAXIMIZED=FALSE"}</definedName>
    <definedName name="_355__FDSAUDITLINK__" hidden="1">{"fdsup://IBCentral/FAT Viewer?action=UPDATE&amp;creator=factset&amp;DOC_NAME=fat:reuters_semi_shs_src_window.fat&amp;display_string=Audit&amp;DYN_ARGS=TRUE&amp;VAR:ID1=&amp;VAR:RCODE=FDSSHSOUTDEPS&amp;VAR:SDATE=39812&amp;VAR:FREQ=FSA&amp;VAR:RELITEM=RP&amp;VAR:CURRENCY=&amp;VAR:CURRSOURCE=EXSHARE&amp;VA","R:NATFREQ=FSA&amp;VAR:RFIELD=FINALIZED&amp;VAR:DB_TYPE=&amp;VAR:UNITS=M&amp;window=popup&amp;width=450&amp;height=300&amp;START_MAXIMIZED=FALSE"}</definedName>
    <definedName name="_356__FDSAUDITLINK__" hidden="1">{"fdsup://IBCentral/FAT Viewer?action=UPDATE&amp;creator=factset&amp;DOC_NAME=fat:reuters_semi_shs_src_window.fat&amp;display_string=Audit&amp;DYN_ARGS=TRUE&amp;VAR:ID1=&amp;VAR:RCODE=FDSSHSOUTDEPS&amp;VAR:SDATE=39811&amp;VAR:FREQ=FSA&amp;VAR:RELITEM=RP&amp;VAR:CURRENCY=&amp;VAR:CURRSOURCE=EXSHARE&amp;VA","R:NATFREQ=FSA&amp;VAR:RFIELD=FINALIZED&amp;VAR:DB_TYPE=&amp;VAR:UNITS=M&amp;window=popup&amp;width=450&amp;height=300&amp;START_MAXIMIZED=FALSE"}</definedName>
    <definedName name="_357__FDSAUDITLINK__" hidden="1">{"fdsup://IBCentral/FAT Viewer?action=UPDATE&amp;creator=factset&amp;DOC_NAME=fat:reuters_semi_shs_src_window.fat&amp;display_string=Audit&amp;DYN_ARGS=TRUE&amp;VAR:ID1=&amp;VAR:RCODE=FDSSHSOUTDEPS&amp;VAR:SDATE=39808&amp;VAR:FREQ=FSA&amp;VAR:RELITEM=RP&amp;VAR:CURRENCY=&amp;VAR:CURRSOURCE=EXSHARE&amp;VA","R:NATFREQ=FSA&amp;VAR:RFIELD=FINALIZED&amp;VAR:DB_TYPE=&amp;VAR:UNITS=M&amp;window=popup&amp;width=450&amp;height=300&amp;START_MAXIMIZED=FALSE"}</definedName>
    <definedName name="_358__FDSAUDITLINK__" hidden="1">{"fdsup://IBCentral/FAT Viewer?action=UPDATE&amp;creator=factset&amp;DOC_NAME=fat:reuters_semi_shs_src_window.fat&amp;display_string=Audit&amp;DYN_ARGS=TRUE&amp;VAR:ID1=&amp;VAR:RCODE=FDSSHSOUTDEPS&amp;VAR:SDATE=39807&amp;VAR:FREQ=FSA&amp;VAR:RELITEM=RP&amp;VAR:CURRENCY=&amp;VAR:CURRSOURCE=EXSHARE&amp;VA","R:NATFREQ=FSA&amp;VAR:RFIELD=FINALIZED&amp;VAR:DB_TYPE=&amp;VAR:UNITS=M&amp;window=popup&amp;width=450&amp;height=300&amp;START_MAXIMIZED=FALSE"}</definedName>
    <definedName name="_359__FDSAUDITLINK__" hidden="1">{"fdsup://IBCentral/FAT Viewer?action=UPDATE&amp;creator=factset&amp;DOC_NAME=fat:reuters_semi_shs_src_window.fat&amp;display_string=Audit&amp;DYN_ARGS=TRUE&amp;VAR:ID1=&amp;VAR:RCODE=FDSSHSOUTDEPS&amp;VAR:SDATE=39806&amp;VAR:FREQ=FSA&amp;VAR:RELITEM=RP&amp;VAR:CURRENCY=&amp;VAR:CURRSOURCE=EXSHARE&amp;VA","R:NATFREQ=FSA&amp;VAR:RFIELD=FINALIZED&amp;VAR:DB_TYPE=&amp;VAR:UNITS=M&amp;window=popup&amp;width=450&amp;height=300&amp;START_MAXIMIZED=FALSE"}</definedName>
    <definedName name="_36__123Graph_BGROSS_MARGINS" hidden="1">#REF!</definedName>
    <definedName name="_36__123Graph_BGROWTH_REVS_B" hidden="1">#REF!</definedName>
    <definedName name="_36__123Graph_XCHART_112" hidden="1">#REF!</definedName>
    <definedName name="_36__FDSAUDITLINK__" hidden="1">{"fdsup://IBCentral/FAT Viewer?action=UPDATE&amp;creator=factset&amp;DOC_NAME=fat:reuters_semi_shs_src_window.fat&amp;display_string=Audit&amp;DYN_ARGS=TRUE&amp;VAR:ID1=&amp;VAR:RCODE=FDSSHSOUTDEPS&amp;VAR:SDATE=40259&amp;VAR:FREQ=FSA&amp;VAR:RELITEM=RP&amp;VAR:CURRENCY=&amp;VAR:CURRSOURCE=EXSHARE&amp;VA","R:NATFREQ=FSA&amp;VAR:RFIELD=FINALIZED&amp;VAR:DB_TYPE=&amp;VAR:UNITS=M&amp;window=popup&amp;width=450&amp;height=300&amp;START_MAXIMIZED=FALSE"}</definedName>
    <definedName name="_360__FDSAUDITLINK__" hidden="1">{"fdsup://IBCentral/FAT Viewer?action=UPDATE&amp;creator=factset&amp;DOC_NAME=fat:reuters_semi_shs_src_window.fat&amp;display_string=Audit&amp;DYN_ARGS=TRUE&amp;VAR:ID1=&amp;VAR:RCODE=FDSSHSOUTDEPS&amp;VAR:SDATE=39805&amp;VAR:FREQ=FSA&amp;VAR:RELITEM=RP&amp;VAR:CURRENCY=&amp;VAR:CURRSOURCE=EXSHARE&amp;VA","R:NATFREQ=FSA&amp;VAR:RFIELD=FINALIZED&amp;VAR:DB_TYPE=&amp;VAR:UNITS=M&amp;window=popup&amp;width=450&amp;height=300&amp;START_MAXIMIZED=FALSE"}</definedName>
    <definedName name="_361__FDSAUDITLINK__" hidden="1">{"fdsup://IBCentral/FAT Viewer?action=UPDATE&amp;creator=factset&amp;DOC_NAME=fat:reuters_semi_shs_src_window.fat&amp;display_string=Audit&amp;DYN_ARGS=TRUE&amp;VAR:ID1=&amp;VAR:RCODE=FDSSHSOUTDEPS&amp;VAR:SDATE=39804&amp;VAR:FREQ=FSA&amp;VAR:RELITEM=RP&amp;VAR:CURRENCY=&amp;VAR:CURRSOURCE=EXSHARE&amp;VA","R:NATFREQ=FSA&amp;VAR:RFIELD=FINALIZED&amp;VAR:DB_TYPE=&amp;VAR:UNITS=M&amp;window=popup&amp;width=450&amp;height=300&amp;START_MAXIMIZED=FALSE"}</definedName>
    <definedName name="_362__FDSAUDITLINK__" hidden="1">{"fdsup://IBCentral/FAT Viewer?action=UPDATE&amp;creator=factset&amp;DOC_NAME=fat:reuters_semi_shs_src_window.fat&amp;display_string=Audit&amp;DYN_ARGS=TRUE&amp;VAR:ID1=&amp;VAR:RCODE=FDSSHSOUTDEPS&amp;VAR:SDATE=39801&amp;VAR:FREQ=FSA&amp;VAR:RELITEM=RP&amp;VAR:CURRENCY=&amp;VAR:CURRSOURCE=EXSHARE&amp;VA","R:NATFREQ=FSA&amp;VAR:RFIELD=FINALIZED&amp;VAR:DB_TYPE=&amp;VAR:UNITS=M&amp;window=popup&amp;width=450&amp;height=300&amp;START_MAXIMIZED=FALSE"}</definedName>
    <definedName name="_363__FDSAUDITLINK__" hidden="1">{"fdsup://IBCentral/FAT Viewer?action=UPDATE&amp;creator=factset&amp;DOC_NAME=fat:reuters_semi_shs_src_window.fat&amp;display_string=Audit&amp;DYN_ARGS=TRUE&amp;VAR:ID1=&amp;VAR:RCODE=FDSSHSOUTDEPS&amp;VAR:SDATE=39800&amp;VAR:FREQ=FSA&amp;VAR:RELITEM=RP&amp;VAR:CURRENCY=&amp;VAR:CURRSOURCE=EXSHARE&amp;VA","R:NATFREQ=FSA&amp;VAR:RFIELD=FINALIZED&amp;VAR:DB_TYPE=&amp;VAR:UNITS=M&amp;window=popup&amp;width=450&amp;height=300&amp;START_MAXIMIZED=FALSE"}</definedName>
    <definedName name="_364__FDSAUDITLINK__" hidden="1">{"fdsup://Directions/FactSet Auditing Viewer?action=AUDIT_VALUE&amp;DB=129&amp;ID1=572377&amp;VALUEID=03051&amp;SDATE=2011&amp;PERIODTYPE=ANN_STD&amp;SCFT=3&amp;window=popup_no_bar&amp;width=385&amp;height=120&amp;START_MAXIMIZED=FALSE&amp;creator=factset&amp;display_string=Audit"}</definedName>
    <definedName name="_365__FDSAUDITLINK__" hidden="1">{"fdsup://IBCentral/FAT Viewer?action=UPDATE&amp;creator=factset&amp;DOC_NAME=fat:reuters_semi_shs_src_window.fat&amp;display_string=Audit&amp;DYN_ARGS=TRUE&amp;VAR:ID1=&amp;VAR:RCODE=FDSSHSOUTDEPS&amp;VAR:SDATE=39798&amp;VAR:FREQ=FSA&amp;VAR:RELITEM=RP&amp;VAR:CURRENCY=&amp;VAR:CURRSOURCE=EXSHARE&amp;VA","R:NATFREQ=FSA&amp;VAR:RFIELD=FINALIZED&amp;VAR:DB_TYPE=&amp;VAR:UNITS=M&amp;window=popup&amp;width=450&amp;height=300&amp;START_MAXIMIZED=FALSE"}</definedName>
    <definedName name="_366__FDSAUDITLINK__" hidden="1">{"fdsup://Directions/FactSet Auditing Viewer?action=AUDIT_VALUE&amp;DB=129&amp;ID1=78430510&amp;VALUEID=03051&amp;SDATE=201104&amp;PERIODTYPE=QTR_STD&amp;SCFT=3&amp;window=popup_no_bar&amp;width=385&amp;height=120&amp;START_MAXIMIZED=FALSE&amp;creator=factset&amp;display_string=Audit"}</definedName>
    <definedName name="_367__FDSAUDITLINK__" hidden="1">{"fdsup://Directions/FactSet Auditing Viewer?action=AUDIT_VALUE&amp;DB=129&amp;ID1=B3CTJS&amp;VALUEID=03051&amp;SDATE=2011&amp;PERIODTYPE=ANN_STD&amp;SCFT=3&amp;window=popup_no_bar&amp;width=385&amp;height=120&amp;START_MAXIMIZED=FALSE&amp;creator=factset&amp;display_string=Audit"}</definedName>
    <definedName name="_368__FDSAUDITLINK__" hidden="1">{"fdsup://IBCentral/FAT Viewer?action=UPDATE&amp;creator=factset&amp;DOC_NAME=fat:reuters_semi_shs_src_window.fat&amp;display_string=Audit&amp;DYN_ARGS=TRUE&amp;VAR:ID1=&amp;VAR:RCODE=FDSSHSOUTDEPS&amp;VAR:SDATE=39793&amp;VAR:FREQ=FSA&amp;VAR:RELITEM=RP&amp;VAR:CURRENCY=&amp;VAR:CURRSOURCE=EXSHARE&amp;VA","R:NATFREQ=FSA&amp;VAR:RFIELD=FINALIZED&amp;VAR:DB_TYPE=&amp;VAR:UNITS=M&amp;window=popup&amp;width=450&amp;height=300&amp;START_MAXIMIZED=FALSE"}</definedName>
    <definedName name="_369__FDSAUDITLINK__" hidden="1">{"fdsup://IBCentral/FAT Viewer?action=UPDATE&amp;creator=factset&amp;DOC_NAME=fat:reuters_semi_shs_src_window.fat&amp;display_string=Audit&amp;DYN_ARGS=TRUE&amp;VAR:ID1=&amp;VAR:RCODE=FDSSHSOUTDEPS&amp;VAR:SDATE=39792&amp;VAR:FREQ=FSA&amp;VAR:RELITEM=RP&amp;VAR:CURRENCY=&amp;VAR:CURRSOURCE=EXSHARE&amp;VA","R:NATFREQ=FSA&amp;VAR:RFIELD=FINALIZED&amp;VAR:DB_TYPE=&amp;VAR:UNITS=M&amp;window=popup&amp;width=450&amp;height=300&amp;START_MAXIMIZED=FALSE"}</definedName>
    <definedName name="_37__123Graph_CCHART_111" hidden="1">#REF!</definedName>
    <definedName name="_37__123Graph_XChart_1A" hidden="1">#REF!</definedName>
    <definedName name="_37__FDSAUDITLINK__" hidden="1">{"fdsup://Directions/FactSet Auditing Viewer?action=AUDIT_VALUE&amp;DB=129&amp;ID1=12504L10&amp;VALUEID=03261&amp;SDATE=201202&amp;PERIODTYPE=QTR_STD&amp;SCFT=3&amp;window=popup_no_bar&amp;width=385&amp;height=120&amp;START_MAXIMIZED=FALSE&amp;creator=factset&amp;display_string=Audit"}</definedName>
    <definedName name="_370__FDSAUDITLINK__" hidden="1">{"fdsup://Directions/FactSet Auditing Viewer?action=AUDIT_VALUE&amp;DB=129&amp;ID1=02989910&amp;VALUEID=03051&amp;SDATE=201104&amp;PERIODTYPE=QTR_STD&amp;SCFT=3&amp;window=popup_no_bar&amp;width=385&amp;height=120&amp;START_MAXIMIZED=FALSE&amp;creator=factset&amp;display_string=Audit"}</definedName>
    <definedName name="_371__FDSAUDITLINK__" hidden="1">{"fdsup://Directions/FactSet Auditing Viewer?action=AUDIT_VALUE&amp;DB=129&amp;ID1=B0NJN7&amp;VALUEID=03051&amp;SDATE=201104&amp;PERIODTYPE=QTR_STD&amp;SCFT=3&amp;window=popup_no_bar&amp;width=385&amp;height=120&amp;START_MAXIMIZED=FALSE&amp;creator=factset&amp;display_string=Audit"}</definedName>
    <definedName name="_372__FDSAUDITLINK__" hidden="1">{"fdsup://IBCentral/FAT Viewer?action=UPDATE&amp;creator=factset&amp;DOC_NAME=fat:reuters_semi_shs_src_window.fat&amp;display_string=Audit&amp;DYN_ARGS=TRUE&amp;VAR:ID1=&amp;VAR:RCODE=FDSSHSOUTDEPS&amp;VAR:SDATE=39787&amp;VAR:FREQ=FSA&amp;VAR:RELITEM=RP&amp;VAR:CURRENCY=&amp;VAR:CURRSOURCE=EXSHARE&amp;VA","R:NATFREQ=FSA&amp;VAR:RFIELD=FINALIZED&amp;VAR:DB_TYPE=&amp;VAR:UNITS=M&amp;window=popup&amp;width=450&amp;height=300&amp;START_MAXIMIZED=FALSE"}</definedName>
    <definedName name="_373__FDSAUDITLINK__" hidden="1">{"fdsup://IBCentral/FAT Viewer?action=UPDATE&amp;creator=factset&amp;DOC_NAME=fat:reuters_semi_shs_src_window.fat&amp;display_string=Audit&amp;DYN_ARGS=TRUE&amp;VAR:ID1=&amp;VAR:RCODE=FDSSHSOUTDEPS&amp;VAR:SDATE=39786&amp;VAR:FREQ=FSA&amp;VAR:RELITEM=RP&amp;VAR:CURRENCY=&amp;VAR:CURRSOURCE=EXSHARE&amp;VA","R:NATFREQ=FSA&amp;VAR:RFIELD=FINALIZED&amp;VAR:DB_TYPE=&amp;VAR:UNITS=M&amp;window=popup&amp;width=450&amp;height=300&amp;START_MAXIMIZED=FALSE"}</definedName>
    <definedName name="_374__FDSAUDITLINK__" hidden="1">{"fdsup://IBCentral/FAT Viewer?action=UPDATE&amp;creator=factset&amp;DOC_NAME=fat:reuters_semi_shs_src_window.fat&amp;display_string=Audit&amp;DYN_ARGS=TRUE&amp;VAR:ID1=&amp;VAR:RCODE=FDSSHSOUTDEPS&amp;VAR:SDATE=39785&amp;VAR:FREQ=FSA&amp;VAR:RELITEM=RP&amp;VAR:CURRENCY=&amp;VAR:CURRSOURCE=EXSHARE&amp;VA","R:NATFREQ=FSA&amp;VAR:RFIELD=FINALIZED&amp;VAR:DB_TYPE=&amp;VAR:UNITS=M&amp;window=popup&amp;width=450&amp;height=300&amp;START_MAXIMIZED=FALSE"}</definedName>
    <definedName name="_375__FDSAUDITLINK__" hidden="1">{"fdsup://Directions/FactSet Auditing Viewer?action=AUDIT_VALUE&amp;DB=129&amp;ID1=B233HR&amp;VALUEID=03051&amp;SDATE=2011&amp;PERIODTYPE=ANN_STD&amp;SCFT=3&amp;window=popup_no_bar&amp;width=385&amp;height=120&amp;START_MAXIMIZED=FALSE&amp;creator=factset&amp;display_string=Audit"}</definedName>
    <definedName name="_376__FDSAUDITLINK__" hidden="1">{"fdsup://Directions/FactSet Auditing Viewer?action=AUDIT_VALUE&amp;DB=129&amp;ID1=42809H10&amp;VALUEID=03051&amp;SDATE=201104&amp;PERIODTYPE=QTR_STD&amp;SCFT=3&amp;window=popup_no_bar&amp;width=385&amp;height=120&amp;START_MAXIMIZED=FALSE&amp;creator=factset&amp;display_string=Audit"}</definedName>
    <definedName name="_377__FDSAUDITLINK__" hidden="1">{"fdsup://Directions/FactSet Auditing Viewer?action=AUDIT_VALUE&amp;DB=129&amp;ID1=22282E10&amp;VALUEID=03051&amp;SDATE=201104&amp;PERIODTYPE=QTR_STD&amp;SCFT=3&amp;window=popup_no_bar&amp;width=385&amp;height=120&amp;START_MAXIMIZED=FALSE&amp;creator=factset&amp;display_string=Audit"}</definedName>
    <definedName name="_378__FDSAUDITLINK__" hidden="1">{"fdsup://Directions/FactSet Auditing Viewer?action=AUDIT_VALUE&amp;DB=129&amp;ID1=206829&amp;VALUEID=02256&amp;SDATE=201104&amp;PERIODTYPE=QTR_STD&amp;SCFT=3&amp;window=popup_no_bar&amp;width=385&amp;height=120&amp;START_MAXIMIZED=FALSE&amp;creator=factset&amp;display_string=Audit"}</definedName>
    <definedName name="_379__FDSAUDITLINK__" hidden="1">{"fdsup://IBCentral/FAT Viewer?action=UPDATE&amp;creator=factset&amp;DOC_NAME=fat:reuters_semi_shs_src_window.fat&amp;display_string=Audit&amp;DYN_ARGS=TRUE&amp;VAR:ID1=&amp;VAR:RCODE=FDSSHSOUTDEPS&amp;VAR:SDATE=39778&amp;VAR:FREQ=FSA&amp;VAR:RELITEM=RP&amp;VAR:CURRENCY=&amp;VAR:CURRSOURCE=EXSHARE&amp;VA","R:NATFREQ=FSA&amp;VAR:RFIELD=FINALIZED&amp;VAR:DB_TYPE=&amp;VAR:UNITS=M&amp;window=popup&amp;width=450&amp;height=300&amp;START_MAXIMIZED=FALSE"}</definedName>
    <definedName name="_38__123Graph_CCHART_112" hidden="1">#REF!</definedName>
    <definedName name="_38__123Graph_XChart_2A" hidden="1">#REF!</definedName>
    <definedName name="_38__FDSAUDITLINK__" hidden="1">{"fdsup://IBCentral/FAT Viewer?action=UPDATE&amp;creator=factset&amp;DOC_NAME=fat:reuters_semi_shs_src_window.fat&amp;display_string=Audit&amp;DYN_ARGS=TRUE&amp;VAR:ID1=&amp;VAR:RCODE=FDSSHSOUTDEPS&amp;VAR:SDATE=40255&amp;VAR:FREQ=FSA&amp;VAR:RELITEM=RP&amp;VAR:CURRENCY=&amp;VAR:CURRSOURCE=EXSHARE&amp;VA","R:NATFREQ=FSA&amp;VAR:RFIELD=FINALIZED&amp;VAR:DB_TYPE=&amp;VAR:UNITS=M&amp;window=popup&amp;width=450&amp;height=300&amp;START_MAXIMIZED=FALSE"}</definedName>
    <definedName name="_380__FDSAUDITLINK__" hidden="1">{"fdsup://Directions/FactSet Auditing Viewer?action=AUDIT_VALUE&amp;DB=129&amp;ID1=725147&amp;VALUEID=03051&amp;SDATE=201104&amp;PERIODTYPE=QTR_STD&amp;SCFT=3&amp;window=popup_no_bar&amp;width=385&amp;height=120&amp;START_MAXIMIZED=FALSE&amp;creator=factset&amp;display_string=Audit"}</definedName>
    <definedName name="_381__FDSAUDITLINK__" hidden="1">{"fdsup://IBCentral/FAT Viewer?action=UPDATE&amp;creator=factset&amp;DOC_NAME=fat:reuters_semi_shs_src_window.fat&amp;display_string=Audit&amp;DYN_ARGS=TRUE&amp;VAR:ID1=&amp;VAR:RCODE=FDSSHSOUTDEPS&amp;VAR:SDATE=39776&amp;VAR:FREQ=FSA&amp;VAR:RELITEM=RP&amp;VAR:CURRENCY=&amp;VAR:CURRSOURCE=EXSHARE&amp;VA","R:NATFREQ=FSA&amp;VAR:RFIELD=FINALIZED&amp;VAR:DB_TYPE=&amp;VAR:UNITS=M&amp;window=popup&amp;width=450&amp;height=300&amp;START_MAXIMIZED=FALSE"}</definedName>
    <definedName name="_382__FDSAUDITLINK__" hidden="1">{"fdsup://Directions/FactSet Auditing Viewer?action=AUDIT_VALUE&amp;DB=129&amp;ID1=Y6219610&amp;VALUEID=03051&amp;SDATE=201104&amp;PERIODTYPE=QTR_STD&amp;SCFT=3&amp;window=popup_no_bar&amp;width=385&amp;height=120&amp;START_MAXIMIZED=FALSE&amp;creator=factset&amp;display_string=Audit"}</definedName>
    <definedName name="_383__FDSAUDITLINK__" hidden="1">{"fdsup://IBCentral/FAT Viewer?action=UPDATE&amp;creator=factset&amp;DOC_NAME=fat:reuters_semi_shs_src_window.fat&amp;display_string=Audit&amp;DYN_ARGS=TRUE&amp;VAR:ID1=&amp;VAR:RCODE=FDSSHSOUTDEPS&amp;VAR:SDATE=39772&amp;VAR:FREQ=FSA&amp;VAR:RELITEM=RP&amp;VAR:CURRENCY=&amp;VAR:CURRSOURCE=EXSHARE&amp;VA","R:NATFREQ=FSA&amp;VAR:RFIELD=FINALIZED&amp;VAR:DB_TYPE=&amp;VAR:UNITS=M&amp;window=popup&amp;width=450&amp;height=300&amp;START_MAXIMIZED=FALSE"}</definedName>
    <definedName name="_384__FDSAUDITLINK__" hidden="1">{"fdsup://Directions/FactSet Auditing Viewer?action=AUDIT_VALUE&amp;DB=129&amp;ID1=03251110&amp;VALUEID=03051&amp;SDATE=201104&amp;PERIODTYPE=QTR_STD&amp;SCFT=3&amp;window=popup_no_bar&amp;width=385&amp;height=120&amp;START_MAXIMIZED=FALSE&amp;creator=factset&amp;display_string=Audit"}</definedName>
    <definedName name="_385__FDSAUDITLINK__" hidden="1">{"fdsup://directions/FAT Viewer?action=UPDATE&amp;creator=factset&amp;DYN_ARGS=TRUE&amp;DOC_NAME=FAT:FQL_AUDITING_CLIENT_TEMPLATE.FAT&amp;display_string=Audit&amp;VAR:KEY=JQNCLIDALK&amp;VAR:QUERY=RkZfREVCVF9MVChBTk4sMCk=&amp;WINDOW=FIRST_POPUP&amp;HEIGHT=450&amp;WIDTH=450&amp;START_MAXIMIZED=FALS","E&amp;VAR:CALENDAR=FIVEDAY&amp;VAR:SYMBOL=B033F2&amp;VAR:INDEX=0"}</definedName>
    <definedName name="_386__FDSAUDITLINK__" hidden="1">{"fdsup://IBCentral/FAT Viewer?action=UPDATE&amp;creator=factset&amp;DOC_NAME=fat:reuters_semi_shs_src_window.fat&amp;display_string=Audit&amp;DYN_ARGS=TRUE&amp;VAR:ID1=&amp;VAR:RCODE=FDSSHSOUTDEPS&amp;VAR:SDATE=39769&amp;VAR:FREQ=FSA&amp;VAR:RELITEM=RP&amp;VAR:CURRENCY=&amp;VAR:CURRSOURCE=EXSHARE&amp;VA","R:NATFREQ=FSA&amp;VAR:RFIELD=FINALIZED&amp;VAR:DB_TYPE=&amp;VAR:UNITS=M&amp;window=popup&amp;width=450&amp;height=300&amp;START_MAXIMIZED=FALSE"}</definedName>
    <definedName name="_387__FDSAUDITLINK__" hidden="1">{"fdsup://IBCentral/FAT Viewer?action=UPDATE&amp;creator=factset&amp;DOC_NAME=fat:reuters_semi_shs_src_window.fat&amp;display_string=Audit&amp;DYN_ARGS=TRUE&amp;VAR:ID1=&amp;VAR:RCODE=FDSSHSOUTDEPS&amp;VAR:SDATE=39766&amp;VAR:FREQ=FSA&amp;VAR:RELITEM=RP&amp;VAR:CURRENCY=&amp;VAR:CURRSOURCE=EXSHARE&amp;VA","R:NATFREQ=FSA&amp;VAR:RFIELD=FINALIZED&amp;VAR:DB_TYPE=&amp;VAR:UNITS=M&amp;window=popup&amp;width=450&amp;height=300&amp;START_MAXIMIZED=FALSE"}</definedName>
    <definedName name="_388__FDSAUDITLINK__" hidden="1">{"fdsup://Directions/FactSet Auditing Viewer?action=AUDIT_VALUE&amp;DB=129&amp;ID1=00383010&amp;VALUEID=03051&amp;SDATE=201104&amp;PERIODTYPE=QTR_STD&amp;SCFT=3&amp;window=popup_no_bar&amp;width=385&amp;height=120&amp;START_MAXIMIZED=FALSE&amp;creator=factset&amp;display_string=Audit"}</definedName>
    <definedName name="_389__FDSAUDITLINK__" hidden="1">{"fdsup://Directions/FactSet Auditing Viewer?action=AUDIT_VALUE&amp;DB=129&amp;ID1=94105310&amp;VALUEID=03051&amp;SDATE=201104&amp;PERIODTYPE=QTR_STD&amp;SCFT=3&amp;window=popup_no_bar&amp;width=385&amp;height=120&amp;START_MAXIMIZED=FALSE&amp;creator=factset&amp;display_string=Audit"}</definedName>
    <definedName name="_39__123Graph_BGROWTH_REVS_A" hidden="1">#REF!</definedName>
    <definedName name="_39__123Graph_CCHART_26" hidden="1">#REF!</definedName>
    <definedName name="_39__123Graph_XCHART_30" hidden="1">#REF!</definedName>
    <definedName name="_39__FDSAUDITLINK__" hidden="1">{"fdsup://IBCentral/FAT Viewer?action=UPDATE&amp;creator=factset&amp;DOC_NAME=fat:reuters_semi_shs_src_window.fat&amp;display_string=Audit&amp;DYN_ARGS=TRUE&amp;VAR:ID1=&amp;VAR:RCODE=FDSSHSOUTDEPS&amp;VAR:SDATE=40254&amp;VAR:FREQ=FSA&amp;VAR:RELITEM=RP&amp;VAR:CURRENCY=&amp;VAR:CURRSOURCE=EXSHARE&amp;VA","R:NATFREQ=FSA&amp;VAR:RFIELD=FINALIZED&amp;VAR:DB_TYPE=&amp;VAR:UNITS=M&amp;window=popup&amp;width=450&amp;height=300&amp;START_MAXIMIZED=FALSE"}</definedName>
    <definedName name="_390__FDSAUDITLINK__" hidden="1">{"fdsup://IBCentral/FAT Viewer?action=UPDATE&amp;creator=factset&amp;DOC_NAME=fat:reuters_semi_shs_src_window.fat&amp;display_string=Audit&amp;DYN_ARGS=TRUE&amp;VAR:ID1=&amp;VAR:RCODE=FDSSHSOUTDEPS&amp;VAR:SDATE=39763&amp;VAR:FREQ=FSA&amp;VAR:RELITEM=RP&amp;VAR:CURRENCY=&amp;VAR:CURRSOURCE=EXSHARE&amp;VA","R:NATFREQ=FSA&amp;VAR:RFIELD=FINALIZED&amp;VAR:DB_TYPE=&amp;VAR:UNITS=M&amp;window=popup&amp;width=450&amp;height=300&amp;START_MAXIMIZED=FALSE"}</definedName>
    <definedName name="_391__FDSAUDITLINK__" hidden="1">{"fdsup://Directions/FactSet Auditing Viewer?action=AUDIT_VALUE&amp;DB=129&amp;ID1=02553710&amp;VALUEID=03051&amp;SDATE=201104&amp;PERIODTYPE=QTR_STD&amp;SCFT=3&amp;window=popup_no_bar&amp;width=385&amp;height=120&amp;START_MAXIMIZED=FALSE&amp;creator=factset&amp;display_string=Audit"}</definedName>
    <definedName name="_392__FDSAUDITLINK__" hidden="1">{"fdsup://IBCentral/FAT Viewer?action=UPDATE&amp;creator=factset&amp;DOC_NAME=fat:reuters_semi_shs_src_window.fat&amp;display_string=Audit&amp;DYN_ARGS=TRUE&amp;VAR:ID1=&amp;VAR:RCODE=FDSSHSOUTDEPS&amp;VAR:SDATE=39759&amp;VAR:FREQ=FSA&amp;VAR:RELITEM=RP&amp;VAR:CURRENCY=&amp;VAR:CURRSOURCE=EXSHARE&amp;VA","R:NATFREQ=FSA&amp;VAR:RFIELD=FINALIZED&amp;VAR:DB_TYPE=&amp;VAR:UNITS=M&amp;window=popup&amp;width=450&amp;height=300&amp;START_MAXIMIZED=FALSE"}</definedName>
    <definedName name="_393__FDSAUDITLINK__" hidden="1">{"fdsup://IBCentral/FAT Viewer?action=UPDATE&amp;creator=factset&amp;DOC_NAME=fat:reuters_semi_shs_src_window.fat&amp;display_string=Audit&amp;DYN_ARGS=TRUE&amp;VAR:ID1=&amp;VAR:RCODE=FDSSHSOUTDEPS&amp;VAR:SDATE=39758&amp;VAR:FREQ=FSA&amp;VAR:RELITEM=RP&amp;VAR:CURRENCY=&amp;VAR:CURRSOURCE=EXSHARE&amp;VA","R:NATFREQ=FSA&amp;VAR:RFIELD=FINALIZED&amp;VAR:DB_TYPE=&amp;VAR:UNITS=M&amp;window=popup&amp;width=450&amp;height=300&amp;START_MAXIMIZED=FALSE"}</definedName>
    <definedName name="_394__FDSAUDITLINK__" hidden="1">{"fdsup://IBCentral/FAT Viewer?action=UPDATE&amp;creator=factset&amp;DOC_NAME=fat:reuters_semi_shs_src_window.fat&amp;display_string=Audit&amp;DYN_ARGS=TRUE&amp;VAR:ID1=&amp;VAR:RCODE=FDSSHSOUTDEPS&amp;VAR:SDATE=39757&amp;VAR:FREQ=FSA&amp;VAR:RELITEM=RP&amp;VAR:CURRENCY=&amp;VAR:CURRSOURCE=EXSHARE&amp;VA","R:NATFREQ=FSA&amp;VAR:RFIELD=FINALIZED&amp;VAR:DB_TYPE=&amp;VAR:UNITS=M&amp;window=popup&amp;width=450&amp;height=300&amp;START_MAXIMIZED=FALSE"}</definedName>
    <definedName name="_395__FDSAUDITLINK__" hidden="1">{"fdsup://Directions/FactSet Auditing Viewer?action=AUDIT_VALUE&amp;DB=129&amp;ID1=705122&amp;VALUEID=03051&amp;SDATE=2011&amp;PERIODTYPE=ANN_STD&amp;SCFT=3&amp;window=popup_no_bar&amp;width=385&amp;height=120&amp;START_MAXIMIZED=FALSE&amp;creator=factset&amp;display_string=Audit"}</definedName>
    <definedName name="_396__FDSAUDITLINK__" hidden="1">{"fdsup://IBCentral/FAT Viewer?action=UPDATE&amp;creator=factset&amp;DOC_NAME=fat:reuters_semi_shs_src_window.fat&amp;display_string=Audit&amp;DYN_ARGS=TRUE&amp;VAR:ID1=&amp;VAR:RCODE=FDSSHSOUTDEPS&amp;VAR:SDATE=39755&amp;VAR:FREQ=FSA&amp;VAR:RELITEM=RP&amp;VAR:CURRENCY=&amp;VAR:CURRSOURCE=EXSHARE&amp;VA","R:NATFREQ=FSA&amp;VAR:RFIELD=FINALIZED&amp;VAR:DB_TYPE=&amp;VAR:UNITS=M&amp;window=popup&amp;width=450&amp;height=300&amp;START_MAXIMIZED=FALSE"}</definedName>
    <definedName name="_397__FDSAUDITLINK__" hidden="1">{"fdsup://IBCentral/FAT Viewer?action=UPDATE&amp;creator=factset&amp;DOC_NAME=fat:reuters_semi_shs_src_window.fat&amp;display_string=Audit&amp;DYN_ARGS=TRUE&amp;VAR:ID1=&amp;VAR:RCODE=FDSSHSOUTDEPS&amp;VAR:SDATE=39752&amp;VAR:FREQ=FSA&amp;VAR:RELITEM=RP&amp;VAR:CURRENCY=&amp;VAR:CURRSOURCE=EXSHARE&amp;VA","R:NATFREQ=FSA&amp;VAR:RFIELD=FINALIZED&amp;VAR:DB_TYPE=&amp;VAR:UNITS=M&amp;window=popup&amp;width=450&amp;height=300&amp;START_MAXIMIZED=FALSE"}</definedName>
    <definedName name="_398__FDSAUDITLINK__" hidden="1">{"fdsup://IBCentral/FAT Viewer?action=UPDATE&amp;creator=factset&amp;DOC_NAME=fat:reuters_semi_shs_src_window.fat&amp;display_string=Audit&amp;DYN_ARGS=TRUE&amp;VAR:ID1=&amp;VAR:RCODE=FDSSHSOUTDEPS&amp;VAR:SDATE=39751&amp;VAR:FREQ=FSA&amp;VAR:RELITEM=RP&amp;VAR:CURRENCY=&amp;VAR:CURRSOURCE=EXSHARE&amp;VA","R:NATFREQ=FSA&amp;VAR:RFIELD=FINALIZED&amp;VAR:DB_TYPE=&amp;VAR:UNITS=M&amp;window=popup&amp;width=450&amp;height=300&amp;START_MAXIMIZED=FALSE"}</definedName>
    <definedName name="_399__FDSAUDITLINK__" hidden="1">{"fdsup://IBCentral/FAT Viewer?action=UPDATE&amp;creator=factset&amp;DOC_NAME=fat:reuters_semi_shs_src_window.fat&amp;display_string=Audit&amp;DYN_ARGS=TRUE&amp;VAR:ID1=&amp;VAR:RCODE=FDSSHSOUTDEPS&amp;VAR:SDATE=39750&amp;VAR:FREQ=FSA&amp;VAR:RELITEM=RP&amp;VAR:CURRENCY=&amp;VAR:CURRSOURCE=EXSHARE&amp;VA","R:NATFREQ=FSA&amp;VAR:RFIELD=FINALIZED&amp;VAR:DB_TYPE=&amp;VAR:UNITS=M&amp;window=popup&amp;width=450&amp;height=300&amp;START_MAXIMIZED=FALSE"}</definedName>
    <definedName name="_3CL1_EFDW_">#REF!</definedName>
    <definedName name="_4____123Graph_CCHART_1" hidden="1">#REF!</definedName>
    <definedName name="_4__123Graph_ACHART_111" hidden="1">#REF!</definedName>
    <definedName name="_4__FDSAUDITLINK__" hidden="1">{"fdsup://directions/FAT Viewer?action=UPDATE&amp;creator=factSet&amp;DYN_ARGS=true&amp;DOC_NAME=FAT:RGA_ENTRPR_VAL_MV_SOURCE_WINDOW.FAT&amp;VAR:ID1=GDS-FR&amp;VAR:SDATE=20091127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40__123Graph_ACHART_1" hidden="1">#REF!</definedName>
    <definedName name="_40__123Graph_CCHART_30" hidden="1">#REF!</definedName>
    <definedName name="_40__FDSAUDITLINK__" hidden="1">{"fdsup://IBCentral/FAT Viewer?action=UPDATE&amp;creator=factset&amp;DOC_NAME=fat:reuters_semi_shs_src_window.fat&amp;display_string=Audit&amp;DYN_ARGS=TRUE&amp;VAR:ID1=&amp;VAR:RCODE=FDSSHSOUTDEPS&amp;VAR:SDATE=40253&amp;VAR:FREQ=FSA&amp;VAR:RELITEM=RP&amp;VAR:CURRENCY=&amp;VAR:CURRSOURCE=EXSHARE&amp;VA","R:NATFREQ=FSA&amp;VAR:RFIELD=FINALIZED&amp;VAR:DB_TYPE=&amp;VAR:UNITS=M&amp;window=popup&amp;width=450&amp;height=300&amp;START_MAXIMIZED=FALSE"}</definedName>
    <definedName name="_400__FDSAUDITLINK__" hidden="1">{"fdsup://IBCentral/FAT Viewer?action=UPDATE&amp;creator=factset&amp;DOC_NAME=fat:reuters_semi_shs_src_window.fat&amp;display_string=Audit&amp;DYN_ARGS=TRUE&amp;VAR:ID1=&amp;VAR:RCODE=FDSSHSOUTDEPS&amp;VAR:SDATE=39749&amp;VAR:FREQ=FSA&amp;VAR:RELITEM=RP&amp;VAR:CURRENCY=&amp;VAR:CURRSOURCE=EXSHARE&amp;VA","R:NATFREQ=FSA&amp;VAR:RFIELD=FINALIZED&amp;VAR:DB_TYPE=&amp;VAR:UNITS=M&amp;window=popup&amp;width=450&amp;height=300&amp;START_MAXIMIZED=FALSE"}</definedName>
    <definedName name="_401__FDSAUDITLINK__" hidden="1">{"fdsup://Directions/FactSet Auditing Viewer?action=AUDIT_VALUE&amp;DB=129&amp;ID1=527178&amp;VALUEID=02001&amp;SDATE=201104&amp;PERIODTYPE=QTR_STD&amp;SCFT=3&amp;window=popup_no_bar&amp;width=385&amp;height=120&amp;START_MAXIMIZED=FALSE&amp;creator=factset&amp;display_string=Audit"}</definedName>
    <definedName name="_402__FDSAUDITLINK__" hidden="1">{"fdsup://Directions/FactSet Auditing Viewer?action=AUDIT_VALUE&amp;DB=129&amp;ID1=74762E10&amp;VALUEID=03051&amp;SDATE=201104&amp;PERIODTYPE=QTR_STD&amp;SCFT=3&amp;window=popup_no_bar&amp;width=385&amp;height=120&amp;START_MAXIMIZED=FALSE&amp;creator=factset&amp;display_string=Audit"}</definedName>
    <definedName name="_403__FDSAUDITLINK__" hidden="1">{"fdsup://IBCentral/FAT Viewer?action=UPDATE&amp;creator=factset&amp;DOC_NAME=fat:reuters_semi_shs_src_window.fat&amp;display_string=Audit&amp;DYN_ARGS=TRUE&amp;VAR:ID1=&amp;VAR:RCODE=FDSSHSOUTDEPS&amp;VAR:SDATE=39744&amp;VAR:FREQ=FSA&amp;VAR:RELITEM=RP&amp;VAR:CURRENCY=&amp;VAR:CURRSOURCE=EXSHARE&amp;VA","R:NATFREQ=FSA&amp;VAR:RFIELD=FINALIZED&amp;VAR:DB_TYPE=&amp;VAR:UNITS=M&amp;window=popup&amp;width=450&amp;height=300&amp;START_MAXIMIZED=FALSE"}</definedName>
    <definedName name="_404__FDSAUDITLINK__" hidden="1">{"fdsup://IBCentral/FAT Viewer?action=UPDATE&amp;creator=factset&amp;DOC_NAME=fat:reuters_semi_shs_src_window.fat&amp;display_string=Audit&amp;DYN_ARGS=TRUE&amp;VAR:ID1=&amp;VAR:RCODE=FDSSHSOUTDEPS&amp;VAR:SDATE=39743&amp;VAR:FREQ=FSA&amp;VAR:RELITEM=RP&amp;VAR:CURRENCY=&amp;VAR:CURRSOURCE=EXSHARE&amp;VA","R:NATFREQ=FSA&amp;VAR:RFIELD=FINALIZED&amp;VAR:DB_TYPE=&amp;VAR:UNITS=M&amp;window=popup&amp;width=450&amp;height=300&amp;START_MAXIMIZED=FALSE"}</definedName>
    <definedName name="_405__FDSAUDITLINK__" hidden="1">{"fdsup://IBCentral/FAT Viewer?action=UPDATE&amp;creator=factset&amp;DOC_NAME=fat:reuters_semi_shs_src_window.fat&amp;display_string=Audit&amp;DYN_ARGS=TRUE&amp;VAR:ID1=&amp;VAR:RCODE=FDSSHSOUTDEPS&amp;VAR:SDATE=39742&amp;VAR:FREQ=FSA&amp;VAR:RELITEM=RP&amp;VAR:CURRENCY=&amp;VAR:CURRSOURCE=EXSHARE&amp;VA","R:NATFREQ=FSA&amp;VAR:RFIELD=FINALIZED&amp;VAR:DB_TYPE=&amp;VAR:UNITS=M&amp;window=popup&amp;width=450&amp;height=300&amp;START_MAXIMIZED=FALSE"}</definedName>
    <definedName name="_406__FDSAUDITLINK__" hidden="1">{"fdsup://IBCentral/FAT Viewer?action=UPDATE&amp;creator=factset&amp;DOC_NAME=fat:reuters_semi_shs_src_window.fat&amp;display_string=Audit&amp;DYN_ARGS=TRUE&amp;VAR:ID1=&amp;VAR:RCODE=FDSSHSOUTDEPS&amp;VAR:SDATE=39741&amp;VAR:FREQ=FSA&amp;VAR:RELITEM=RP&amp;VAR:CURRENCY=&amp;VAR:CURRSOURCE=EXSHARE&amp;VA","R:NATFREQ=FSA&amp;VAR:RFIELD=FINALIZED&amp;VAR:DB_TYPE=&amp;VAR:UNITS=M&amp;window=popup&amp;width=450&amp;height=300&amp;START_MAXIMIZED=FALSE"}</definedName>
    <definedName name="_407__FDSAUDITLINK__" hidden="1">{"fdsup://Directions/FactSet Auditing Viewer?action=AUDIT_VALUE&amp;DB=129&amp;ID1=505158&amp;VALUEID=03051&amp;SDATE=201102&amp;PERIODTYPE=SEMI_STD&amp;SCFT=3&amp;window=popup_no_bar&amp;width=385&amp;height=120&amp;START_MAXIMIZED=FALSE&amp;creator=factset&amp;display_string=Audit"}</definedName>
    <definedName name="_408__FDSAUDITLINK__" hidden="1">{"fdsup://Directions/FactSet Auditing Viewer?action=AUDIT_VALUE&amp;DB=129&amp;ID1=67459910&amp;VALUEID=02256&amp;SDATE=2011&amp;PERIODTYPE=ANN_STD&amp;SCFT=3&amp;window=popup_no_bar&amp;width=385&amp;height=120&amp;START_MAXIMIZED=FALSE&amp;creator=factset&amp;display_string=Audit"}</definedName>
    <definedName name="_409__FDSAUDITLINK__" hidden="1">{"fdsup://IBCentral/FAT Viewer?action=UPDATE&amp;creator=factset&amp;DOC_NAME=fat:reuters_semi_shs_src_window.fat&amp;display_string=Audit&amp;DYN_ARGS=TRUE&amp;VAR:ID1=&amp;VAR:RCODE=FDSSHSOUTDEPS&amp;VAR:SDATE=39736&amp;VAR:FREQ=FSA&amp;VAR:RELITEM=RP&amp;VAR:CURRENCY=&amp;VAR:CURRSOURCE=EXSHARE&amp;VA","R:NATFREQ=FSA&amp;VAR:RFIELD=FINALIZED&amp;VAR:DB_TYPE=&amp;VAR:UNITS=M&amp;window=popup&amp;width=450&amp;height=300&amp;START_MAXIMIZED=FALSE"}</definedName>
    <definedName name="_41__123Graph_ACHART_3" hidden="1">#REF!</definedName>
    <definedName name="_41__FDSAUDITLINK__" hidden="1">{"fdsup://IBCentral/FAT Viewer?action=UPDATE&amp;creator=factset&amp;DOC_NAME=fat:reuters_semi_shs_src_window.fat&amp;display_string=Audit&amp;DYN_ARGS=TRUE&amp;VAR:ID1=&amp;VAR:RCODE=FDSSHSOUTDEPS&amp;VAR:SDATE=40252&amp;VAR:FREQ=FSA&amp;VAR:RELITEM=RP&amp;VAR:CURRENCY=&amp;VAR:CURRSOURCE=EXSHARE&amp;VA","R:NATFREQ=FSA&amp;VAR:RFIELD=FINALIZED&amp;VAR:DB_TYPE=&amp;VAR:UNITS=M&amp;window=popup&amp;width=450&amp;height=300&amp;START_MAXIMIZED=FALSE"}</definedName>
    <definedName name="_410__FDSAUDITLINK__" hidden="1">{"fdsup://Directions/FactSet Auditing Viewer?action=AUDIT_VALUE&amp;DB=129&amp;ID1=B635TG&amp;VALUEID=03051&amp;SDATE=201101&amp;PERIODTYPE=SEMI_STD&amp;SCFT=3&amp;window=popup_no_bar&amp;width=385&amp;height=120&amp;START_MAXIMIZED=FALSE&amp;creator=factset&amp;display_string=Audit"}</definedName>
    <definedName name="_411__FDSAUDITLINK__" hidden="1">{"fdsup://directions/FAT Viewer?action=UPDATE&amp;creator=factset&amp;DYN_ARGS=TRUE&amp;DOC_NAME=FAT:FQL_AUDITING_CLIENT_TEMPLATE.FAT&amp;display_string=Audit&amp;VAR:KEY=HCRCFWFITG&amp;VAR:QUERY=RkZfREVCVF9MVChTRU1JLDAp&amp;WINDOW=FIRST_POPUP&amp;HEIGHT=450&amp;WIDTH=450&amp;START_MAXIMIZED=FALS","E&amp;VAR:CALENDAR=FIVEDAY&amp;VAR:SYMBOL=718762&amp;VAR:INDEX=0"}</definedName>
    <definedName name="_412__FDSAUDITLINK__" hidden="1">{"fdsup://Directions/FactSet Auditing Viewer?action=AUDIT_VALUE&amp;DB=129&amp;ID1=B1SC1H&amp;VALUEID=03051&amp;SDATE=201104&amp;PERIODTYPE=QTR_STD&amp;SCFT=3&amp;window=popup_no_bar&amp;width=385&amp;height=120&amp;START_MAXIMIZED=FALSE&amp;creator=factset&amp;display_string=Audit"}</definedName>
    <definedName name="_413__FDSAUDITLINK__" hidden="1">{"fdsup://IBCentral/FAT Viewer?action=UPDATE&amp;creator=factset&amp;DOC_NAME=fat:reuters_semi_shs_src_window.fat&amp;display_string=Audit&amp;DYN_ARGS=TRUE&amp;VAR:ID1=&amp;VAR:RCODE=FDSSHSOUTDEPS&amp;VAR:SDATE=39730&amp;VAR:FREQ=FSA&amp;VAR:RELITEM=RP&amp;VAR:CURRENCY=&amp;VAR:CURRSOURCE=EXSHARE&amp;VA","R:NATFREQ=FSA&amp;VAR:RFIELD=FINALIZED&amp;VAR:DB_TYPE=&amp;VAR:UNITS=M&amp;window=popup&amp;width=450&amp;height=300&amp;START_MAXIMIZED=FALSE"}</definedName>
    <definedName name="_414__FDSAUDITLINK__" hidden="1">{"fdsup://directions/FAT Viewer?action=UPDATE&amp;creator=factset&amp;DYN_ARGS=TRUE&amp;DOC_NAME=FAT:FQL_AUDITING_CLIENT_TEMPLATE.FAT&amp;display_string=Audit&amp;VAR:KEY=RODMFYLUXS&amp;VAR:QUERY=RkZfREVCVF9MVChRVFIsMCk=&amp;WINDOW=FIRST_POPUP&amp;HEIGHT=450&amp;WIDTH=450&amp;START_MAXIMIZED=FALS","E&amp;VAR:CALENDAR=FIVEDAY&amp;VAR:SYMBOL=28370210&amp;VAR:INDEX=0"}</definedName>
    <definedName name="_415__FDSAUDITLINK__" hidden="1">{"fdsup://Directions/FactSet Auditing Viewer?action=AUDIT_VALUE&amp;DB=129&amp;ID1=49455010&amp;VALUEID=03426&amp;SDATE=2011&amp;PERIODTYPE=ANN_STD&amp;SCFT=3&amp;window=popup_no_bar&amp;width=385&amp;height=120&amp;START_MAXIMIZED=FALSE&amp;creator=factset&amp;display_string=Audit"}</definedName>
    <definedName name="_416__FDSAUDITLINK__" hidden="1">{"fdsup://IBCentral/FAT Viewer?action=UPDATE&amp;creator=factset&amp;DOC_NAME=fat:reuters_semi_shs_src_window.fat&amp;display_string=Audit&amp;DYN_ARGS=TRUE&amp;VAR:ID1=&amp;VAR:RCODE=FDSSHSOUTDEPS&amp;VAR:SDATE=39727&amp;VAR:FREQ=FSA&amp;VAR:RELITEM=RP&amp;VAR:CURRENCY=&amp;VAR:CURRSOURCE=EXSHARE&amp;VA","R:NATFREQ=FSA&amp;VAR:RFIELD=FINALIZED&amp;VAR:DB_TYPE=&amp;VAR:UNITS=M&amp;window=popup&amp;width=450&amp;height=300&amp;START_MAXIMIZED=FALSE"}</definedName>
    <definedName name="_417__FDSAUDITLINK__" hidden="1">{"fdsup://Directions/FactSet Auditing Viewer?action=AUDIT_VALUE&amp;DB=129&amp;ID1=403187&amp;VALUEID=03051&amp;SDATE=201102&amp;PERIODTYPE=SEMI_STD&amp;SCFT=3&amp;window=popup_no_bar&amp;width=385&amp;height=120&amp;START_MAXIMIZED=FALSE&amp;creator=factset&amp;display_string=Audit"}</definedName>
    <definedName name="_418__FDSAUDITLINK__" hidden="1">{"fdsup://IBCentral/FAT Viewer?action=UPDATE&amp;creator=factset&amp;DOC_NAME=fat:reuters_semi_shs_src_window.fat&amp;display_string=Audit&amp;DYN_ARGS=TRUE&amp;VAR:ID1=&amp;VAR:RCODE=FDSSHSOUTDEPS&amp;VAR:SDATE=39723&amp;VAR:FREQ=FSA&amp;VAR:RELITEM=RP&amp;VAR:CURRENCY=&amp;VAR:CURRSOURCE=EXSHARE&amp;VA","R:NATFREQ=FSA&amp;VAR:RFIELD=FINALIZED&amp;VAR:DB_TYPE=&amp;VAR:UNITS=M&amp;window=popup&amp;width=450&amp;height=300&amp;START_MAXIMIZED=FALSE"}</definedName>
    <definedName name="_419__FDSAUDITLINK__" hidden="1">{"fdsup://IBCentral/FAT Viewer?action=UPDATE&amp;creator=factset&amp;DOC_NAME=fat:reuters_semi_shs_src_window.fat&amp;display_string=Audit&amp;DYN_ARGS=TRUE&amp;VAR:ID1=&amp;VAR:RCODE=FDSSHSOUTDEPS&amp;VAR:SDATE=39722&amp;VAR:FREQ=FSA&amp;VAR:RELITEM=RP&amp;VAR:CURRENCY=&amp;VAR:CURRSOURCE=EXSHARE&amp;VA","R:NATFREQ=FSA&amp;VAR:RFIELD=FINALIZED&amp;VAR:DB_TYPE=&amp;VAR:UNITS=M&amp;window=popup&amp;width=450&amp;height=300&amp;START_MAXIMIZED=FALSE"}</definedName>
    <definedName name="_42__123Graph_BGROWTH_REVS_B" hidden="1">#REF!</definedName>
    <definedName name="_42__FDSAUDITLINK__" hidden="1">{"fdsup://IBCentral/FAT Viewer?action=UPDATE&amp;creator=factset&amp;DOC_NAME=fat:reuters_semi_shs_src_window.fat&amp;display_string=Audit&amp;DYN_ARGS=TRUE&amp;VAR:ID1=&amp;VAR:RCODE=FDSSHSOUTDEPS&amp;VAR:SDATE=40249&amp;VAR:FREQ=FSA&amp;VAR:RELITEM=RP&amp;VAR:CURRENCY=&amp;VAR:CURRSOURCE=EXSHARE&amp;VA","R:NATFREQ=FSA&amp;VAR:RFIELD=FINALIZED&amp;VAR:DB_TYPE=&amp;VAR:UNITS=M&amp;window=popup&amp;width=450&amp;height=300&amp;START_MAXIMIZED=FALSE"}</definedName>
    <definedName name="_420__FDSAUDITLINK__" hidden="1">{"fdsup://IBCentral/FAT Viewer?action=UPDATE&amp;creator=factset&amp;DOC_NAME=fat:reuters_semi_shs_src_window.fat&amp;display_string=Audit&amp;DYN_ARGS=TRUE&amp;VAR:ID1=&amp;VAR:RCODE=FDSSHSOUTDEPS&amp;VAR:SDATE=39721&amp;VAR:FREQ=FSA&amp;VAR:RELITEM=RP&amp;VAR:CURRENCY=&amp;VAR:CURRSOURCE=EXSHARE&amp;VA","R:NATFREQ=FSA&amp;VAR:RFIELD=FINALIZED&amp;VAR:DB_TYPE=&amp;VAR:UNITS=M&amp;window=popup&amp;width=450&amp;height=300&amp;START_MAXIMIZED=FALSE"}</definedName>
    <definedName name="_421__FDSAUDITLINK__" hidden="1">{"fdsup://IBCentral/FAT Viewer?action=UPDATE&amp;creator=factset&amp;DOC_NAME=fat:reuters_semi_shs_src_window.fat&amp;display_string=Audit&amp;DYN_ARGS=TRUE&amp;VAR:ID1=&amp;VAR:RCODE=FDSSHSOUTDEPS&amp;VAR:SDATE=39720&amp;VAR:FREQ=FSA&amp;VAR:RELITEM=RP&amp;VAR:CURRENCY=&amp;VAR:CURRSOURCE=EXSHARE&amp;VA","R:NATFREQ=FSA&amp;VAR:RFIELD=FINALIZED&amp;VAR:DB_TYPE=&amp;VAR:UNITS=M&amp;window=popup&amp;width=450&amp;height=300&amp;START_MAXIMIZED=FALSE"}</definedName>
    <definedName name="_422__FDSAUDITLINK__" hidden="1">{"fdsup://IBCentral/FAT Viewer?action=UPDATE&amp;creator=factset&amp;DOC_NAME=fat:reuters_semi_shs_src_window.fat&amp;display_string=Audit&amp;DYN_ARGS=TRUE&amp;VAR:ID1=&amp;VAR:RCODE=FDSSHSOUTDEPS&amp;VAR:SDATE=39717&amp;VAR:FREQ=FSA&amp;VAR:RELITEM=RP&amp;VAR:CURRENCY=&amp;VAR:CURRSOURCE=EXSHARE&amp;VA","R:NATFREQ=FSA&amp;VAR:RFIELD=FINALIZED&amp;VAR:DB_TYPE=&amp;VAR:UNITS=M&amp;window=popup&amp;width=450&amp;height=300&amp;START_MAXIMIZED=FALSE"}</definedName>
    <definedName name="_423__FDSAUDITLINK__" hidden="1">{"fdsup://Directions/FactSet Auditing Viewer?action=AUDIT_VALUE&amp;DB=129&amp;ID1=94106L10&amp;VALUEID=03051&amp;SDATE=201104&amp;PERIODTYPE=QTR_STD&amp;SCFT=3&amp;window=popup_no_bar&amp;width=385&amp;height=120&amp;START_MAXIMIZED=FALSE&amp;creator=factset&amp;display_string=Audit"}</definedName>
    <definedName name="_424__FDSAUDITLINK__" hidden="1">{"fdsup://IBCentral/FAT Viewer?action=UPDATE&amp;creator=factset&amp;DOC_NAME=fat:reuters_semi_shs_src_window.fat&amp;display_string=Audit&amp;DYN_ARGS=TRUE&amp;VAR:ID1=&amp;VAR:RCODE=FDSSHSOUTDEPS&amp;VAR:SDATE=39715&amp;VAR:FREQ=FSA&amp;VAR:RELITEM=RP&amp;VAR:CURRENCY=&amp;VAR:CURRSOURCE=EXSHARE&amp;VA","R:NATFREQ=FSA&amp;VAR:RFIELD=FINALIZED&amp;VAR:DB_TYPE=&amp;VAR:UNITS=M&amp;window=popup&amp;width=450&amp;height=300&amp;START_MAXIMIZED=FALSE"}</definedName>
    <definedName name="_425__FDSAUDITLINK__" hidden="1">{"fdsup://IBCentral/FAT Viewer?action=UPDATE&amp;creator=factset&amp;DOC_NAME=fat:reuters_semi_shs_src_window.fat&amp;display_string=Audit&amp;DYN_ARGS=TRUE&amp;VAR:ID1=&amp;VAR:RCODE=FDSSHSOUTDEPS&amp;VAR:SDATE=39714&amp;VAR:FREQ=FSA&amp;VAR:RELITEM=RP&amp;VAR:CURRENCY=&amp;VAR:CURRSOURCE=EXSHARE&amp;VA","R:NATFREQ=FSA&amp;VAR:RFIELD=FINALIZED&amp;VAR:DB_TYPE=&amp;VAR:UNITS=M&amp;window=popup&amp;width=450&amp;height=300&amp;START_MAXIMIZED=FALSE"}</definedName>
    <definedName name="_426__FDSAUDITLINK__" hidden="1">{"fdsup://directions/FAT Viewer?action=UPDATE&amp;creator=factset&amp;DYN_ARGS=TRUE&amp;DOC_NAME=FAT:FQL_AUDITING_CLIENT_TEMPLATE.FAT&amp;display_string=Audit&amp;VAR:KEY=ZYHKVSPCHK&amp;VAR:QUERY=RkZfREVCVF9MVChRVFIsMCk=&amp;WINDOW=FIRST_POPUP&amp;HEIGHT=450&amp;WIDTH=450&amp;START_MAXIMIZED=FALS","E&amp;VAR:CALENDAR=FIVEDAY&amp;VAR:SYMBOL=48242W10&amp;VAR:INDEX=0"}</definedName>
    <definedName name="_427__FDSAUDITLINK__" hidden="1">{"fdsup://IBCentral/FAT Viewer?action=UPDATE&amp;creator=factset&amp;DOC_NAME=fat:reuters_semi_shs_src_window.fat&amp;display_string=Audit&amp;DYN_ARGS=TRUE&amp;VAR:ID1=&amp;VAR:RCODE=FDSSHSOUTDEPS&amp;VAR:SDATE=39710&amp;VAR:FREQ=FSA&amp;VAR:RELITEM=RP&amp;VAR:CURRENCY=&amp;VAR:CURRSOURCE=EXSHARE&amp;VA","R:NATFREQ=FSA&amp;VAR:RFIELD=FINALIZED&amp;VAR:DB_TYPE=&amp;VAR:UNITS=M&amp;window=popup&amp;width=450&amp;height=300&amp;START_MAXIMIZED=FALSE"}</definedName>
    <definedName name="_428__FDSAUDITLINK__" hidden="1">{"fdsup://Directions/FactSet Auditing Viewer?action=AUDIT_VALUE&amp;DB=129&amp;ID1=22282E10&amp;VALUEID=02256&amp;SDATE=201104&amp;PERIODTYPE=QTR_STD&amp;SCFT=3&amp;window=popup_no_bar&amp;width=385&amp;height=120&amp;START_MAXIMIZED=FALSE&amp;creator=factset&amp;display_string=Audit"}</definedName>
    <definedName name="_429__FDSAUDITLINK__" hidden="1">{"fdsup://Directions/FactSet Auditing Viewer?action=AUDIT_VALUE&amp;DB=129&amp;ID1=209908&amp;VALUEID=03051&amp;SDATE=201104&amp;PERIODTYPE=QTR_STD&amp;SCFT=3&amp;window=popup_no_bar&amp;width=385&amp;height=120&amp;START_MAXIMIZED=FALSE&amp;creator=factset&amp;display_string=Audit"}</definedName>
    <definedName name="_43__123Graph_CCHART_111" hidden="1">#REF!</definedName>
    <definedName name="_43__123Graph_CGROWTH_REVS_A" hidden="1">#REF!</definedName>
    <definedName name="_43__FDSAUDITLINK__" hidden="1">{"fdsup://IBCentral/FAT Viewer?action=UPDATE&amp;creator=factset&amp;DOC_NAME=fat:reuters_semi_shs_src_window.fat&amp;display_string=Audit&amp;DYN_ARGS=TRUE&amp;VAR:ID1=&amp;VAR:RCODE=FDSSHSOUTDEPS&amp;VAR:SDATE=40248&amp;VAR:FREQ=FSA&amp;VAR:RELITEM=RP&amp;VAR:CURRENCY=&amp;VAR:CURRSOURCE=EXSHARE&amp;VA","R:NATFREQ=FSA&amp;VAR:RFIELD=FINALIZED&amp;VAR:DB_TYPE=&amp;VAR:UNITS=M&amp;window=popup&amp;width=450&amp;height=300&amp;START_MAXIMIZED=FALSE"}</definedName>
    <definedName name="_430__FDSAUDITLINK__" hidden="1">{"fdsup://IBCentral/FAT Viewer?action=UPDATE&amp;creator=factset&amp;DOC_NAME=fat:reuters_semi_shs_src_window.fat&amp;display_string=Audit&amp;DYN_ARGS=TRUE&amp;VAR:ID1=&amp;VAR:RCODE=FDSSHSOUTDEPS&amp;VAR:SDATE=39707&amp;VAR:FREQ=FSA&amp;VAR:RELITEM=RP&amp;VAR:CURRENCY=&amp;VAR:CURRSOURCE=EXSHARE&amp;VA","R:NATFREQ=FSA&amp;VAR:RFIELD=FINALIZED&amp;VAR:DB_TYPE=&amp;VAR:UNITS=M&amp;window=popup&amp;width=450&amp;height=300&amp;START_MAXIMIZED=FALSE"}</definedName>
    <definedName name="_431__FDSAUDITLINK__" hidden="1">{"fdsup://Directions/FactSet Auditing Viewer?action=AUDIT_VALUE&amp;DB=129&amp;ID1=G8107510&amp;VALUEID=03051&amp;SDATE=201104&amp;PERIODTYPE=QTR_STD&amp;SCFT=3&amp;window=popup_no_bar&amp;width=385&amp;height=120&amp;START_MAXIMIZED=FALSE&amp;creator=factset&amp;display_string=Audit"}</definedName>
    <definedName name="_432__FDSAUDITLINK__" hidden="1">{"fdsup://IBCentral/FAT Viewer?action=UPDATE&amp;creator=factset&amp;DOC_NAME=fat:reuters_semi_shs_src_window.fat&amp;display_string=Audit&amp;DYN_ARGS=TRUE&amp;VAR:ID1=&amp;VAR:RCODE=FDSSHSOUTDEPS&amp;VAR:SDATE=39703&amp;VAR:FREQ=FSA&amp;VAR:RELITEM=RP&amp;VAR:CURRENCY=&amp;VAR:CURRSOURCE=EXSHARE&amp;VA","R:NATFREQ=FSA&amp;VAR:RFIELD=FINALIZED&amp;VAR:DB_TYPE=&amp;VAR:UNITS=M&amp;window=popup&amp;width=450&amp;height=300&amp;START_MAXIMIZED=FALSE"}</definedName>
    <definedName name="_433__FDSAUDITLINK__" hidden="1">{"fdsup://directions/FAT Viewer?action=UPDATE&amp;creator=factset&amp;DYN_ARGS=TRUE&amp;DOC_NAME=FAT:FQL_AUDITING_CLIENT_TEMPLATE.FAT&amp;display_string=Audit&amp;VAR:KEY=VSTIRQTAPE&amp;VAR:QUERY=RkZfREVCVF9MVChTRU1JLDAp&amp;WINDOW=FIRST_POPUP&amp;HEIGHT=450&amp;WIDTH=450&amp;START_MAXIMIZED=FALS","E&amp;VAR:CALENDAR=FIVEDAY&amp;VAR:SYMBOL=046574&amp;VAR:INDEX=0"}</definedName>
    <definedName name="_434__FDSAUDITLINK__" hidden="1">{"fdsup://IBCentral/FAT Viewer?action=UPDATE&amp;creator=factset&amp;DOC_NAME=fat:reuters_semi_shs_src_window.fat&amp;display_string=Audit&amp;DYN_ARGS=TRUE&amp;VAR:ID1=&amp;VAR:RCODE=FDSSHSOUTDEPS&amp;VAR:SDATE=39701&amp;VAR:FREQ=FSA&amp;VAR:RELITEM=RP&amp;VAR:CURRENCY=&amp;VAR:CURRSOURCE=EXSHARE&amp;VA","R:NATFREQ=FSA&amp;VAR:RFIELD=FINALIZED&amp;VAR:DB_TYPE=&amp;VAR:UNITS=M&amp;window=popup&amp;width=450&amp;height=300&amp;START_MAXIMIZED=FALSE"}</definedName>
    <definedName name="_435__FDSAUDITLINK__" hidden="1">{"fdsup://directions/FAT Viewer?action=UPDATE&amp;creator=factset&amp;DYN_ARGS=TRUE&amp;DOC_NAME=FAT:FQL_AUDITING_CLIENT_TEMPLATE.FAT&amp;display_string=Audit&amp;VAR:KEY=NEDIFYVADU&amp;VAR:QUERY=RkZfREVCVF9MVChRVFIsMCk=&amp;WINDOW=FIRST_POPUP&amp;HEIGHT=450&amp;WIDTH=450&amp;START_MAXIMIZED=FALS","E&amp;VAR:CALENDAR=FIVEDAY&amp;VAR:SYMBOL=B01BN5&amp;VAR:INDEX=0"}</definedName>
    <definedName name="_436__FDSAUDITLINK__" hidden="1">{"fdsup://Directions/FactSet Auditing Viewer?action=AUDIT_VALUE&amp;DB=129&amp;ID1=087628&amp;VALUEID=03051&amp;SDATE=201104&amp;PERIODTYPE=QTR_STD&amp;SCFT=3&amp;window=popup_no_bar&amp;width=385&amp;height=120&amp;START_MAXIMIZED=FALSE&amp;creator=factset&amp;display_string=Audit"}</definedName>
    <definedName name="_437__FDSAUDITLINK__" hidden="1">{"fdsup://Directions/FactSet Auditing Viewer?action=AUDIT_VALUE&amp;DB=129&amp;ID1=48242W10&amp;VALUEID=02256&amp;SDATE=201104&amp;PERIODTYPE=QTR_STD&amp;SCFT=3&amp;window=popup_no_bar&amp;width=385&amp;height=120&amp;START_MAXIMIZED=FALSE&amp;creator=factset&amp;display_string=Audit"}</definedName>
    <definedName name="_438__FDSAUDITLINK__" hidden="1">{"fdsup://IBCentral/FAT Viewer?action=UPDATE&amp;creator=factset&amp;DOC_NAME=fat:reuters_semi_shs_src_window.fat&amp;display_string=Audit&amp;DYN_ARGS=TRUE&amp;VAR:ID1=&amp;VAR:RCODE=FDSSHSOUTDEPS&amp;VAR:SDATE=39695&amp;VAR:FREQ=FSA&amp;VAR:RELITEM=RP&amp;VAR:CURRENCY=&amp;VAR:CURRSOURCE=EXSHARE&amp;VA","R:NATFREQ=FSA&amp;VAR:RFIELD=FINALIZED&amp;VAR:DB_TYPE=&amp;VAR:UNITS=M&amp;window=popup&amp;width=450&amp;height=300&amp;START_MAXIMIZED=FALSE"}</definedName>
    <definedName name="_439__FDSAUDITLINK__" hidden="1">{"fdsup://Directions/FactSet Auditing Viewer?action=AUDIT_VALUE&amp;DB=129&amp;ID1=B11BQV&amp;VALUEID=03051&amp;SDATE=2011&amp;PERIODTYPE=ANN_STD&amp;SCFT=3&amp;window=popup_no_bar&amp;width=385&amp;height=120&amp;START_MAXIMIZED=FALSE&amp;creator=factset&amp;display_string=Audit"}</definedName>
    <definedName name="_44__123Graph_CCHART_112" hidden="1">#REF!</definedName>
    <definedName name="_44__FDSAUDITLINK__" hidden="1">{"fdsup://IBCentral/FAT Viewer?action=UPDATE&amp;creator=factset&amp;DOC_NAME=fat:reuters_semi_shs_src_window.fat&amp;display_string=Audit&amp;DYN_ARGS=TRUE&amp;VAR:ID1=&amp;VAR:RCODE=FDSSHSOUTDEPS&amp;VAR:SDATE=40247&amp;VAR:FREQ=FSA&amp;VAR:RELITEM=RP&amp;VAR:CURRENCY=&amp;VAR:CURRSOURCE=EXSHARE&amp;VA","R:NATFREQ=FSA&amp;VAR:RFIELD=FINALIZED&amp;VAR:DB_TYPE=&amp;VAR:UNITS=M&amp;window=popup&amp;width=450&amp;height=300&amp;START_MAXIMIZED=FALSE"}</definedName>
    <definedName name="_440__FDSAUDITLINK__" hidden="1">{"fdsup://Directions/FactSet Auditing Viewer?action=AUDIT_VALUE&amp;DB=129&amp;ID1=B0LD0L&amp;VALUEID=03426&amp;SDATE=201104&amp;PERIODTYPE=QTR_STD&amp;SCFT=3&amp;window=popup_no_bar&amp;width=385&amp;height=120&amp;START_MAXIMIZED=FALSE&amp;creator=factset&amp;display_string=Audit"}</definedName>
    <definedName name="_441__FDSAUDITLINK__" hidden="1">{"fdsup://IBCentral/FAT Viewer?action=UPDATE&amp;creator=factset&amp;DOC_NAME=fat:reuters_semi_shs_src_window.fat&amp;display_string=Audit&amp;DYN_ARGS=TRUE&amp;VAR:ID1=&amp;VAR:RCODE=FDSSHSOUTDEPS&amp;VAR:SDATE=39692&amp;VAR:FREQ=FSA&amp;VAR:RELITEM=RP&amp;VAR:CURRENCY=&amp;VAR:CURRSOURCE=EXSHARE&amp;VA","R:NATFREQ=FSA&amp;VAR:RFIELD=FINALIZED&amp;VAR:DB_TYPE=&amp;VAR:UNITS=M&amp;window=popup&amp;width=450&amp;height=300&amp;START_MAXIMIZED=FALSE"}</definedName>
    <definedName name="_442__FDSAUDITLINK__" hidden="1">{"fdsup://Directions/FactSet Auditing Viewer?action=AUDIT_VALUE&amp;DB=129&amp;ID1=586019&amp;VALUEID=02001&amp;SDATE=201103&amp;PERIODTYPE=QTR_STD&amp;SCFT=3&amp;window=popup_no_bar&amp;width=385&amp;height=120&amp;START_MAXIMIZED=FALSE&amp;creator=factset&amp;display_string=Audit"}</definedName>
    <definedName name="_443__FDSAUDITLINK__" hidden="1">{"fdsup://IBCentral/FAT Viewer?action=UPDATE&amp;creator=factset&amp;DOC_NAME=fat:reuters_semi_shs_src_window.fat&amp;display_string=Audit&amp;DYN_ARGS=TRUE&amp;VAR:ID1=&amp;VAR:RCODE=FDSSHSOUTDEPS&amp;VAR:SDATE=39688&amp;VAR:FREQ=FSA&amp;VAR:RELITEM=RP&amp;VAR:CURRENCY=&amp;VAR:CURRSOURCE=EXSHARE&amp;VA","R:NATFREQ=FSA&amp;VAR:RFIELD=FINALIZED&amp;VAR:DB_TYPE=&amp;VAR:UNITS=M&amp;window=popup&amp;width=450&amp;height=300&amp;START_MAXIMIZED=FALSE"}</definedName>
    <definedName name="_444__FDSAUDITLINK__" hidden="1">{"fdsup://IBCentral/FAT Viewer?action=UPDATE&amp;creator=factset&amp;DOC_NAME=fat:reuters_semi_shs_src_window.fat&amp;display_string=Audit&amp;DYN_ARGS=TRUE&amp;VAR:ID1=&amp;VAR:RCODE=FDSSHSOUTDEPS&amp;VAR:SDATE=39687&amp;VAR:FREQ=FSA&amp;VAR:RELITEM=RP&amp;VAR:CURRENCY=&amp;VAR:CURRSOURCE=EXSHARE&amp;VA","R:NATFREQ=FSA&amp;VAR:RFIELD=FINALIZED&amp;VAR:DB_TYPE=&amp;VAR:UNITS=M&amp;window=popup&amp;width=450&amp;height=300&amp;START_MAXIMIZED=FALSE"}</definedName>
    <definedName name="_445__FDSAUDITLINK__" hidden="1">{"fdsup://IBCentral/FAT Viewer?action=UPDATE&amp;creator=factset&amp;DOC_NAME=fat:reuters_semi_shs_src_window.fat&amp;display_string=Audit&amp;DYN_ARGS=TRUE&amp;VAR:ID1=&amp;VAR:RCODE=FDSSHSOUTDEPS&amp;VAR:SDATE=39686&amp;VAR:FREQ=FSA&amp;VAR:RELITEM=RP&amp;VAR:CURRENCY=&amp;VAR:CURRSOURCE=EXSHARE&amp;VA","R:NATFREQ=FSA&amp;VAR:RFIELD=FINALIZED&amp;VAR:DB_TYPE=&amp;VAR:UNITS=M&amp;window=popup&amp;width=450&amp;height=300&amp;START_MAXIMIZED=FALSE"}</definedName>
    <definedName name="_446__FDSAUDITLINK__" hidden="1">{"fdsup://IBCentral/FAT Viewer?action=UPDATE&amp;creator=factset&amp;DOC_NAME=fat:reuters_semi_shs_src_window.fat&amp;display_string=Audit&amp;DYN_ARGS=TRUE&amp;VAR:ID1=&amp;VAR:RCODE=FDSSHSOUTDEPS&amp;VAR:SDATE=39685&amp;VAR:FREQ=FSA&amp;VAR:RELITEM=RP&amp;VAR:CURRENCY=&amp;VAR:CURRSOURCE=EXSHARE&amp;VA","R:NATFREQ=FSA&amp;VAR:RFIELD=FINALIZED&amp;VAR:DB_TYPE=&amp;VAR:UNITS=M&amp;window=popup&amp;width=450&amp;height=300&amp;START_MAXIMIZED=FALSE"}</definedName>
    <definedName name="_447__FDSAUDITLINK__" hidden="1">{"fdsup://IBCentral/FAT Viewer?action=UPDATE&amp;creator=factset&amp;DOC_NAME=fat:reuters_semi_shs_src_window.fat&amp;display_string=Audit&amp;DYN_ARGS=TRUE&amp;VAR:ID1=&amp;VAR:RCODE=FDSSHSOUTDEPS&amp;VAR:SDATE=39682&amp;VAR:FREQ=FSA&amp;VAR:RELITEM=RP&amp;VAR:CURRENCY=&amp;VAR:CURRSOURCE=EXSHARE&amp;VA","R:NATFREQ=FSA&amp;VAR:RFIELD=FINALIZED&amp;VAR:DB_TYPE=&amp;VAR:UNITS=M&amp;window=popup&amp;width=450&amp;height=300&amp;START_MAXIMIZED=FALSE"}</definedName>
    <definedName name="_448__FDSAUDITLINK__" hidden="1">{"fdsup://IBCentral/FAT Viewer?action=UPDATE&amp;creator=factset&amp;DOC_NAME=fat:reuters_semi_shs_src_window.fat&amp;display_string=Audit&amp;DYN_ARGS=TRUE&amp;VAR:ID1=&amp;VAR:RCODE=FDSSHSOUTDEPS&amp;VAR:SDATE=39681&amp;VAR:FREQ=FSA&amp;VAR:RELITEM=RP&amp;VAR:CURRENCY=&amp;VAR:CURRSOURCE=EXSHARE&amp;VA","R:NATFREQ=FSA&amp;VAR:RFIELD=FINALIZED&amp;VAR:DB_TYPE=&amp;VAR:UNITS=M&amp;window=popup&amp;width=450&amp;height=300&amp;START_MAXIMIZED=FALSE"}</definedName>
    <definedName name="_449__FDSAUDITLINK__" hidden="1">{"fdsup://IBCentral/FAT Viewer?action=UPDATE&amp;creator=factset&amp;DOC_NAME=fat:reuters_semi_shs_src_window.fat&amp;display_string=Audit&amp;DYN_ARGS=TRUE&amp;VAR:ID1=&amp;VAR:RCODE=FDSSHSOUTDEPS&amp;VAR:SDATE=39680&amp;VAR:FREQ=FSA&amp;VAR:RELITEM=RP&amp;VAR:CURRENCY=&amp;VAR:CURRSOURCE=EXSHARE&amp;VA","R:NATFREQ=FSA&amp;VAR:RFIELD=FINALIZED&amp;VAR:DB_TYPE=&amp;VAR:UNITS=M&amp;window=popup&amp;width=450&amp;height=300&amp;START_MAXIMIZED=FALSE"}</definedName>
    <definedName name="_45__123Graph_AR_M_VOLUMES" hidden="1">#REF!</definedName>
    <definedName name="_45__123Graph_CCHART_26" hidden="1">#REF!</definedName>
    <definedName name="_45__FDSAUDITLINK__" hidden="1">{"fdsup://IBCentral/FAT Viewer?action=UPDATE&amp;creator=factset&amp;DOC_NAME=fat:reuters_semi_shs_src_window.fat&amp;display_string=Audit&amp;DYN_ARGS=TRUE&amp;VAR:ID1=&amp;VAR:RCODE=FDSSHSOUTDEPS&amp;VAR:SDATE=40246&amp;VAR:FREQ=FSA&amp;VAR:RELITEM=RP&amp;VAR:CURRENCY=&amp;VAR:CURRSOURCE=EXSHARE&amp;VA","R:NATFREQ=FSA&amp;VAR:RFIELD=FINALIZED&amp;VAR:DB_TYPE=&amp;VAR:UNITS=M&amp;window=popup&amp;width=450&amp;height=300&amp;START_MAXIMIZED=FALSE"}</definedName>
    <definedName name="_450__FDSAUDITLINK__" hidden="1">{"fdsup://IBCentral/FAT Viewer?action=UPDATE&amp;creator=factset&amp;DOC_NAME=fat:reuters_semi_shs_src_window.fat&amp;display_string=Audit&amp;DYN_ARGS=TRUE&amp;VAR:ID1=&amp;VAR:RCODE=FDSSHSOUTDEPS&amp;VAR:SDATE=39679&amp;VAR:FREQ=FSA&amp;VAR:RELITEM=RP&amp;VAR:CURRENCY=&amp;VAR:CURRSOURCE=EXSHARE&amp;VA","R:NATFREQ=FSA&amp;VAR:RFIELD=FINALIZED&amp;VAR:DB_TYPE=&amp;VAR:UNITS=M&amp;window=popup&amp;width=450&amp;height=300&amp;START_MAXIMIZED=FALSE"}</definedName>
    <definedName name="_451__FDSAUDITLINK__" hidden="1">{"fdsup://IBCentral/FAT Viewer?action=UPDATE&amp;creator=factset&amp;DOC_NAME=fat:reuters_semi_shs_src_window.fat&amp;display_string=Audit&amp;DYN_ARGS=TRUE&amp;VAR:ID1=&amp;VAR:RCODE=FDSSHSOUTDEPS&amp;VAR:SDATE=39678&amp;VAR:FREQ=FSA&amp;VAR:RELITEM=RP&amp;VAR:CURRENCY=&amp;VAR:CURRSOURCE=EXSHARE&amp;VA","R:NATFREQ=FSA&amp;VAR:RFIELD=FINALIZED&amp;VAR:DB_TYPE=&amp;VAR:UNITS=M&amp;window=popup&amp;width=450&amp;height=300&amp;START_MAXIMIZED=FALSE"}</definedName>
    <definedName name="_452__FDSAUDITLINK__" hidden="1">{"fdsup://IBCentral/FAT Viewer?action=UPDATE&amp;creator=factset&amp;DOC_NAME=fat:reuters_semi_shs_src_window.fat&amp;display_string=Audit&amp;DYN_ARGS=TRUE&amp;VAR:ID1=&amp;VAR:RCODE=FDSSHSOUTDEPS&amp;VAR:SDATE=39675&amp;VAR:FREQ=FSA&amp;VAR:RELITEM=RP&amp;VAR:CURRENCY=&amp;VAR:CURRSOURCE=EXSHARE&amp;VA","R:NATFREQ=FSA&amp;VAR:RFIELD=FINALIZED&amp;VAR:DB_TYPE=&amp;VAR:UNITS=M&amp;window=popup&amp;width=450&amp;height=300&amp;START_MAXIMIZED=FALSE"}</definedName>
    <definedName name="_453__FDSAUDITLINK__" hidden="1">{"fdsup://IBCentral/FAT Viewer?action=UPDATE&amp;creator=factset&amp;DOC_NAME=fat:reuters_semi_shs_src_window.fat&amp;display_string=Audit&amp;DYN_ARGS=TRUE&amp;VAR:ID1=&amp;VAR:RCODE=FDSSHSOUTDEPS&amp;VAR:SDATE=39674&amp;VAR:FREQ=FSA&amp;VAR:RELITEM=RP&amp;VAR:CURRENCY=&amp;VAR:CURRSOURCE=EXSHARE&amp;VA","R:NATFREQ=FSA&amp;VAR:RFIELD=FINALIZED&amp;VAR:DB_TYPE=&amp;VAR:UNITS=M&amp;window=popup&amp;width=450&amp;height=300&amp;START_MAXIMIZED=FALSE"}</definedName>
    <definedName name="_454__FDSAUDITLINK__" hidden="1">{"fdsup://IBCentral/FAT Viewer?action=UPDATE&amp;creator=factset&amp;DOC_NAME=fat:reuters_semi_shs_src_window.fat&amp;display_string=Audit&amp;DYN_ARGS=TRUE&amp;VAR:ID1=&amp;VAR:RCODE=FDSSHSOUTDEPS&amp;VAR:SDATE=39673&amp;VAR:FREQ=FSA&amp;VAR:RELITEM=RP&amp;VAR:CURRENCY=&amp;VAR:CURRSOURCE=EXSHARE&amp;VA","R:NATFREQ=FSA&amp;VAR:RFIELD=FINALIZED&amp;VAR:DB_TYPE=&amp;VAR:UNITS=M&amp;window=popup&amp;width=450&amp;height=300&amp;START_MAXIMIZED=FALSE"}</definedName>
    <definedName name="_455__FDSAUDITLINK__" hidden="1">{"fdsup://IBCentral/FAT Viewer?action=UPDATE&amp;creator=factset&amp;DOC_NAME=fat:reuters_semi_shs_src_window.fat&amp;display_string=Audit&amp;DYN_ARGS=TRUE&amp;VAR:ID1=&amp;VAR:RCODE=FDSSHSOUTDEPS&amp;VAR:SDATE=39672&amp;VAR:FREQ=FSA&amp;VAR:RELITEM=RP&amp;VAR:CURRENCY=&amp;VAR:CURRSOURCE=EXSHARE&amp;VA","R:NATFREQ=FSA&amp;VAR:RFIELD=FINALIZED&amp;VAR:DB_TYPE=&amp;VAR:UNITS=M&amp;window=popup&amp;width=450&amp;height=300&amp;START_MAXIMIZED=FALSE"}</definedName>
    <definedName name="_456__FDSAUDITLINK__" hidden="1">{"fdsup://IBCentral/FAT Viewer?action=UPDATE&amp;creator=factset&amp;DOC_NAME=fat:reuters_semi_shs_src_window.fat&amp;display_string=Audit&amp;DYN_ARGS=TRUE&amp;VAR:ID1=&amp;VAR:RCODE=FDSSHSOUTDEPS&amp;VAR:SDATE=39671&amp;VAR:FREQ=FSA&amp;VAR:RELITEM=RP&amp;VAR:CURRENCY=&amp;VAR:CURRSOURCE=EXSHARE&amp;VA","R:NATFREQ=FSA&amp;VAR:RFIELD=FINALIZED&amp;VAR:DB_TYPE=&amp;VAR:UNITS=M&amp;window=popup&amp;width=450&amp;height=300&amp;START_MAXIMIZED=FALSE"}</definedName>
    <definedName name="_457__FDSAUDITLINK__" hidden="1">{"fdsup://IBCentral/FAT Viewer?action=UPDATE&amp;creator=factset&amp;DOC_NAME=fat:reuters_semi_shs_src_window.fat&amp;display_string=Audit&amp;DYN_ARGS=TRUE&amp;VAR:ID1=&amp;VAR:RCODE=FDSSHSOUTDEPS&amp;VAR:SDATE=39668&amp;VAR:FREQ=FSA&amp;VAR:RELITEM=RP&amp;VAR:CURRENCY=&amp;VAR:CURRSOURCE=EXSHARE&amp;VA","R:NATFREQ=FSA&amp;VAR:RFIELD=FINALIZED&amp;VAR:DB_TYPE=&amp;VAR:UNITS=M&amp;window=popup&amp;width=450&amp;height=300&amp;START_MAXIMIZED=FALSE"}</definedName>
    <definedName name="_458__FDSAUDITLINK__" hidden="1">{"fdsup://IBCentral/FAT Viewer?action=UPDATE&amp;creator=factset&amp;DOC_NAME=fat:reuters_semi_shs_src_window.fat&amp;display_string=Audit&amp;DYN_ARGS=TRUE&amp;VAR:ID1=&amp;VAR:RCODE=FDSSHSOUTDEPS&amp;VAR:SDATE=39667&amp;VAR:FREQ=FSA&amp;VAR:RELITEM=RP&amp;VAR:CURRENCY=&amp;VAR:CURRSOURCE=EXSHARE&amp;VA","R:NATFREQ=FSA&amp;VAR:RFIELD=FINALIZED&amp;VAR:DB_TYPE=&amp;VAR:UNITS=M&amp;window=popup&amp;width=450&amp;height=300&amp;START_MAXIMIZED=FALSE"}</definedName>
    <definedName name="_459__FDSAUDITLINK__" hidden="1">{"fdsup://IBCentral/FAT Viewer?action=UPDATE&amp;creator=factset&amp;DOC_NAME=fat:reuters_semi_shs_src_window.fat&amp;display_string=Audit&amp;DYN_ARGS=TRUE&amp;VAR:ID1=&amp;VAR:RCODE=FDSSHSOUTDEPS&amp;VAR:SDATE=39666&amp;VAR:FREQ=FSA&amp;VAR:RELITEM=RP&amp;VAR:CURRENCY=&amp;VAR:CURRSOURCE=EXSHARE&amp;VA","R:NATFREQ=FSA&amp;VAR:RFIELD=FINALIZED&amp;VAR:DB_TYPE=&amp;VAR:UNITS=M&amp;window=popup&amp;width=450&amp;height=300&amp;START_MAXIMIZED=FALSE"}</definedName>
    <definedName name="_46__123Graph_BCHART_1" hidden="1">#REF!</definedName>
    <definedName name="_46__123Graph_BR_M_MARGINS" hidden="1">#REF!</definedName>
    <definedName name="_46__123Graph_CCHART_30" hidden="1">#REF!</definedName>
    <definedName name="_46__123Graph_CGROWTH_REVS_B" hidden="1">#REF!</definedName>
    <definedName name="_46__FDSAUDITLINK__" hidden="1">{"fdsup://IBCentral/FAT Viewer?action=UPDATE&amp;creator=factset&amp;DOC_NAME=fat:reuters_semi_shs_src_window.fat&amp;display_string=Audit&amp;DYN_ARGS=TRUE&amp;VAR:ID1=&amp;VAR:RCODE=FDSSHSOUTDEPS&amp;VAR:SDATE=40245&amp;VAR:FREQ=FSA&amp;VAR:RELITEM=RP&amp;VAR:CURRENCY=&amp;VAR:CURRSOURCE=EXSHARE&amp;VA","R:NATFREQ=FSA&amp;VAR:RFIELD=FINALIZED&amp;VAR:DB_TYPE=&amp;VAR:UNITS=M&amp;window=popup&amp;width=450&amp;height=300&amp;START_MAXIMIZED=FALSE"}</definedName>
    <definedName name="_46_0_S" hidden="1">#REF!</definedName>
    <definedName name="_460__FDSAUDITLINK__" hidden="1">{"fdsup://IBCentral/FAT Viewer?action=UPDATE&amp;creator=factset&amp;DOC_NAME=fat:reuters_semi_shs_src_window.fat&amp;display_string=Audit&amp;DYN_ARGS=TRUE&amp;VAR:ID1=&amp;VAR:RCODE=FDSSHSOUTDEPS&amp;VAR:SDATE=39665&amp;VAR:FREQ=FSA&amp;VAR:RELITEM=RP&amp;VAR:CURRENCY=&amp;VAR:CURRSOURCE=EXSHARE&amp;VA","R:NATFREQ=FSA&amp;VAR:RFIELD=FINALIZED&amp;VAR:DB_TYPE=&amp;VAR:UNITS=M&amp;window=popup&amp;width=450&amp;height=300&amp;START_MAXIMIZED=FALSE"}</definedName>
    <definedName name="_461__FDSAUDITLINK__" hidden="1">{"fdsup://IBCentral/FAT Viewer?action=UPDATE&amp;creator=factset&amp;DOC_NAME=fat:reuters_semi_shs_src_window.fat&amp;display_string=Audit&amp;DYN_ARGS=TRUE&amp;VAR:ID1=&amp;VAR:RCODE=FDSSHSOUTDEPS&amp;VAR:SDATE=39664&amp;VAR:FREQ=FSA&amp;VAR:RELITEM=RP&amp;VAR:CURRENCY=&amp;VAR:CURRSOURCE=EXSHARE&amp;VA","R:NATFREQ=FSA&amp;VAR:RFIELD=FINALIZED&amp;VAR:DB_TYPE=&amp;VAR:UNITS=M&amp;window=popup&amp;width=450&amp;height=300&amp;START_MAXIMIZED=FALSE"}</definedName>
    <definedName name="_462__FDSAUDITLINK__" hidden="1">{"fdsup://IBCentral/FAT Viewer?action=UPDATE&amp;creator=factset&amp;DOC_NAME=fat:reuters_semi_shs_src_window.fat&amp;display_string=Audit&amp;DYN_ARGS=TRUE&amp;VAR:ID1=&amp;VAR:RCODE=FDSSHSOUTDEPS&amp;VAR:SDATE=39661&amp;VAR:FREQ=FSA&amp;VAR:RELITEM=RP&amp;VAR:CURRENCY=&amp;VAR:CURRSOURCE=EXSHARE&amp;VA","R:NATFREQ=FSA&amp;VAR:RFIELD=FINALIZED&amp;VAR:DB_TYPE=&amp;VAR:UNITS=M&amp;window=popup&amp;width=450&amp;height=300&amp;START_MAXIMIZED=FALSE"}</definedName>
    <definedName name="_463__FDSAUDITLINK__" hidden="1">{"fdsup://IBCentral/FAT Viewer?action=UPDATE&amp;creator=factset&amp;DOC_NAME=fat:reuters_semi_shs_src_window.fat&amp;display_string=Audit&amp;DYN_ARGS=TRUE&amp;VAR:ID1=&amp;VAR:RCODE=FDSSHSOUTDEPS&amp;VAR:SDATE=39660&amp;VAR:FREQ=FSA&amp;VAR:RELITEM=RP&amp;VAR:CURRENCY=&amp;VAR:CURRSOURCE=EXSHARE&amp;VA","R:NATFREQ=FSA&amp;VAR:RFIELD=FINALIZED&amp;VAR:DB_TYPE=&amp;VAR:UNITS=M&amp;window=popup&amp;width=450&amp;height=300&amp;START_MAXIMIZED=FALSE"}</definedName>
    <definedName name="_464__FDSAUDITLINK__" hidden="1">{"fdsup://IBCentral/FAT Viewer?action=UPDATE&amp;creator=factset&amp;DOC_NAME=fat:reuters_semi_shs_src_window.fat&amp;display_string=Audit&amp;DYN_ARGS=TRUE&amp;VAR:ID1=&amp;VAR:RCODE=FDSSHSOUTDEPS&amp;VAR:SDATE=39659&amp;VAR:FREQ=FSA&amp;VAR:RELITEM=RP&amp;VAR:CURRENCY=&amp;VAR:CURRSOURCE=EXSHARE&amp;VA","R:NATFREQ=FSA&amp;VAR:RFIELD=FINALIZED&amp;VAR:DB_TYPE=&amp;VAR:UNITS=M&amp;window=popup&amp;width=450&amp;height=300&amp;START_MAXIMIZED=FALSE"}</definedName>
    <definedName name="_465__FDSAUDITLINK__" hidden="1">{"fdsup://IBCentral/FAT Viewer?action=UPDATE&amp;creator=factset&amp;DOC_NAME=fat:reuters_semi_shs_src_window.fat&amp;display_string=Audit&amp;DYN_ARGS=TRUE&amp;VAR:ID1=&amp;VAR:RCODE=FDSSHSOUTDEPS&amp;VAR:SDATE=39658&amp;VAR:FREQ=FSA&amp;VAR:RELITEM=RP&amp;VAR:CURRENCY=&amp;VAR:CURRSOURCE=EXSHARE&amp;VA","R:NATFREQ=FSA&amp;VAR:RFIELD=FINALIZED&amp;VAR:DB_TYPE=&amp;VAR:UNITS=M&amp;window=popup&amp;width=450&amp;height=300&amp;START_MAXIMIZED=FALSE"}</definedName>
    <definedName name="_466__FDSAUDITLINK__" hidden="1">{"fdsup://IBCentral/FAT Viewer?action=UPDATE&amp;creator=factset&amp;DOC_NAME=fat:reuters_semi_shs_src_window.fat&amp;display_string=Audit&amp;DYN_ARGS=TRUE&amp;VAR:ID1=&amp;VAR:RCODE=FDSSHSOUTDEPS&amp;VAR:SDATE=39657&amp;VAR:FREQ=FSA&amp;VAR:RELITEM=RP&amp;VAR:CURRENCY=&amp;VAR:CURRSOURCE=EXSHARE&amp;VA","R:NATFREQ=FSA&amp;VAR:RFIELD=FINALIZED&amp;VAR:DB_TYPE=&amp;VAR:UNITS=M&amp;window=popup&amp;width=450&amp;height=300&amp;START_MAXIMIZED=FALSE"}</definedName>
    <definedName name="_467__FDSAUDITLINK__" hidden="1">{"fdsup://IBCentral/FAT Viewer?action=UPDATE&amp;creator=factset&amp;DOC_NAME=fat:reuters_semi_shs_src_window.fat&amp;display_string=Audit&amp;DYN_ARGS=TRUE&amp;VAR:ID1=&amp;VAR:RCODE=FDSSHSOUTDEPS&amp;VAR:SDATE=39654&amp;VAR:FREQ=FSA&amp;VAR:RELITEM=RP&amp;VAR:CURRENCY=&amp;VAR:CURRSOURCE=EXSHARE&amp;VA","R:NATFREQ=FSA&amp;VAR:RFIELD=FINALIZED&amp;VAR:DB_TYPE=&amp;VAR:UNITS=M&amp;window=popup&amp;width=450&amp;height=300&amp;START_MAXIMIZED=FALSE"}</definedName>
    <definedName name="_468__FDSAUDITLINK__" hidden="1">{"fdsup://IBCentral/FAT Viewer?action=UPDATE&amp;creator=factset&amp;DOC_NAME=fat:reuters_semi_shs_src_window.fat&amp;display_string=Audit&amp;DYN_ARGS=TRUE&amp;VAR:ID1=&amp;VAR:RCODE=FDSSHSOUTDEPS&amp;VAR:SDATE=39653&amp;VAR:FREQ=FSA&amp;VAR:RELITEM=RP&amp;VAR:CURRENCY=&amp;VAR:CURRSOURCE=EXSHARE&amp;VA","R:NATFREQ=FSA&amp;VAR:RFIELD=FINALIZED&amp;VAR:DB_TYPE=&amp;VAR:UNITS=M&amp;window=popup&amp;width=450&amp;height=300&amp;START_MAXIMIZED=FALSE"}</definedName>
    <definedName name="_469__FDSAUDITLINK__" hidden="1">{"fdsup://IBCentral/FAT Viewer?action=UPDATE&amp;creator=factset&amp;DOC_NAME=fat:reuters_semi_shs_src_window.fat&amp;display_string=Audit&amp;DYN_ARGS=TRUE&amp;VAR:ID1=&amp;VAR:RCODE=FDSSHSOUTDEPS&amp;VAR:SDATE=39652&amp;VAR:FREQ=FSA&amp;VAR:RELITEM=RP&amp;VAR:CURRENCY=&amp;VAR:CURRSOURCE=EXSHARE&amp;VA","R:NATFREQ=FSA&amp;VAR:RFIELD=FINALIZED&amp;VAR:DB_TYPE=&amp;VAR:UNITS=M&amp;window=popup&amp;width=450&amp;height=300&amp;START_MAXIMIZED=FALSE"}</definedName>
    <definedName name="_47__123Graph_BCHART_3" hidden="1">#REF!</definedName>
    <definedName name="_47__123Graph_BR_M_VOLUMES" hidden="1">#REF!</definedName>
    <definedName name="_47__123Graph_DCHART_112" hidden="1">#REF!</definedName>
    <definedName name="_47__FDSAUDITLINK__" hidden="1">{"fdsup://Directions/FactSet Auditing Viewer?action=AUDIT_VALUE&amp;DB=129&amp;ID1=B39J2M&amp;VALUEID=03261&amp;SDATE=2010&amp;PERIODTYPE=ANN_STD&amp;SCFT=3&amp;window=popup_no_bar&amp;width=385&amp;height=120&amp;START_MAXIMIZED=FALSE&amp;creator=factset&amp;display_string=Audit"}</definedName>
    <definedName name="_47_0_S" hidden="1">#REF!</definedName>
    <definedName name="_470__FDSAUDITLINK__" hidden="1">{"fdsup://IBCentral/FAT Viewer?action=UPDATE&amp;creator=factset&amp;DOC_NAME=fat:reuters_semi_shs_src_window.fat&amp;display_string=Audit&amp;DYN_ARGS=TRUE&amp;VAR:ID1=&amp;VAR:RCODE=FDSSHSOUTDEPS&amp;VAR:SDATE=39651&amp;VAR:FREQ=FSA&amp;VAR:RELITEM=RP&amp;VAR:CURRENCY=&amp;VAR:CURRSOURCE=EXSHARE&amp;VA","R:NATFREQ=FSA&amp;VAR:RFIELD=FINALIZED&amp;VAR:DB_TYPE=&amp;VAR:UNITS=M&amp;window=popup&amp;width=450&amp;height=300&amp;START_MAXIMIZED=FALSE"}</definedName>
    <definedName name="_471__FDSAUDITLINK__" hidden="1">{"fdsup://IBCentral/FAT Viewer?action=UPDATE&amp;creator=factset&amp;DOC_NAME=fat:reuters_semi_shs_src_window.fat&amp;display_string=Audit&amp;DYN_ARGS=TRUE&amp;VAR:ID1=&amp;VAR:RCODE=FDSSHSOUTDEPS&amp;VAR:SDATE=39650&amp;VAR:FREQ=FSA&amp;VAR:RELITEM=RP&amp;VAR:CURRENCY=&amp;VAR:CURRSOURCE=EXSHARE&amp;VA","R:NATFREQ=FSA&amp;VAR:RFIELD=FINALIZED&amp;VAR:DB_TYPE=&amp;VAR:UNITS=M&amp;window=popup&amp;width=450&amp;height=300&amp;START_MAXIMIZED=FALSE"}</definedName>
    <definedName name="_472__FDSAUDITLINK__" hidden="1">{"fdsup://IBCentral/FAT Viewer?action=UPDATE&amp;creator=factset&amp;DOC_NAME=fat:reuters_semi_shs_src_window.fat&amp;display_string=Audit&amp;DYN_ARGS=TRUE&amp;VAR:ID1=&amp;VAR:RCODE=FDSSHSOUTDEPS&amp;VAR:SDATE=39647&amp;VAR:FREQ=FSA&amp;VAR:RELITEM=RP&amp;VAR:CURRENCY=&amp;VAR:CURRSOURCE=EXSHARE&amp;VA","R:NATFREQ=FSA&amp;VAR:RFIELD=FINALIZED&amp;VAR:DB_TYPE=&amp;VAR:UNITS=M&amp;window=popup&amp;width=450&amp;height=300&amp;START_MAXIMIZED=FALSE"}</definedName>
    <definedName name="_473__FDSAUDITLINK__" hidden="1">{"fdsup://IBCentral/FAT Viewer?action=UPDATE&amp;creator=factset&amp;DOC_NAME=fat:reuters_semi_shs_src_window.fat&amp;display_string=Audit&amp;DYN_ARGS=TRUE&amp;VAR:ID1=&amp;VAR:RCODE=FDSSHSOUTDEPS&amp;VAR:SDATE=39646&amp;VAR:FREQ=FSA&amp;VAR:RELITEM=RP&amp;VAR:CURRENCY=&amp;VAR:CURRSOURCE=EXSHARE&amp;VA","R:NATFREQ=FSA&amp;VAR:RFIELD=FINALIZED&amp;VAR:DB_TYPE=&amp;VAR:UNITS=M&amp;window=popup&amp;width=450&amp;height=300&amp;START_MAXIMIZED=FALSE"}</definedName>
    <definedName name="_474__FDSAUDITLINK__" hidden="1">{"fdsup://IBCentral/FAT Viewer?action=UPDATE&amp;creator=factset&amp;DOC_NAME=fat:reuters_semi_shs_src_window.fat&amp;display_string=Audit&amp;DYN_ARGS=TRUE&amp;VAR:ID1=&amp;VAR:RCODE=FDSSHSOUTDEPS&amp;VAR:SDATE=39645&amp;VAR:FREQ=FSA&amp;VAR:RELITEM=RP&amp;VAR:CURRENCY=&amp;VAR:CURRSOURCE=EXSHARE&amp;VA","R:NATFREQ=FSA&amp;VAR:RFIELD=FINALIZED&amp;VAR:DB_TYPE=&amp;VAR:UNITS=M&amp;window=popup&amp;width=450&amp;height=300&amp;START_MAXIMIZED=FALSE"}</definedName>
    <definedName name="_475__FDSAUDITLINK__" hidden="1">{"fdsup://IBCentral/FAT Viewer?action=UPDATE&amp;creator=factset&amp;DOC_NAME=fat:reuters_semi_shs_src_window.fat&amp;display_string=Audit&amp;DYN_ARGS=TRUE&amp;VAR:ID1=&amp;VAR:RCODE=FDSSHSOUTDEPS&amp;VAR:SDATE=39644&amp;VAR:FREQ=FSA&amp;VAR:RELITEM=RP&amp;VAR:CURRENCY=&amp;VAR:CURRSOURCE=EXSHARE&amp;VA","R:NATFREQ=FSA&amp;VAR:RFIELD=FINALIZED&amp;VAR:DB_TYPE=&amp;VAR:UNITS=M&amp;window=popup&amp;width=450&amp;height=300&amp;START_MAXIMIZED=FALSE"}</definedName>
    <definedName name="_476__FDSAUDITLINK__" hidden="1">{"fdsup://IBCentral/FAT Viewer?action=UPDATE&amp;creator=factset&amp;DOC_NAME=fat:reuters_semi_shs_src_window.fat&amp;display_string=Audit&amp;DYN_ARGS=TRUE&amp;VAR:ID1=&amp;VAR:RCODE=FDSSHSOUTDEPS&amp;VAR:SDATE=39643&amp;VAR:FREQ=FSA&amp;VAR:RELITEM=RP&amp;VAR:CURRENCY=&amp;VAR:CURRSOURCE=EXSHARE&amp;VA","R:NATFREQ=FSA&amp;VAR:RFIELD=FINALIZED&amp;VAR:DB_TYPE=&amp;VAR:UNITS=M&amp;window=popup&amp;width=450&amp;height=300&amp;START_MAXIMIZED=FALSE"}</definedName>
    <definedName name="_477__FDSAUDITLINK__" hidden="1">{"fdsup://IBCentral/FAT Viewer?action=UPDATE&amp;creator=factset&amp;DOC_NAME=fat:reuters_semi_shs_src_window.fat&amp;display_string=Audit&amp;DYN_ARGS=TRUE&amp;VAR:ID1=&amp;VAR:RCODE=FDSSHSOUTDEPS&amp;VAR:SDATE=39640&amp;VAR:FREQ=FSA&amp;VAR:RELITEM=RP&amp;VAR:CURRENCY=&amp;VAR:CURRSOURCE=EXSHARE&amp;VA","R:NATFREQ=FSA&amp;VAR:RFIELD=FINALIZED&amp;VAR:DB_TYPE=&amp;VAR:UNITS=M&amp;window=popup&amp;width=450&amp;height=300&amp;START_MAXIMIZED=FALSE"}</definedName>
    <definedName name="_478__FDSAUDITLINK__" hidden="1">{"fdsup://IBCentral/FAT Viewer?action=UPDATE&amp;creator=factset&amp;DOC_NAME=fat:reuters_semi_shs_src_window.fat&amp;display_string=Audit&amp;DYN_ARGS=TRUE&amp;VAR:ID1=&amp;VAR:RCODE=FDSSHSOUTDEPS&amp;VAR:SDATE=39639&amp;VAR:FREQ=FSA&amp;VAR:RELITEM=RP&amp;VAR:CURRENCY=&amp;VAR:CURRSOURCE=EXSHARE&amp;VA","R:NATFREQ=FSA&amp;VAR:RFIELD=FINALIZED&amp;VAR:DB_TYPE=&amp;VAR:UNITS=M&amp;window=popup&amp;width=450&amp;height=300&amp;START_MAXIMIZED=FALSE"}</definedName>
    <definedName name="_479__FDSAUDITLINK__" hidden="1">{"fdsup://IBCentral/FAT Viewer?action=UPDATE&amp;creator=factset&amp;DOC_NAME=fat:reuters_semi_shs_src_window.fat&amp;display_string=Audit&amp;DYN_ARGS=TRUE&amp;VAR:ID1=&amp;VAR:RCODE=FDSSHSOUTDEPS&amp;VAR:SDATE=39638&amp;VAR:FREQ=FSA&amp;VAR:RELITEM=RP&amp;VAR:CURRENCY=&amp;VAR:CURRSOURCE=EXSHARE&amp;VA","R:NATFREQ=FSA&amp;VAR:RFIELD=FINALIZED&amp;VAR:DB_TYPE=&amp;VAR:UNITS=M&amp;window=popup&amp;width=450&amp;height=300&amp;START_MAXIMIZED=FALSE"}</definedName>
    <definedName name="_48__123Graph_XR_M_MARGINS" hidden="1">#REF!</definedName>
    <definedName name="_48__FDSAUDITLINK__" hidden="1">{"fdsup://directions/FAT Viewer?action=UPDATE&amp;creator=factset&amp;DYN_ARGS=TRUE&amp;DOC_NAME=FAT:FQL_AUDITING_CLIENT_TEMPLATE.FAT&amp;display_string=Audit&amp;VAR:KEY=PEVYDSDWTM&amp;VAR:QUERY=RkZfREVCVF9MVChRVFIsMCk=&amp;WINDOW=FIRST_POPUP&amp;HEIGHT=450&amp;WIDTH=450&amp;START_MAXIMIZED=FALS","E&amp;VAR:CALENDAR=FIVEDAY&amp;VAR:SYMBOL=Y2745C10&amp;VAR:INDEX=0"}</definedName>
    <definedName name="_48_0_S" hidden="1">#REF!</definedName>
    <definedName name="_480__FDSAUDITLINK__" hidden="1">{"fdsup://IBCentral/FAT Viewer?action=UPDATE&amp;creator=factset&amp;DOC_NAME=fat:reuters_semi_shs_src_window.fat&amp;display_string=Audit&amp;DYN_ARGS=TRUE&amp;VAR:ID1=&amp;VAR:RCODE=FDSSHSOUTDEPS&amp;VAR:SDATE=39637&amp;VAR:FREQ=FSA&amp;VAR:RELITEM=RP&amp;VAR:CURRENCY=&amp;VAR:CURRSOURCE=EXSHARE&amp;VA","R:NATFREQ=FSA&amp;VAR:RFIELD=FINALIZED&amp;VAR:DB_TYPE=&amp;VAR:UNITS=M&amp;window=popup&amp;width=450&amp;height=300&amp;START_MAXIMIZED=FALSE"}</definedName>
    <definedName name="_481__FDSAUDITLINK__" hidden="1">{"fdsup://IBCentral/FAT Viewer?action=UPDATE&amp;creator=factset&amp;DOC_NAME=fat:reuters_semi_shs_src_window.fat&amp;display_string=Audit&amp;DYN_ARGS=TRUE&amp;VAR:ID1=&amp;VAR:RCODE=FDSSHSOUTDEPS&amp;VAR:SDATE=39636&amp;VAR:FREQ=FSA&amp;VAR:RELITEM=RP&amp;VAR:CURRENCY=&amp;VAR:CURRSOURCE=EXSHARE&amp;VA","R:NATFREQ=FSA&amp;VAR:RFIELD=FINALIZED&amp;VAR:DB_TYPE=&amp;VAR:UNITS=M&amp;window=popup&amp;width=450&amp;height=300&amp;START_MAXIMIZED=FALSE"}</definedName>
    <definedName name="_482__FDSAUDITLINK__" hidden="1">{"fdsup://IBCentral/FAT Viewer?action=UPDATE&amp;creator=factset&amp;DOC_NAME=fat:reuters_semi_shs_src_window.fat&amp;display_string=Audit&amp;DYN_ARGS=TRUE&amp;VAR:ID1=&amp;VAR:RCODE=FDSSHSOUTDEPS&amp;VAR:SDATE=39633&amp;VAR:FREQ=FSA&amp;VAR:RELITEM=RP&amp;VAR:CURRENCY=&amp;VAR:CURRSOURCE=EXSHARE&amp;VA","R:NATFREQ=FSA&amp;VAR:RFIELD=FINALIZED&amp;VAR:DB_TYPE=&amp;VAR:UNITS=M&amp;window=popup&amp;width=450&amp;height=300&amp;START_MAXIMIZED=FALSE"}</definedName>
    <definedName name="_483__FDSAUDITLINK__" hidden="1">{"fdsup://IBCentral/FAT Viewer?action=UPDATE&amp;creator=factset&amp;DOC_NAME=fat:reuters_semi_shs_src_window.fat&amp;display_string=Audit&amp;DYN_ARGS=TRUE&amp;VAR:ID1=&amp;VAR:RCODE=FDSSHSOUTDEPS&amp;VAR:SDATE=39632&amp;VAR:FREQ=FSA&amp;VAR:RELITEM=RP&amp;VAR:CURRENCY=&amp;VAR:CURRSOURCE=EXSHARE&amp;VA","R:NATFREQ=FSA&amp;VAR:RFIELD=FINALIZED&amp;VAR:DB_TYPE=&amp;VAR:UNITS=M&amp;window=popup&amp;width=450&amp;height=300&amp;START_MAXIMIZED=FALSE"}</definedName>
    <definedName name="_484__FDSAUDITLINK__" hidden="1">{"fdsup://IBCentral/FAT Viewer?action=UPDATE&amp;creator=factset&amp;DOC_NAME=fat:reuters_semi_shs_src_window.fat&amp;display_string=Audit&amp;DYN_ARGS=TRUE&amp;VAR:ID1=&amp;VAR:RCODE=FDSSHSOUTDEPS&amp;VAR:SDATE=39631&amp;VAR:FREQ=FSA&amp;VAR:RELITEM=RP&amp;VAR:CURRENCY=&amp;VAR:CURRSOURCE=EXSHARE&amp;VA","R:NATFREQ=FSA&amp;VAR:RFIELD=FINALIZED&amp;VAR:DB_TYPE=&amp;VAR:UNITS=M&amp;window=popup&amp;width=450&amp;height=300&amp;START_MAXIMIZED=FALSE"}</definedName>
    <definedName name="_485__FDSAUDITLINK__" hidden="1">{"fdsup://IBCentral/FAT Viewer?action=UPDATE&amp;creator=factset&amp;DOC_NAME=fat:reuters_semi_shs_src_window.fat&amp;display_string=Audit&amp;DYN_ARGS=TRUE&amp;VAR:ID1=&amp;VAR:RCODE=FDSSHSOUTDEPS&amp;VAR:SDATE=39630&amp;VAR:FREQ=FSA&amp;VAR:RELITEM=RP&amp;VAR:CURRENCY=&amp;VAR:CURRSOURCE=EXSHARE&amp;VA","R:NATFREQ=FSA&amp;VAR:RFIELD=FINALIZED&amp;VAR:DB_TYPE=&amp;VAR:UNITS=M&amp;window=popup&amp;width=450&amp;height=300&amp;START_MAXIMIZED=FALSE"}</definedName>
    <definedName name="_486__FDSAUDITLINK__" hidden="1">{"fdsup://IBCentral/FAT Viewer?action=UPDATE&amp;creator=factset&amp;DOC_NAME=fat:reuters_semi_shs_src_window.fat&amp;display_string=Audit&amp;DYN_ARGS=TRUE&amp;VAR:ID1=&amp;VAR:RCODE=FDSSHSOUTDEPS&amp;VAR:SDATE=39629&amp;VAR:FREQ=FSA&amp;VAR:RELITEM=RP&amp;VAR:CURRENCY=&amp;VAR:CURRSOURCE=EXSHARE&amp;VA","R:NATFREQ=FSA&amp;VAR:RFIELD=FINALIZED&amp;VAR:DB_TYPE=&amp;VAR:UNITS=M&amp;window=popup&amp;width=450&amp;height=300&amp;START_MAXIMIZED=FALSE"}</definedName>
    <definedName name="_487__FDSAUDITLINK__" hidden="1">{"fdsup://IBCentral/FAT Viewer?action=UPDATE&amp;creator=factset&amp;DOC_NAME=fat:reuters_semi_shs_src_window.fat&amp;display_string=Audit&amp;DYN_ARGS=TRUE&amp;VAR:ID1=&amp;VAR:RCODE=FDSSHSOUTDEPS&amp;VAR:SDATE=39626&amp;VAR:FREQ=FSA&amp;VAR:RELITEM=RP&amp;VAR:CURRENCY=&amp;VAR:CURRSOURCE=EXSHARE&amp;VA","R:NATFREQ=FSA&amp;VAR:RFIELD=FINALIZED&amp;VAR:DB_TYPE=&amp;VAR:UNITS=M&amp;window=popup&amp;width=450&amp;height=300&amp;START_MAXIMIZED=FALSE"}</definedName>
    <definedName name="_488__FDSAUDITLINK__" hidden="1">{"fdsup://IBCentral/FAT Viewer?action=UPDATE&amp;creator=factset&amp;DOC_NAME=fat:reuters_semi_shs_src_window.fat&amp;display_string=Audit&amp;DYN_ARGS=TRUE&amp;VAR:ID1=&amp;VAR:RCODE=FDSSHSOUTDEPS&amp;VAR:SDATE=39625&amp;VAR:FREQ=FSA&amp;VAR:RELITEM=RP&amp;VAR:CURRENCY=&amp;VAR:CURRSOURCE=EXSHARE&amp;VA","R:NATFREQ=FSA&amp;VAR:RFIELD=FINALIZED&amp;VAR:DB_TYPE=&amp;VAR:UNITS=M&amp;window=popup&amp;width=450&amp;height=300&amp;START_MAXIMIZED=FALSE"}</definedName>
    <definedName name="_489__FDSAUDITLINK__" hidden="1">{"fdsup://IBCentral/FAT Viewer?action=UPDATE&amp;creator=factset&amp;DOC_NAME=fat:reuters_semi_shs_src_window.fat&amp;display_string=Audit&amp;DYN_ARGS=TRUE&amp;VAR:ID1=&amp;VAR:RCODE=FDSSHSOUTDEPS&amp;VAR:SDATE=39624&amp;VAR:FREQ=FSA&amp;VAR:RELITEM=RP&amp;VAR:CURRENCY=&amp;VAR:CURRSOURCE=EXSHARE&amp;VA","R:NATFREQ=FSA&amp;VAR:RFIELD=FINALIZED&amp;VAR:DB_TYPE=&amp;VAR:UNITS=M&amp;window=popup&amp;width=450&amp;height=300&amp;START_MAXIMIZED=FALSE"}</definedName>
    <definedName name="_49__123Graph_CGROWTH_REVS_A" hidden="1">#REF!</definedName>
    <definedName name="_49__123Graph_XR_M_VOLUMES" hidden="1">#REF!</definedName>
    <definedName name="_49__FDSAUDITLINK__" hidden="1">{"fdsup://IBCentral/FAT Viewer?action=UPDATE&amp;creator=factset&amp;DOC_NAME=fat:reuters_semi_shs_src_window.fat&amp;display_string=Audit&amp;DYN_ARGS=TRUE&amp;VAR:ID1=&amp;VAR:RCODE=FDSSHSOUTDEPS&amp;VAR:SDATE=40240&amp;VAR:FREQ=FSA&amp;VAR:RELITEM=RP&amp;VAR:CURRENCY=&amp;VAR:CURRSOURCE=EXSHARE&amp;VA","R:NATFREQ=FSA&amp;VAR:RFIELD=FINALIZED&amp;VAR:DB_TYPE=&amp;VAR:UNITS=M&amp;window=popup&amp;width=450&amp;height=300&amp;START_MAXIMIZED=FALSE"}</definedName>
    <definedName name="_490__FDSAUDITLINK__" hidden="1">{"fdsup://IBCentral/FAT Viewer?action=UPDATE&amp;creator=factset&amp;DOC_NAME=fat:reuters_semi_shs_src_window.fat&amp;display_string=Audit&amp;DYN_ARGS=TRUE&amp;VAR:ID1=&amp;VAR:RCODE=FDSSHSOUTDEPS&amp;VAR:SDATE=39623&amp;VAR:FREQ=FSA&amp;VAR:RELITEM=RP&amp;VAR:CURRENCY=&amp;VAR:CURRSOURCE=EXSHARE&amp;VA","R:NATFREQ=FSA&amp;VAR:RFIELD=FINALIZED&amp;VAR:DB_TYPE=&amp;VAR:UNITS=M&amp;window=popup&amp;width=450&amp;height=300&amp;START_MAXIMIZED=FALSE"}</definedName>
    <definedName name="_491__FDSAUDITLINK__" hidden="1">{"fdsup://IBCentral/FAT Viewer?action=UPDATE&amp;creator=factset&amp;DOC_NAME=fat:reuters_semi_shs_src_window.fat&amp;display_string=Audit&amp;DYN_ARGS=TRUE&amp;VAR:ID1=&amp;VAR:RCODE=FDSSHSOUTDEPS&amp;VAR:SDATE=39622&amp;VAR:FREQ=FSA&amp;VAR:RELITEM=RP&amp;VAR:CURRENCY=&amp;VAR:CURRSOURCE=EXSHARE&amp;VA","R:NATFREQ=FSA&amp;VAR:RFIELD=FINALIZED&amp;VAR:DB_TYPE=&amp;VAR:UNITS=M&amp;window=popup&amp;width=450&amp;height=300&amp;START_MAXIMIZED=FALSE"}</definedName>
    <definedName name="_492__FDSAUDITLINK__" hidden="1">{"fdsup://IBCentral/FAT Viewer?action=UPDATE&amp;creator=factset&amp;DOC_NAME=fat:reuters_semi_shs_src_window.fat&amp;display_string=Audit&amp;DYN_ARGS=TRUE&amp;VAR:ID1=&amp;VAR:RCODE=FDSSHSOUTDEPS&amp;VAR:SDATE=39619&amp;VAR:FREQ=FSA&amp;VAR:RELITEM=RP&amp;VAR:CURRENCY=&amp;VAR:CURRSOURCE=EXSHARE&amp;VA","R:NATFREQ=FSA&amp;VAR:RFIELD=FINALIZED&amp;VAR:DB_TYPE=&amp;VAR:UNITS=M&amp;window=popup&amp;width=450&amp;height=300&amp;START_MAXIMIZED=FALSE"}</definedName>
    <definedName name="_493__FDSAUDITLINK__" hidden="1">{"fdsup://IBCentral/FAT Viewer?action=UPDATE&amp;creator=factset&amp;DOC_NAME=fat:reuters_semi_shs_src_window.fat&amp;display_string=Audit&amp;DYN_ARGS=TRUE&amp;VAR:ID1=&amp;VAR:RCODE=FDSSHSOUTDEPS&amp;VAR:SDATE=39618&amp;VAR:FREQ=FSA&amp;VAR:RELITEM=RP&amp;VAR:CURRENCY=&amp;VAR:CURRSOURCE=EXSHARE&amp;VA","R:NATFREQ=FSA&amp;VAR:RFIELD=FINALIZED&amp;VAR:DB_TYPE=&amp;VAR:UNITS=M&amp;window=popup&amp;width=450&amp;height=300&amp;START_MAXIMIZED=FALSE"}</definedName>
    <definedName name="_494__FDSAUDITLINK__" hidden="1">{"fdsup://IBCentral/FAT Viewer?action=UPDATE&amp;creator=factset&amp;DOC_NAME=fat:reuters_semi_shs_src_window.fat&amp;display_string=Audit&amp;DYN_ARGS=TRUE&amp;VAR:ID1=&amp;VAR:RCODE=FDSSHSOUTDEPS&amp;VAR:SDATE=39617&amp;VAR:FREQ=FSA&amp;VAR:RELITEM=RP&amp;VAR:CURRENCY=&amp;VAR:CURRSOURCE=EXSHARE&amp;VA","R:NATFREQ=FSA&amp;VAR:RFIELD=FINALIZED&amp;VAR:DB_TYPE=&amp;VAR:UNITS=M&amp;window=popup&amp;width=450&amp;height=300&amp;START_MAXIMIZED=FALSE"}</definedName>
    <definedName name="_495__FDSAUDITLINK__" hidden="1">{"fdsup://IBCentral/FAT Viewer?action=UPDATE&amp;creator=factset&amp;DOC_NAME=fat:reuters_semi_shs_src_window.fat&amp;display_string=Audit&amp;DYN_ARGS=TRUE&amp;VAR:ID1=&amp;VAR:RCODE=FDSSHSOUTDEPS&amp;VAR:SDATE=39616&amp;VAR:FREQ=FSA&amp;VAR:RELITEM=RP&amp;VAR:CURRENCY=&amp;VAR:CURRSOURCE=EXSHARE&amp;VA","R:NATFREQ=FSA&amp;VAR:RFIELD=FINALIZED&amp;VAR:DB_TYPE=&amp;VAR:UNITS=M&amp;window=popup&amp;width=450&amp;height=300&amp;START_MAXIMIZED=FALSE"}</definedName>
    <definedName name="_496__FDSAUDITLINK__" hidden="1">{"fdsup://IBCentral/FAT Viewer?action=UPDATE&amp;creator=factset&amp;DOC_NAME=fat:reuters_semi_shs_src_window.fat&amp;display_string=Audit&amp;DYN_ARGS=TRUE&amp;VAR:ID1=&amp;VAR:RCODE=FDSSHSOUTDEPS&amp;VAR:SDATE=39615&amp;VAR:FREQ=FSA&amp;VAR:RELITEM=RP&amp;VAR:CURRENCY=&amp;VAR:CURRSOURCE=EXSHARE&amp;VA","R:NATFREQ=FSA&amp;VAR:RFIELD=FINALIZED&amp;VAR:DB_TYPE=&amp;VAR:UNITS=M&amp;window=popup&amp;width=450&amp;height=300&amp;START_MAXIMIZED=FALSE"}</definedName>
    <definedName name="_497__FDSAUDITLINK__" hidden="1">{"fdsup://IBCentral/FAT Viewer?action=UPDATE&amp;creator=factset&amp;DOC_NAME=fat:reuters_semi_shs_src_window.fat&amp;display_string=Audit&amp;DYN_ARGS=TRUE&amp;VAR:ID1=&amp;VAR:RCODE=FDSSHSOUTDEPS&amp;VAR:SDATE=39612&amp;VAR:FREQ=FSA&amp;VAR:RELITEM=RP&amp;VAR:CURRENCY=&amp;VAR:CURRSOURCE=EXSHARE&amp;VA","R:NATFREQ=FSA&amp;VAR:RFIELD=FINALIZED&amp;VAR:DB_TYPE=&amp;VAR:UNITS=M&amp;window=popup&amp;width=450&amp;height=300&amp;START_MAXIMIZED=FALSE"}</definedName>
    <definedName name="_498__FDSAUDITLINK__" hidden="1">{"fdsup://IBCentral/FAT Viewer?action=UPDATE&amp;creator=factset&amp;DOC_NAME=fat:reuters_semi_shs_src_window.fat&amp;display_string=Audit&amp;DYN_ARGS=TRUE&amp;VAR:ID1=&amp;VAR:RCODE=FDSSHSOUTDEPS&amp;VAR:SDATE=39611&amp;VAR:FREQ=FSA&amp;VAR:RELITEM=RP&amp;VAR:CURRENCY=&amp;VAR:CURRSOURCE=EXSHARE&amp;VA","R:NATFREQ=FSA&amp;VAR:RFIELD=FINALIZED&amp;VAR:DB_TYPE=&amp;VAR:UNITS=M&amp;window=popup&amp;width=450&amp;height=300&amp;START_MAXIMIZED=FALSE"}</definedName>
    <definedName name="_499__FDSAUDITLINK__" hidden="1">{"fdsup://IBCentral/FAT Viewer?action=UPDATE&amp;creator=factset&amp;DOC_NAME=fat:reuters_semi_shs_src_window.fat&amp;display_string=Audit&amp;DYN_ARGS=TRUE&amp;VAR:ID1=&amp;VAR:RCODE=FDSSHSOUTDEPS&amp;VAR:SDATE=39610&amp;VAR:FREQ=FSA&amp;VAR:RELITEM=RP&amp;VAR:CURRENCY=&amp;VAR:CURRSOURCE=EXSHARE&amp;VA","R:NATFREQ=FSA&amp;VAR:RFIELD=FINALIZED&amp;VAR:DB_TYPE=&amp;VAR:UNITS=M&amp;window=popup&amp;width=450&amp;height=300&amp;START_MAXIMIZED=FALSE"}</definedName>
    <definedName name="_4CL1_NAV">#REF!</definedName>
    <definedName name="_5____123Graph_DCHART_1" hidden="1">#REF!</definedName>
    <definedName name="_5__123Graph_ACHART_112" hidden="1">#REF!</definedName>
    <definedName name="_5__FDSAUDITLINK__" hidden="1">{"fdsup://directions/FAT Viewer?action=UPDATE&amp;creator=factSet&amp;DYN_ARGS=true&amp;DOC_NAME=FAT:RGA_ENTRPR_VAL_MV_SOURCE_WINDOW.FAT&amp;VAR:ID1=GDS-FR&amp;VAR:SDATE=20110318&amp;VAR:FDATE=20101231&amp;VAR:FREQ=DAILY&amp;VAR:RELITEM=&amp;VAR:CURRENCY=EUR&amp;VAR:DB_TYPE=&amp;VAR:UNITS=M&amp;VAR:SHS_O","UT_TYPE=&amp;window=popup&amp;width=535&amp;height=425&amp;START_MAXIMIZED=FALSE&amp;Y=120&amp;display_string=audit"}</definedName>
    <definedName name="_50__123Graph_DGROWTH_REVS_A" hidden="1">#REF!</definedName>
    <definedName name="_50__FDSAUDITLINK__" hidden="1">{"fdsup://directions/FAT Viewer?action=UPDATE&amp;creator=factset&amp;DYN_ARGS=TRUE&amp;DOC_NAME=FAT:FQL_AUDITING_CLIENT_TEMPLATE.FAT&amp;display_string=Audit&amp;VAR:KEY=JQLOBUXMFG&amp;VAR:QUERY=RkZfREVCVF9MVChRVFIsMCk=&amp;WINDOW=FIRST_POPUP&amp;HEIGHT=450&amp;WIDTH=450&amp;START_MAXIMIZED=FALS","E&amp;VAR:CALENDAR=FIVEDAY&amp;VAR:SYMBOL=65467810&amp;VAR:INDEX=0"}</definedName>
    <definedName name="_500__FDSAUDITLINK__" hidden="1">{"fdsup://IBCentral/FAT Viewer?action=UPDATE&amp;creator=factset&amp;DOC_NAME=fat:reuters_semi_shs_src_window.fat&amp;display_string=Audit&amp;DYN_ARGS=TRUE&amp;VAR:ID1=&amp;VAR:RCODE=FDSSHSOUTDEPS&amp;VAR:SDATE=39609&amp;VAR:FREQ=FSA&amp;VAR:RELITEM=RP&amp;VAR:CURRENCY=&amp;VAR:CURRSOURCE=EXSHARE&amp;VA","R:NATFREQ=FSA&amp;VAR:RFIELD=FINALIZED&amp;VAR:DB_TYPE=&amp;VAR:UNITS=M&amp;window=popup&amp;width=450&amp;height=300&amp;START_MAXIMIZED=FALSE"}</definedName>
    <definedName name="_501__FDSAUDITLINK__" hidden="1">{"fdsup://IBCentral/FAT Viewer?action=UPDATE&amp;creator=factset&amp;DOC_NAME=fat:reuters_semi_shs_src_window.fat&amp;display_string=Audit&amp;DYN_ARGS=TRUE&amp;VAR:ID1=&amp;VAR:RCODE=FDSSHSOUTDEPS&amp;VAR:SDATE=39608&amp;VAR:FREQ=FSA&amp;VAR:RELITEM=RP&amp;VAR:CURRENCY=&amp;VAR:CURRSOURCE=EXSHARE&amp;VA","R:NATFREQ=FSA&amp;VAR:RFIELD=FINALIZED&amp;VAR:DB_TYPE=&amp;VAR:UNITS=M&amp;window=popup&amp;width=450&amp;height=300&amp;START_MAXIMIZED=FALSE"}</definedName>
    <definedName name="_502__FDSAUDITLINK__" hidden="1">{"fdsup://IBCentral/FAT Viewer?action=UPDATE&amp;creator=factset&amp;DOC_NAME=fat:reuters_semi_shs_src_window.fat&amp;display_string=Audit&amp;DYN_ARGS=TRUE&amp;VAR:ID1=&amp;VAR:RCODE=FDSSHSOUTDEPS&amp;VAR:SDATE=39605&amp;VAR:FREQ=FSA&amp;VAR:RELITEM=RP&amp;VAR:CURRENCY=&amp;VAR:CURRSOURCE=EXSHARE&amp;VA","R:NATFREQ=FSA&amp;VAR:RFIELD=FINALIZED&amp;VAR:DB_TYPE=&amp;VAR:UNITS=M&amp;window=popup&amp;width=450&amp;height=300&amp;START_MAXIMIZED=FALSE"}</definedName>
    <definedName name="_503__FDSAUDITLINK__" hidden="1">{"fdsup://IBCentral/FAT Viewer?action=UPDATE&amp;creator=factset&amp;DOC_NAME=fat:reuters_semi_shs_src_window.fat&amp;display_string=Audit&amp;DYN_ARGS=TRUE&amp;VAR:ID1=&amp;VAR:RCODE=FDSSHSOUTDEPS&amp;VAR:SDATE=39604&amp;VAR:FREQ=FSA&amp;VAR:RELITEM=RP&amp;VAR:CURRENCY=&amp;VAR:CURRSOURCE=EXSHARE&amp;VA","R:NATFREQ=FSA&amp;VAR:RFIELD=FINALIZED&amp;VAR:DB_TYPE=&amp;VAR:UNITS=M&amp;window=popup&amp;width=450&amp;height=300&amp;START_MAXIMIZED=FALSE"}</definedName>
    <definedName name="_504__FDSAUDITLINK__" hidden="1">{"fdsup://IBCentral/FAT Viewer?action=UPDATE&amp;creator=factset&amp;DOC_NAME=fat:reuters_semi_shs_src_window.fat&amp;display_string=Audit&amp;DYN_ARGS=TRUE&amp;VAR:ID1=&amp;VAR:RCODE=FDSSHSOUTDEPS&amp;VAR:SDATE=39603&amp;VAR:FREQ=FSA&amp;VAR:RELITEM=RP&amp;VAR:CURRENCY=&amp;VAR:CURRSOURCE=EXSHARE&amp;VA","R:NATFREQ=FSA&amp;VAR:RFIELD=FINALIZED&amp;VAR:DB_TYPE=&amp;VAR:UNITS=M&amp;window=popup&amp;width=450&amp;height=300&amp;START_MAXIMIZED=FALSE"}</definedName>
    <definedName name="_505__FDSAUDITLINK__" hidden="1">{"fdsup://IBCentral/FAT Viewer?action=UPDATE&amp;creator=factset&amp;DOC_NAME=fat:reuters_semi_shs_src_window.fat&amp;display_string=Audit&amp;DYN_ARGS=TRUE&amp;VAR:ID1=&amp;VAR:RCODE=FDSSHSOUTDEPS&amp;VAR:SDATE=39602&amp;VAR:FREQ=FSA&amp;VAR:RELITEM=RP&amp;VAR:CURRENCY=&amp;VAR:CURRSOURCE=EXSHARE&amp;VA","R:NATFREQ=FSA&amp;VAR:RFIELD=FINALIZED&amp;VAR:DB_TYPE=&amp;VAR:UNITS=M&amp;window=popup&amp;width=450&amp;height=300&amp;START_MAXIMIZED=FALSE"}</definedName>
    <definedName name="_506__FDSAUDITLINK__" hidden="1">{"fdsup://IBCentral/FAT Viewer?action=UPDATE&amp;creator=factset&amp;DOC_NAME=fat:reuters_semi_shs_src_window.fat&amp;display_string=Audit&amp;DYN_ARGS=TRUE&amp;VAR:ID1=&amp;VAR:RCODE=FDSSHSOUTDEPS&amp;VAR:SDATE=39601&amp;VAR:FREQ=FSA&amp;VAR:RELITEM=RP&amp;VAR:CURRENCY=&amp;VAR:CURRSOURCE=EXSHARE&amp;VA","R:NATFREQ=FSA&amp;VAR:RFIELD=FINALIZED&amp;VAR:DB_TYPE=&amp;VAR:UNITS=M&amp;window=popup&amp;width=450&amp;height=300&amp;START_MAXIMIZED=FALSE"}</definedName>
    <definedName name="_507__FDSAUDITLINK__" hidden="1">{"fdsup://IBCentral/FAT Viewer?action=UPDATE&amp;creator=factset&amp;DOC_NAME=fat:reuters_semi_shs_src_window.fat&amp;display_string=Audit&amp;DYN_ARGS=TRUE&amp;VAR:ID1=&amp;VAR:RCODE=FDSSHSOUTDEPS&amp;VAR:SDATE=39598&amp;VAR:FREQ=FSA&amp;VAR:RELITEM=RP&amp;VAR:CURRENCY=&amp;VAR:CURRSOURCE=EXSHARE&amp;VA","R:NATFREQ=FSA&amp;VAR:RFIELD=FINALIZED&amp;VAR:DB_TYPE=&amp;VAR:UNITS=M&amp;window=popup&amp;width=450&amp;height=300&amp;START_MAXIMIZED=FALSE"}</definedName>
    <definedName name="_508__FDSAUDITLINK__" hidden="1">{"fdsup://IBCentral/FAT Viewer?action=UPDATE&amp;creator=factset&amp;DOC_NAME=fat:reuters_semi_shs_src_window.fat&amp;display_string=Audit&amp;DYN_ARGS=TRUE&amp;VAR:ID1=&amp;VAR:RCODE=FDSSHSOUTDEPS&amp;VAR:SDATE=39597&amp;VAR:FREQ=FSA&amp;VAR:RELITEM=RP&amp;VAR:CURRENCY=&amp;VAR:CURRSOURCE=EXSHARE&amp;VA","R:NATFREQ=FSA&amp;VAR:RFIELD=FINALIZED&amp;VAR:DB_TYPE=&amp;VAR:UNITS=M&amp;window=popup&amp;width=450&amp;height=300&amp;START_MAXIMIZED=FALSE"}</definedName>
    <definedName name="_509__FDSAUDITLINK__" hidden="1">{"fdsup://IBCentral/FAT Viewer?action=UPDATE&amp;creator=factset&amp;DOC_NAME=fat:reuters_semi_shs_src_window.fat&amp;display_string=Audit&amp;DYN_ARGS=TRUE&amp;VAR:ID1=&amp;VAR:RCODE=FDSSHSOUTDEPS&amp;VAR:SDATE=39596&amp;VAR:FREQ=FSA&amp;VAR:RELITEM=RP&amp;VAR:CURRENCY=&amp;VAR:CURRSOURCE=EXSHARE&amp;VA","R:NATFREQ=FSA&amp;VAR:RFIELD=FINALIZED&amp;VAR:DB_TYPE=&amp;VAR:UNITS=M&amp;window=popup&amp;width=450&amp;height=300&amp;START_MAXIMIZED=FALSE"}</definedName>
    <definedName name="_51__FDSAUDITLINK__" hidden="1">{"fdsup://IBCentral/FAT Viewer?action=UPDATE&amp;creator=factset&amp;DOC_NAME=fat:reuters_semi_shs_src_window.fat&amp;display_string=Audit&amp;DYN_ARGS=TRUE&amp;VAR:ID1=&amp;VAR:RCODE=FDSSHSOUTDEPS&amp;VAR:SDATE=40238&amp;VAR:FREQ=FSA&amp;VAR:RELITEM=RP&amp;VAR:CURRENCY=&amp;VAR:CURRSOURCE=EXSHARE&amp;VA","R:NATFREQ=FSA&amp;VAR:RFIELD=FINALIZED&amp;VAR:DB_TYPE=&amp;VAR:UNITS=M&amp;window=popup&amp;width=450&amp;height=300&amp;START_MAXIMIZED=FALSE"}</definedName>
    <definedName name="_510__FDSAUDITLINK__" hidden="1">{"fdsup://IBCentral/FAT Viewer?action=UPDATE&amp;creator=factset&amp;DOC_NAME=fat:reuters_semi_shs_src_window.fat&amp;display_string=Audit&amp;DYN_ARGS=TRUE&amp;VAR:ID1=&amp;VAR:RCODE=FDSSHSOUTDEPS&amp;VAR:SDATE=39595&amp;VAR:FREQ=FSA&amp;VAR:RELITEM=RP&amp;VAR:CURRENCY=&amp;VAR:CURRSOURCE=EXSHARE&amp;VA","R:NATFREQ=FSA&amp;VAR:RFIELD=FINALIZED&amp;VAR:DB_TYPE=&amp;VAR:UNITS=M&amp;window=popup&amp;width=450&amp;height=300&amp;START_MAXIMIZED=FALSE"}</definedName>
    <definedName name="_511__FDSAUDITLINK__" hidden="1">{"fdsup://IBCentral/FAT Viewer?action=UPDATE&amp;creator=factset&amp;DOC_NAME=fat:reuters_semi_shs_src_window.fat&amp;display_string=Audit&amp;DYN_ARGS=TRUE&amp;VAR:ID1=&amp;VAR:RCODE=FDSSHSOUTDEPS&amp;VAR:SDATE=39594&amp;VAR:FREQ=FSA&amp;VAR:RELITEM=RP&amp;VAR:CURRENCY=&amp;VAR:CURRSOURCE=EXSHARE&amp;VA","R:NATFREQ=FSA&amp;VAR:RFIELD=FINALIZED&amp;VAR:DB_TYPE=&amp;VAR:UNITS=M&amp;window=popup&amp;width=450&amp;height=300&amp;START_MAXIMIZED=FALSE"}</definedName>
    <definedName name="_512__FDSAUDITLINK__" hidden="1">{"fdsup://IBCentral/FAT Viewer?action=UPDATE&amp;creator=factset&amp;DOC_NAME=fat:reuters_semi_shs_src_window.fat&amp;display_string=Audit&amp;DYN_ARGS=TRUE&amp;VAR:ID1=&amp;VAR:RCODE=FDSSHSOUTDEPS&amp;VAR:SDATE=39591&amp;VAR:FREQ=FSA&amp;VAR:RELITEM=RP&amp;VAR:CURRENCY=&amp;VAR:CURRSOURCE=EXSHARE&amp;VA","R:NATFREQ=FSA&amp;VAR:RFIELD=FINALIZED&amp;VAR:DB_TYPE=&amp;VAR:UNITS=M&amp;window=popup&amp;width=450&amp;height=300&amp;START_MAXIMIZED=FALSE"}</definedName>
    <definedName name="_513__FDSAUDITLINK__" hidden="1">{"fdsup://IBCentral/FAT Viewer?action=UPDATE&amp;creator=factset&amp;DOC_NAME=fat:reuters_semi_shs_src_window.fat&amp;display_string=Audit&amp;DYN_ARGS=TRUE&amp;VAR:ID1=&amp;VAR:RCODE=FDSSHSOUTDEPS&amp;VAR:SDATE=39590&amp;VAR:FREQ=FSA&amp;VAR:RELITEM=RP&amp;VAR:CURRENCY=&amp;VAR:CURRSOURCE=EXSHARE&amp;VA","R:NATFREQ=FSA&amp;VAR:RFIELD=FINALIZED&amp;VAR:DB_TYPE=&amp;VAR:UNITS=M&amp;window=popup&amp;width=450&amp;height=300&amp;START_MAXIMIZED=FALSE"}</definedName>
    <definedName name="_514__FDSAUDITLINK__" hidden="1">{"fdsup://IBCentral/FAT Viewer?action=UPDATE&amp;creator=factset&amp;DOC_NAME=fat:reuters_semi_shs_src_window.fat&amp;display_string=Audit&amp;DYN_ARGS=TRUE&amp;VAR:ID1=&amp;VAR:RCODE=FDSSHSOUTDEPS&amp;VAR:SDATE=39589&amp;VAR:FREQ=FSA&amp;VAR:RELITEM=RP&amp;VAR:CURRENCY=&amp;VAR:CURRSOURCE=EXSHARE&amp;VA","R:NATFREQ=FSA&amp;VAR:RFIELD=FINALIZED&amp;VAR:DB_TYPE=&amp;VAR:UNITS=M&amp;window=popup&amp;width=450&amp;height=300&amp;START_MAXIMIZED=FALSE"}</definedName>
    <definedName name="_515__FDSAUDITLINK__" hidden="1">{"fdsup://IBCentral/FAT Viewer?action=UPDATE&amp;creator=factset&amp;DOC_NAME=fat:reuters_semi_shs_src_window.fat&amp;display_string=Audit&amp;DYN_ARGS=TRUE&amp;VAR:ID1=&amp;VAR:RCODE=FDSSHSOUTDEPS&amp;VAR:SDATE=39588&amp;VAR:FREQ=FSA&amp;VAR:RELITEM=RP&amp;VAR:CURRENCY=&amp;VAR:CURRSOURCE=EXSHARE&amp;VA","R:NATFREQ=FSA&amp;VAR:RFIELD=FINALIZED&amp;VAR:DB_TYPE=&amp;VAR:UNITS=M&amp;window=popup&amp;width=450&amp;height=300&amp;START_MAXIMIZED=FALSE"}</definedName>
    <definedName name="_516__FDSAUDITLINK__" hidden="1">{"fdsup://IBCentral/FAT Viewer?action=UPDATE&amp;creator=factset&amp;DOC_NAME=fat:reuters_semi_shs_src_window.fat&amp;display_string=Audit&amp;DYN_ARGS=TRUE&amp;VAR:ID1=&amp;VAR:RCODE=FDSSHSOUTDEPS&amp;VAR:SDATE=39587&amp;VAR:FREQ=FSA&amp;VAR:RELITEM=RP&amp;VAR:CURRENCY=&amp;VAR:CURRSOURCE=EXSHARE&amp;VA","R:NATFREQ=FSA&amp;VAR:RFIELD=FINALIZED&amp;VAR:DB_TYPE=&amp;VAR:UNITS=M&amp;window=popup&amp;width=450&amp;height=300&amp;START_MAXIMIZED=FALSE"}</definedName>
    <definedName name="_517__FDSAUDITLINK__" hidden="1">{"fdsup://IBCentral/FAT Viewer?action=UPDATE&amp;creator=factset&amp;DOC_NAME=fat:reuters_semi_shs_src_window.fat&amp;display_string=Audit&amp;DYN_ARGS=TRUE&amp;VAR:ID1=&amp;VAR:RCODE=FDSSHSOUTDEPS&amp;VAR:SDATE=39584&amp;VAR:FREQ=FSA&amp;VAR:RELITEM=RP&amp;VAR:CURRENCY=&amp;VAR:CURRSOURCE=EXSHARE&amp;VA","R:NATFREQ=FSA&amp;VAR:RFIELD=FINALIZED&amp;VAR:DB_TYPE=&amp;VAR:UNITS=M&amp;window=popup&amp;width=450&amp;height=300&amp;START_MAXIMIZED=FALSE"}</definedName>
    <definedName name="_518__FDSAUDITLINK__" hidden="1">{"fdsup://IBCentral/FAT Viewer?action=UPDATE&amp;creator=factset&amp;DOC_NAME=fat:reuters_semi_shs_src_window.fat&amp;display_string=Audit&amp;DYN_ARGS=TRUE&amp;VAR:ID1=&amp;VAR:RCODE=FDSSHSOUTDEPS&amp;VAR:SDATE=39583&amp;VAR:FREQ=FSA&amp;VAR:RELITEM=RP&amp;VAR:CURRENCY=&amp;VAR:CURRSOURCE=EXSHARE&amp;VA","R:NATFREQ=FSA&amp;VAR:RFIELD=FINALIZED&amp;VAR:DB_TYPE=&amp;VAR:UNITS=M&amp;window=popup&amp;width=450&amp;height=300&amp;START_MAXIMIZED=FALSE"}</definedName>
    <definedName name="_519__FDSAUDITLINK__" hidden="1">{"fdsup://IBCentral/FAT Viewer?action=UPDATE&amp;creator=factset&amp;DOC_NAME=fat:reuters_semi_shs_src_window.fat&amp;display_string=Audit&amp;DYN_ARGS=TRUE&amp;VAR:ID1=&amp;VAR:RCODE=FDSSHSOUTDEPS&amp;VAR:SDATE=39582&amp;VAR:FREQ=FSA&amp;VAR:RELITEM=RP&amp;VAR:CURRENCY=&amp;VAR:CURRSOURCE=EXSHARE&amp;VA","R:NATFREQ=FSA&amp;VAR:RFIELD=FINALIZED&amp;VAR:DB_TYPE=&amp;VAR:UNITS=M&amp;window=popup&amp;width=450&amp;height=300&amp;START_MAXIMIZED=FALSE"}</definedName>
    <definedName name="_52__123Graph_CGROWTH_REVS_B" hidden="1">#REF!</definedName>
    <definedName name="_52__123Graph_DCHART_1" hidden="1">#REF!</definedName>
    <definedName name="_52__FDSAUDITLINK__" hidden="1">{"fdsup://IBCentral/FAT Viewer?action=UPDATE&amp;creator=factset&amp;DOC_NAME=fat:reuters_semi_shs_src_window.fat&amp;display_string=Audit&amp;DYN_ARGS=TRUE&amp;VAR:ID1=&amp;VAR:RCODE=FDSSHSOUTDEPS&amp;VAR:SDATE=40235&amp;VAR:FREQ=FSA&amp;VAR:RELITEM=RP&amp;VAR:CURRENCY=&amp;VAR:CURRSOURCE=EXSHARE&amp;VA","R:NATFREQ=FSA&amp;VAR:RFIELD=FINALIZED&amp;VAR:DB_TYPE=&amp;VAR:UNITS=M&amp;window=popup&amp;width=450&amp;height=300&amp;START_MAXIMIZED=FALSE"}</definedName>
    <definedName name="_520__FDSAUDITLINK__" hidden="1">{"fdsup://IBCentral/FAT Viewer?action=UPDATE&amp;creator=factset&amp;DOC_NAME=fat:reuters_semi_shs_src_window.fat&amp;display_string=Audit&amp;DYN_ARGS=TRUE&amp;VAR:ID1=&amp;VAR:RCODE=FDSSHSOUTDEPS&amp;VAR:SDATE=39581&amp;VAR:FREQ=FSA&amp;VAR:RELITEM=RP&amp;VAR:CURRENCY=&amp;VAR:CURRSOURCE=EXSHARE&amp;VA","R:NATFREQ=FSA&amp;VAR:RFIELD=FINALIZED&amp;VAR:DB_TYPE=&amp;VAR:UNITS=M&amp;window=popup&amp;width=450&amp;height=300&amp;START_MAXIMIZED=FALSE"}</definedName>
    <definedName name="_521__FDSAUDITLINK__" hidden="1">{"fdsup://IBCentral/FAT Viewer?action=UPDATE&amp;creator=factset&amp;DOC_NAME=fat:reuters_semi_shs_src_window.fat&amp;display_string=Audit&amp;DYN_ARGS=TRUE&amp;VAR:ID1=&amp;VAR:RCODE=FDSSHSOUTDEPS&amp;VAR:SDATE=39580&amp;VAR:FREQ=FSA&amp;VAR:RELITEM=RP&amp;VAR:CURRENCY=&amp;VAR:CURRSOURCE=EXSHARE&amp;VA","R:NATFREQ=FSA&amp;VAR:RFIELD=FINALIZED&amp;VAR:DB_TYPE=&amp;VAR:UNITS=M&amp;window=popup&amp;width=450&amp;height=300&amp;START_MAXIMIZED=FALSE"}</definedName>
    <definedName name="_522__FDSAUDITLINK__" hidden="1">{"fdsup://IBCentral/FAT Viewer?action=UPDATE&amp;creator=factset&amp;DOC_NAME=fat:reuters_semi_shs_src_window.fat&amp;display_string=Audit&amp;DYN_ARGS=TRUE&amp;VAR:ID1=&amp;VAR:RCODE=FDSSHSOUTDEPS&amp;VAR:SDATE=39577&amp;VAR:FREQ=FSA&amp;VAR:RELITEM=RP&amp;VAR:CURRENCY=&amp;VAR:CURRSOURCE=EXSHARE&amp;VA","R:NATFREQ=FSA&amp;VAR:RFIELD=FINALIZED&amp;VAR:DB_TYPE=&amp;VAR:UNITS=M&amp;window=popup&amp;width=450&amp;height=300&amp;START_MAXIMIZED=FALSE"}</definedName>
    <definedName name="_523__FDSAUDITLINK__" hidden="1">{"fdsup://IBCentral/FAT Viewer?action=UPDATE&amp;creator=factset&amp;DOC_NAME=fat:reuters_semi_shs_src_window.fat&amp;display_string=Audit&amp;DYN_ARGS=TRUE&amp;VAR:ID1=&amp;VAR:RCODE=FDSSHSOUTDEPS&amp;VAR:SDATE=39576&amp;VAR:FREQ=FSA&amp;VAR:RELITEM=RP&amp;VAR:CURRENCY=&amp;VAR:CURRSOURCE=EXSHARE&amp;VA","R:NATFREQ=FSA&amp;VAR:RFIELD=FINALIZED&amp;VAR:DB_TYPE=&amp;VAR:UNITS=M&amp;window=popup&amp;width=450&amp;height=300&amp;START_MAXIMIZED=FALSE"}</definedName>
    <definedName name="_524__FDSAUDITLINK__" hidden="1">{"fdsup://IBCentral/FAT Viewer?action=UPDATE&amp;creator=factset&amp;DOC_NAME=fat:reuters_semi_shs_src_window.fat&amp;display_string=Audit&amp;DYN_ARGS=TRUE&amp;VAR:ID1=&amp;VAR:RCODE=FDSSHSOUTDEPS&amp;VAR:SDATE=39575&amp;VAR:FREQ=FSA&amp;VAR:RELITEM=RP&amp;VAR:CURRENCY=&amp;VAR:CURRSOURCE=EXSHARE&amp;VA","R:NATFREQ=FSA&amp;VAR:RFIELD=FINALIZED&amp;VAR:DB_TYPE=&amp;VAR:UNITS=M&amp;window=popup&amp;width=450&amp;height=300&amp;START_MAXIMIZED=FALSE"}</definedName>
    <definedName name="_525__FDSAUDITLINK__" hidden="1">{"fdsup://IBCentral/FAT Viewer?action=UPDATE&amp;creator=factset&amp;DOC_NAME=fat:reuters_semi_shs_src_window.fat&amp;display_string=Audit&amp;DYN_ARGS=TRUE&amp;VAR:ID1=&amp;VAR:RCODE=FDSSHSOUTDEPS&amp;VAR:SDATE=39574&amp;VAR:FREQ=FSA&amp;VAR:RELITEM=RP&amp;VAR:CURRENCY=&amp;VAR:CURRSOURCE=EXSHARE&amp;VA","R:NATFREQ=FSA&amp;VAR:RFIELD=FINALIZED&amp;VAR:DB_TYPE=&amp;VAR:UNITS=M&amp;window=popup&amp;width=450&amp;height=300&amp;START_MAXIMIZED=FALSE"}</definedName>
    <definedName name="_526__FDSAUDITLINK__" hidden="1">{"fdsup://IBCentral/FAT Viewer?action=UPDATE&amp;creator=factset&amp;DOC_NAME=fat:reuters_semi_shs_src_window.fat&amp;display_string=Audit&amp;DYN_ARGS=TRUE&amp;VAR:ID1=&amp;VAR:RCODE=FDSSHSOUTDEPS&amp;VAR:SDATE=39573&amp;VAR:FREQ=FSA&amp;VAR:RELITEM=RP&amp;VAR:CURRENCY=&amp;VAR:CURRSOURCE=EXSHARE&amp;VA","R:NATFREQ=FSA&amp;VAR:RFIELD=FINALIZED&amp;VAR:DB_TYPE=&amp;VAR:UNITS=M&amp;window=popup&amp;width=450&amp;height=300&amp;START_MAXIMIZED=FALSE"}</definedName>
    <definedName name="_527__FDSAUDITLINK__" hidden="1">{"fdsup://IBCentral/FAT Viewer?action=UPDATE&amp;creator=factset&amp;DOC_NAME=fat:reuters_semi_shs_src_window.fat&amp;display_string=Audit&amp;DYN_ARGS=TRUE&amp;VAR:ID1=&amp;VAR:RCODE=FDSSHSOUTDEPS&amp;VAR:SDATE=39570&amp;VAR:FREQ=FSA&amp;VAR:RELITEM=RP&amp;VAR:CURRENCY=&amp;VAR:CURRSOURCE=EXSHARE&amp;VA","R:NATFREQ=FSA&amp;VAR:RFIELD=FINALIZED&amp;VAR:DB_TYPE=&amp;VAR:UNITS=M&amp;window=popup&amp;width=450&amp;height=300&amp;START_MAXIMIZED=FALSE"}</definedName>
    <definedName name="_528__FDSAUDITLINK__" hidden="1">{"fdsup://IBCentral/FAT Viewer?action=UPDATE&amp;creator=factset&amp;DOC_NAME=fat:reuters_semi_shs_src_window.fat&amp;display_string=Audit&amp;DYN_ARGS=TRUE&amp;VAR:ID1=&amp;VAR:RCODE=FDSSHSOUTDEPS&amp;VAR:SDATE=39569&amp;VAR:FREQ=FSA&amp;VAR:RELITEM=RP&amp;VAR:CURRENCY=&amp;VAR:CURRSOURCE=EXSHARE&amp;VA","R:NATFREQ=FSA&amp;VAR:RFIELD=FINALIZED&amp;VAR:DB_TYPE=&amp;VAR:UNITS=M&amp;window=popup&amp;width=450&amp;height=300&amp;START_MAXIMIZED=FALSE"}</definedName>
    <definedName name="_529__FDSAUDITLINK__" hidden="1">{"fdsup://IBCentral/FAT Viewer?action=UPDATE&amp;creator=factset&amp;DOC_NAME=fat:reuters_semi_shs_src_window.fat&amp;display_string=Audit&amp;DYN_ARGS=TRUE&amp;VAR:ID1=&amp;VAR:RCODE=FDSSHSOUTDEPS&amp;VAR:SDATE=39568&amp;VAR:FREQ=FSA&amp;VAR:RELITEM=RP&amp;VAR:CURRENCY=&amp;VAR:CURRSOURCE=EXSHARE&amp;VA","R:NATFREQ=FSA&amp;VAR:RFIELD=FINALIZED&amp;VAR:DB_TYPE=&amp;VAR:UNITS=M&amp;window=popup&amp;width=450&amp;height=300&amp;START_MAXIMIZED=FALSE"}</definedName>
    <definedName name="_53__123Graph_DCHART_112" hidden="1">#REF!</definedName>
    <definedName name="_53__123Graph_DGROWTH_REVS_B" hidden="1">#REF!</definedName>
    <definedName name="_53__FDSAUDITLINK__" hidden="1">{"fdsup://directions/FAT Viewer?action=UPDATE&amp;creator=factSet&amp;DYN_ARGS=true&amp;DOC_NAME=FAT:RGA_ENTRPR_VAL_MV_SOURCE_WINDOW.FAT&amp;VAR:ID1=GDS-FR&amp;VAR:SDATE=20090213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530__FDSAUDITLINK__" hidden="1">{"fdsup://IBCentral/FAT Viewer?action=UPDATE&amp;creator=factset&amp;DOC_NAME=fat:reuters_semi_shs_src_window.fat&amp;display_string=Audit&amp;DYN_ARGS=TRUE&amp;VAR:ID1=&amp;VAR:RCODE=FDSSHSOUTDEPS&amp;VAR:SDATE=39567&amp;VAR:FREQ=FSA&amp;VAR:RELITEM=RP&amp;VAR:CURRENCY=&amp;VAR:CURRSOURCE=EXSHARE&amp;VA","R:NATFREQ=FSA&amp;VAR:RFIELD=FINALIZED&amp;VAR:DB_TYPE=&amp;VAR:UNITS=M&amp;window=popup&amp;width=450&amp;height=300&amp;START_MAXIMIZED=FALSE"}</definedName>
    <definedName name="_531__FDSAUDITLINK__" hidden="1">{"fdsup://IBCentral/FAT Viewer?action=UPDATE&amp;creator=factset&amp;DOC_NAME=fat:reuters_semi_shs_src_window.fat&amp;display_string=Audit&amp;DYN_ARGS=TRUE&amp;VAR:ID1=&amp;VAR:RCODE=FDSSHSOUTDEPS&amp;VAR:SDATE=39566&amp;VAR:FREQ=FSA&amp;VAR:RELITEM=RP&amp;VAR:CURRENCY=&amp;VAR:CURRSOURCE=EXSHARE&amp;VA","R:NATFREQ=FSA&amp;VAR:RFIELD=FINALIZED&amp;VAR:DB_TYPE=&amp;VAR:UNITS=M&amp;window=popup&amp;width=450&amp;height=300&amp;START_MAXIMIZED=FALSE"}</definedName>
    <definedName name="_532__FDSAUDITLINK__" hidden="1">{"fdsup://IBCentral/FAT Viewer?action=UPDATE&amp;creator=factset&amp;DOC_NAME=fat:reuters_semi_shs_src_window.fat&amp;display_string=Audit&amp;DYN_ARGS=TRUE&amp;VAR:ID1=&amp;VAR:RCODE=FDSSHSOUTDEPS&amp;VAR:SDATE=39563&amp;VAR:FREQ=FSA&amp;VAR:RELITEM=RP&amp;VAR:CURRENCY=&amp;VAR:CURRSOURCE=EXSHARE&amp;VA","R:NATFREQ=FSA&amp;VAR:RFIELD=FINALIZED&amp;VAR:DB_TYPE=&amp;VAR:UNITS=M&amp;window=popup&amp;width=450&amp;height=300&amp;START_MAXIMIZED=FALSE"}</definedName>
    <definedName name="_533__FDSAUDITLINK__" hidden="1">{"fdsup://IBCentral/FAT Viewer?action=UPDATE&amp;creator=factset&amp;DOC_NAME=fat:reuters_semi_shs_src_window.fat&amp;display_string=Audit&amp;DYN_ARGS=TRUE&amp;VAR:ID1=&amp;VAR:RCODE=FDSSHSOUTDEPS&amp;VAR:SDATE=39562&amp;VAR:FREQ=FSA&amp;VAR:RELITEM=RP&amp;VAR:CURRENCY=&amp;VAR:CURRSOURCE=EXSHARE&amp;VA","R:NATFREQ=FSA&amp;VAR:RFIELD=FINALIZED&amp;VAR:DB_TYPE=&amp;VAR:UNITS=M&amp;window=popup&amp;width=450&amp;height=300&amp;START_MAXIMIZED=FALSE"}</definedName>
    <definedName name="_534__FDSAUDITLINK__" hidden="1">{"fdsup://IBCentral/FAT Viewer?action=UPDATE&amp;creator=factset&amp;DOC_NAME=fat:reuters_semi_shs_src_window.fat&amp;display_string=Audit&amp;DYN_ARGS=TRUE&amp;VAR:ID1=&amp;VAR:RCODE=FDSSHSOUTDEPS&amp;VAR:SDATE=39561&amp;VAR:FREQ=FSA&amp;VAR:RELITEM=RP&amp;VAR:CURRENCY=&amp;VAR:CURRSOURCE=EXSHARE&amp;VA","R:NATFREQ=FSA&amp;VAR:RFIELD=FINALIZED&amp;VAR:DB_TYPE=&amp;VAR:UNITS=M&amp;window=popup&amp;width=450&amp;height=300&amp;START_MAXIMIZED=FALSE"}</definedName>
    <definedName name="_535__FDSAUDITLINK__" hidden="1">{"fdsup://IBCentral/FAT Viewer?action=UPDATE&amp;creator=factset&amp;DOC_NAME=fat:reuters_semi_shs_src_window.fat&amp;display_string=Audit&amp;DYN_ARGS=TRUE&amp;VAR:ID1=&amp;VAR:RCODE=FDSSHSOUTDEPS&amp;VAR:SDATE=39560&amp;VAR:FREQ=FSA&amp;VAR:RELITEM=RP&amp;VAR:CURRENCY=&amp;VAR:CURRSOURCE=EXSHARE&amp;VA","R:NATFREQ=FSA&amp;VAR:RFIELD=FINALIZED&amp;VAR:DB_TYPE=&amp;VAR:UNITS=M&amp;window=popup&amp;width=450&amp;height=300&amp;START_MAXIMIZED=FALSE"}</definedName>
    <definedName name="_536__FDSAUDITLINK__" hidden="1">{"fdsup://IBCentral/FAT Viewer?action=UPDATE&amp;creator=factset&amp;DOC_NAME=fat:reuters_semi_shs_src_window.fat&amp;display_string=Audit&amp;DYN_ARGS=TRUE&amp;VAR:ID1=&amp;VAR:RCODE=FDSSHSOUTDEPS&amp;VAR:SDATE=39559&amp;VAR:FREQ=FSA&amp;VAR:RELITEM=RP&amp;VAR:CURRENCY=&amp;VAR:CURRSOURCE=EXSHARE&amp;VA","R:NATFREQ=FSA&amp;VAR:RFIELD=FINALIZED&amp;VAR:DB_TYPE=&amp;VAR:UNITS=M&amp;window=popup&amp;width=450&amp;height=300&amp;START_MAXIMIZED=FALSE"}</definedName>
    <definedName name="_537__FDSAUDITLINK__" hidden="1">{"fdsup://IBCentral/FAT Viewer?action=UPDATE&amp;creator=factset&amp;DOC_NAME=fat:reuters_semi_shs_src_window.fat&amp;display_string=Audit&amp;DYN_ARGS=TRUE&amp;VAR:ID1=&amp;VAR:RCODE=FDSSHSOUTDEPS&amp;VAR:SDATE=39556&amp;VAR:FREQ=FSA&amp;VAR:RELITEM=RP&amp;VAR:CURRENCY=&amp;VAR:CURRSOURCE=EXSHARE&amp;VA","R:NATFREQ=FSA&amp;VAR:RFIELD=FINALIZED&amp;VAR:DB_TYPE=&amp;VAR:UNITS=M&amp;window=popup&amp;width=450&amp;height=300&amp;START_MAXIMIZED=FALSE"}</definedName>
    <definedName name="_538__FDSAUDITLINK__" hidden="1">{"fdsup://IBCentral/FAT Viewer?action=UPDATE&amp;creator=factset&amp;DOC_NAME=fat:reuters_semi_shs_src_window.fat&amp;display_string=Audit&amp;DYN_ARGS=TRUE&amp;VAR:ID1=&amp;VAR:RCODE=FDSSHSOUTDEPS&amp;VAR:SDATE=39555&amp;VAR:FREQ=FSA&amp;VAR:RELITEM=RP&amp;VAR:CURRENCY=&amp;VAR:CURRSOURCE=EXSHARE&amp;VA","R:NATFREQ=FSA&amp;VAR:RFIELD=FINALIZED&amp;VAR:DB_TYPE=&amp;VAR:UNITS=M&amp;window=popup&amp;width=450&amp;height=300&amp;START_MAXIMIZED=FALSE"}</definedName>
    <definedName name="_539__FDSAUDITLINK__" hidden="1">{"fdsup://IBCentral/FAT Viewer?action=UPDATE&amp;creator=factset&amp;DOC_NAME=fat:reuters_semi_shs_src_window.fat&amp;display_string=Audit&amp;DYN_ARGS=TRUE&amp;VAR:ID1=&amp;VAR:RCODE=FDSSHSOUTDEPS&amp;VAR:SDATE=39554&amp;VAR:FREQ=FSA&amp;VAR:RELITEM=RP&amp;VAR:CURRENCY=&amp;VAR:CURRSOURCE=EXSHARE&amp;VA","R:NATFREQ=FSA&amp;VAR:RFIELD=FINALIZED&amp;VAR:DB_TYPE=&amp;VAR:UNITS=M&amp;window=popup&amp;width=450&amp;height=300&amp;START_MAXIMIZED=FALSE"}</definedName>
    <definedName name="_54__123Graph_XCHART_112" hidden="1">#REF!</definedName>
    <definedName name="_54__FDSAUDITLINK__" hidden="1">{"fdsup://IBCentral/FAT Viewer?action=UPDATE&amp;creator=factset&amp;DOC_NAME=fat:reuters_semi_shs_src_window.fat&amp;display_string=Audit&amp;DYN_ARGS=TRUE&amp;VAR:ID1=&amp;VAR:RCODE=FDSSHSOUTDEPS&amp;VAR:SDATE=40233&amp;VAR:FREQ=FSA&amp;VAR:RELITEM=RP&amp;VAR:CURRENCY=&amp;VAR:CURRSOURCE=EXSHARE&amp;VA","R:NATFREQ=FSA&amp;VAR:RFIELD=FINALIZED&amp;VAR:DB_TYPE=&amp;VAR:UNITS=M&amp;window=popup&amp;width=450&amp;height=300&amp;START_MAXIMIZED=FALSE"}</definedName>
    <definedName name="_540__FDSAUDITLINK__" hidden="1">{"fdsup://IBCentral/FAT Viewer?action=UPDATE&amp;creator=factset&amp;DOC_NAME=fat:reuters_semi_shs_src_window.fat&amp;display_string=Audit&amp;DYN_ARGS=TRUE&amp;VAR:ID1=&amp;VAR:RCODE=FDSSHSOUTDEPS&amp;VAR:SDATE=39553&amp;VAR:FREQ=FSA&amp;VAR:RELITEM=RP&amp;VAR:CURRENCY=&amp;VAR:CURRSOURCE=EXSHARE&amp;VA","R:NATFREQ=FSA&amp;VAR:RFIELD=FINALIZED&amp;VAR:DB_TYPE=&amp;VAR:UNITS=M&amp;window=popup&amp;width=450&amp;height=300&amp;START_MAXIMIZED=FALSE"}</definedName>
    <definedName name="_541__FDSAUDITLINK__" hidden="1">{"fdsup://IBCentral/FAT Viewer?action=UPDATE&amp;creator=factset&amp;DOC_NAME=fat:reuters_semi_shs_src_window.fat&amp;display_string=Audit&amp;DYN_ARGS=TRUE&amp;VAR:ID1=&amp;VAR:RCODE=FDSSHSOUTDEPS&amp;VAR:SDATE=39552&amp;VAR:FREQ=FSA&amp;VAR:RELITEM=RP&amp;VAR:CURRENCY=&amp;VAR:CURRSOURCE=EXSHARE&amp;VA","R:NATFREQ=FSA&amp;VAR:RFIELD=FINALIZED&amp;VAR:DB_TYPE=&amp;VAR:UNITS=M&amp;window=popup&amp;width=450&amp;height=300&amp;START_MAXIMIZED=FALSE"}</definedName>
    <definedName name="_542__FDSAUDITLINK__" hidden="1">{"fdsup://IBCentral/FAT Viewer?action=UPDATE&amp;creator=factset&amp;DOC_NAME=fat:reuters_semi_shs_src_window.fat&amp;display_string=Audit&amp;DYN_ARGS=TRUE&amp;VAR:ID1=&amp;VAR:RCODE=FDSSHSOUTDEPS&amp;VAR:SDATE=39549&amp;VAR:FREQ=FSA&amp;VAR:RELITEM=RP&amp;VAR:CURRENCY=&amp;VAR:CURRSOURCE=EXSHARE&amp;VA","R:NATFREQ=FSA&amp;VAR:RFIELD=FINALIZED&amp;VAR:DB_TYPE=&amp;VAR:UNITS=M&amp;window=popup&amp;width=450&amp;height=300&amp;START_MAXIMIZED=FALSE"}</definedName>
    <definedName name="_543__FDSAUDITLINK__" hidden="1">{"fdsup://IBCentral/FAT Viewer?action=UPDATE&amp;creator=factset&amp;DOC_NAME=fat:reuters_semi_shs_src_window.fat&amp;display_string=Audit&amp;DYN_ARGS=TRUE&amp;VAR:ID1=&amp;VAR:RCODE=FDSSHSOUTDEPS&amp;VAR:SDATE=39548&amp;VAR:FREQ=FSA&amp;VAR:RELITEM=RP&amp;VAR:CURRENCY=&amp;VAR:CURRSOURCE=EXSHARE&amp;VA","R:NATFREQ=FSA&amp;VAR:RFIELD=FINALIZED&amp;VAR:DB_TYPE=&amp;VAR:UNITS=M&amp;window=popup&amp;width=450&amp;height=300&amp;START_MAXIMIZED=FALSE"}</definedName>
    <definedName name="_544__FDSAUDITLINK__" hidden="1">{"fdsup://IBCentral/FAT Viewer?action=UPDATE&amp;creator=factset&amp;DOC_NAME=fat:reuters_semi_shs_src_window.fat&amp;display_string=Audit&amp;DYN_ARGS=TRUE&amp;VAR:ID1=&amp;VAR:RCODE=FDSSHSOUTDEPS&amp;VAR:SDATE=39547&amp;VAR:FREQ=FSA&amp;VAR:RELITEM=RP&amp;VAR:CURRENCY=&amp;VAR:CURRSOURCE=EXSHARE&amp;VA","R:NATFREQ=FSA&amp;VAR:RFIELD=FINALIZED&amp;VAR:DB_TYPE=&amp;VAR:UNITS=M&amp;window=popup&amp;width=450&amp;height=300&amp;START_MAXIMIZED=FALSE"}</definedName>
    <definedName name="_545__FDSAUDITLINK__" hidden="1">{"fdsup://IBCentral/FAT Viewer?action=UPDATE&amp;creator=factset&amp;DOC_NAME=fat:reuters_semi_shs_src_window.fat&amp;display_string=Audit&amp;DYN_ARGS=TRUE&amp;VAR:ID1=&amp;VAR:RCODE=FDSSHSOUTDEPS&amp;VAR:SDATE=39546&amp;VAR:FREQ=FSA&amp;VAR:RELITEM=RP&amp;VAR:CURRENCY=&amp;VAR:CURRSOURCE=EXSHARE&amp;VA","R:NATFREQ=FSA&amp;VAR:RFIELD=FINALIZED&amp;VAR:DB_TYPE=&amp;VAR:UNITS=M&amp;window=popup&amp;width=450&amp;height=300&amp;START_MAXIMIZED=FALSE"}</definedName>
    <definedName name="_546__FDSAUDITLINK__" hidden="1">{"fdsup://IBCentral/FAT Viewer?action=UPDATE&amp;creator=factset&amp;DOC_NAME=fat:reuters_semi_shs_src_window.fat&amp;display_string=Audit&amp;DYN_ARGS=TRUE&amp;VAR:ID1=&amp;VAR:RCODE=FDSSHSOUTDEPS&amp;VAR:SDATE=39545&amp;VAR:FREQ=FSA&amp;VAR:RELITEM=RP&amp;VAR:CURRENCY=&amp;VAR:CURRSOURCE=EXSHARE&amp;VA","R:NATFREQ=FSA&amp;VAR:RFIELD=FINALIZED&amp;VAR:DB_TYPE=&amp;VAR:UNITS=M&amp;window=popup&amp;width=450&amp;height=300&amp;START_MAXIMIZED=FALSE"}</definedName>
    <definedName name="_547__FDSAUDITLINK__" hidden="1">{"fdsup://IBCentral/FAT Viewer?action=UPDATE&amp;creator=factset&amp;DOC_NAME=fat:reuters_semi_shs_src_window.fat&amp;display_string=Audit&amp;DYN_ARGS=TRUE&amp;VAR:ID1=&amp;VAR:RCODE=FDSSHSOUTDEPS&amp;VAR:SDATE=39542&amp;VAR:FREQ=FSA&amp;VAR:RELITEM=RP&amp;VAR:CURRENCY=&amp;VAR:CURRSOURCE=EXSHARE&amp;VA","R:NATFREQ=FSA&amp;VAR:RFIELD=FINALIZED&amp;VAR:DB_TYPE=&amp;VAR:UNITS=M&amp;window=popup&amp;width=450&amp;height=300&amp;START_MAXIMIZED=FALSE"}</definedName>
    <definedName name="_548__FDSAUDITLINK__" hidden="1">{"fdsup://IBCentral/FAT Viewer?action=UPDATE&amp;creator=factset&amp;DOC_NAME=fat:reuters_semi_shs_src_window.fat&amp;display_string=Audit&amp;DYN_ARGS=TRUE&amp;VAR:ID1=&amp;VAR:RCODE=FDSSHSOUTDEPS&amp;VAR:SDATE=39541&amp;VAR:FREQ=FSA&amp;VAR:RELITEM=RP&amp;VAR:CURRENCY=&amp;VAR:CURRSOURCE=EXSHARE&amp;VA","R:NATFREQ=FSA&amp;VAR:RFIELD=FINALIZED&amp;VAR:DB_TYPE=&amp;VAR:UNITS=M&amp;window=popup&amp;width=450&amp;height=300&amp;START_MAXIMIZED=FALSE"}</definedName>
    <definedName name="_549__FDSAUDITLINK__" hidden="1">{"fdsup://IBCentral/FAT Viewer?action=UPDATE&amp;creator=factset&amp;DOC_NAME=fat:reuters_semi_shs_src_window.fat&amp;display_string=Audit&amp;DYN_ARGS=TRUE&amp;VAR:ID1=&amp;VAR:RCODE=FDSSHSOUTDEPS&amp;VAR:SDATE=39540&amp;VAR:FREQ=FSA&amp;VAR:RELITEM=RP&amp;VAR:CURRENCY=&amp;VAR:CURRSOURCE=EXSHARE&amp;VA","R:NATFREQ=FSA&amp;VAR:RFIELD=FINALIZED&amp;VAR:DB_TYPE=&amp;VAR:UNITS=M&amp;window=popup&amp;width=450&amp;height=300&amp;START_MAXIMIZED=FALSE"}</definedName>
    <definedName name="_55__123Graph_XChart_1A" hidden="1">#REF!</definedName>
    <definedName name="_55__FDSAUDITLINK__" hidden="1">{"fdsup://IBCentral/FAT Viewer?action=UPDATE&amp;creator=factset&amp;DOC_NAME=fat:reuters_semi_shs_src_window.fat&amp;display_string=Audit&amp;DYN_ARGS=TRUE&amp;VAR:ID1=&amp;VAR:RCODE=FDSSHSOUTDEPS&amp;VAR:SDATE=40232&amp;VAR:FREQ=FSA&amp;VAR:RELITEM=RP&amp;VAR:CURRENCY=&amp;VAR:CURRSOURCE=EXSHARE&amp;VA","R:NATFREQ=FSA&amp;VAR:RFIELD=FINALIZED&amp;VAR:DB_TYPE=&amp;VAR:UNITS=M&amp;window=popup&amp;width=450&amp;height=300&amp;START_MAXIMIZED=FALSE"}</definedName>
    <definedName name="_55_0_Table2_" hidden="1">#REF!</definedName>
    <definedName name="_550__FDSAUDITLINK__" hidden="1">{"fdsup://IBCentral/FAT Viewer?action=UPDATE&amp;creator=factset&amp;DOC_NAME=fat:reuters_semi_shs_src_window.fat&amp;display_string=Audit&amp;DYN_ARGS=TRUE&amp;VAR:ID1=&amp;VAR:RCODE=FDSSHSOUTDEPS&amp;VAR:SDATE=39539&amp;VAR:FREQ=FSA&amp;VAR:RELITEM=RP&amp;VAR:CURRENCY=&amp;VAR:CURRSOURCE=EXSHARE&amp;VA","R:NATFREQ=FSA&amp;VAR:RFIELD=FINALIZED&amp;VAR:DB_TYPE=&amp;VAR:UNITS=M&amp;window=popup&amp;width=450&amp;height=300&amp;START_MAXIMIZED=FALSE"}</definedName>
    <definedName name="_551__FDSAUDITLINK__" hidden="1">{"fdsup://IBCentral/FAT Viewer?action=UPDATE&amp;creator=factset&amp;DOC_NAME=fat:reuters_semi_shs_src_window.fat&amp;display_string=Audit&amp;DYN_ARGS=TRUE&amp;VAR:ID1=&amp;VAR:RCODE=FDSSHSOUTDEPS&amp;VAR:SDATE=39538&amp;VAR:FREQ=FSA&amp;VAR:RELITEM=RP&amp;VAR:CURRENCY=&amp;VAR:CURRSOURCE=EXSHARE&amp;VA","R:NATFREQ=FSA&amp;VAR:RFIELD=FINALIZED&amp;VAR:DB_TYPE=&amp;VAR:UNITS=M&amp;window=popup&amp;width=450&amp;height=300&amp;START_MAXIMIZED=FALSE"}</definedName>
    <definedName name="_552__FDSAUDITLINK__" hidden="1">{"fdsup://IBCentral/FAT Viewer?action=UPDATE&amp;creator=factset&amp;DOC_NAME=fat:reuters_semi_shs_src_window.fat&amp;display_string=Audit&amp;DYN_ARGS=TRUE&amp;VAR:ID1=&amp;VAR:RCODE=FDSSHSOUTDEPS&amp;VAR:SDATE=39535&amp;VAR:FREQ=FSA&amp;VAR:RELITEM=RP&amp;VAR:CURRENCY=&amp;VAR:CURRSOURCE=EXSHARE&amp;VA","R:NATFREQ=FSA&amp;VAR:RFIELD=FINALIZED&amp;VAR:DB_TYPE=&amp;VAR:UNITS=M&amp;window=popup&amp;width=450&amp;height=300&amp;START_MAXIMIZED=FALSE"}</definedName>
    <definedName name="_553__FDSAUDITLINK__" hidden="1">{"fdsup://IBCentral/FAT Viewer?action=UPDATE&amp;creator=factset&amp;DOC_NAME=fat:reuters_semi_shs_src_window.fat&amp;display_string=Audit&amp;DYN_ARGS=TRUE&amp;VAR:ID1=&amp;VAR:RCODE=FDSSHSOUTDEPS&amp;VAR:SDATE=39534&amp;VAR:FREQ=FSA&amp;VAR:RELITEM=RP&amp;VAR:CURRENCY=&amp;VAR:CURRSOURCE=EXSHARE&amp;VA","R:NATFREQ=FSA&amp;VAR:RFIELD=FINALIZED&amp;VAR:DB_TYPE=&amp;VAR:UNITS=M&amp;window=popup&amp;width=450&amp;height=300&amp;START_MAXIMIZED=FALSE"}</definedName>
    <definedName name="_554__FDSAUDITLINK__" hidden="1">{"fdsup://IBCentral/FAT Viewer?action=UPDATE&amp;creator=factset&amp;DOC_NAME=fat:reuters_semi_shs_src_window.fat&amp;display_string=Audit&amp;DYN_ARGS=TRUE&amp;VAR:ID1=&amp;VAR:RCODE=FDSSHSOUTDEPS&amp;VAR:SDATE=39533&amp;VAR:FREQ=FSA&amp;VAR:RELITEM=RP&amp;VAR:CURRENCY=&amp;VAR:CURRSOURCE=EXSHARE&amp;VA","R:NATFREQ=FSA&amp;VAR:RFIELD=FINALIZED&amp;VAR:DB_TYPE=&amp;VAR:UNITS=M&amp;window=popup&amp;width=450&amp;height=300&amp;START_MAXIMIZED=FALSE"}</definedName>
    <definedName name="_555__FDSAUDITLINK__" hidden="1">{"fdsup://IBCentral/FAT Viewer?action=UPDATE&amp;creator=factset&amp;DOC_NAME=fat:reuters_semi_shs_src_window.fat&amp;display_string=Audit&amp;DYN_ARGS=TRUE&amp;VAR:ID1=&amp;VAR:RCODE=FDSSHSOUTDEPS&amp;VAR:SDATE=39532&amp;VAR:FREQ=FSA&amp;VAR:RELITEM=RP&amp;VAR:CURRENCY=&amp;VAR:CURRSOURCE=EXSHARE&amp;VA","R:NATFREQ=FSA&amp;VAR:RFIELD=FINALIZED&amp;VAR:DB_TYPE=&amp;VAR:UNITS=M&amp;window=popup&amp;width=450&amp;height=300&amp;START_MAXIMIZED=FALSE"}</definedName>
    <definedName name="_556__FDSAUDITLINK__" hidden="1">{"fdsup://IBCentral/FAT Viewer?action=UPDATE&amp;creator=factset&amp;DOC_NAME=fat:reuters_semi_shs_src_window.fat&amp;display_string=Audit&amp;DYN_ARGS=TRUE&amp;VAR:ID1=&amp;VAR:RCODE=FDSSHSOUTDEPS&amp;VAR:SDATE=39531&amp;VAR:FREQ=FSA&amp;VAR:RELITEM=RP&amp;VAR:CURRENCY=&amp;VAR:CURRSOURCE=EXSHARE&amp;VA","R:NATFREQ=FSA&amp;VAR:RFIELD=FINALIZED&amp;VAR:DB_TYPE=&amp;VAR:UNITS=M&amp;window=popup&amp;width=450&amp;height=300&amp;START_MAXIMIZED=FALSE"}</definedName>
    <definedName name="_557__FDSAUDITLINK__" hidden="1">{"fdsup://IBCentral/FAT Viewer?action=UPDATE&amp;creator=factset&amp;DOC_NAME=fat:reuters_semi_shs_src_window.fat&amp;display_string=Audit&amp;DYN_ARGS=TRUE&amp;VAR:ID1=&amp;VAR:RCODE=FDSSHSOUTDEPS&amp;VAR:SDATE=39528&amp;VAR:FREQ=FSA&amp;VAR:RELITEM=RP&amp;VAR:CURRENCY=&amp;VAR:CURRSOURCE=EXSHARE&amp;VA","R:NATFREQ=FSA&amp;VAR:RFIELD=FINALIZED&amp;VAR:DB_TYPE=&amp;VAR:UNITS=M&amp;window=popup&amp;width=450&amp;height=300&amp;START_MAXIMIZED=FALSE"}</definedName>
    <definedName name="_558__FDSAUDITLINK__" hidden="1">{"fdsup://IBCentral/FAT Viewer?action=UPDATE&amp;creator=factset&amp;DOC_NAME=fat:reuters_semi_shs_src_window.fat&amp;display_string=Audit&amp;DYN_ARGS=TRUE&amp;VAR:ID1=&amp;VAR:RCODE=FDSSHSOUTDEPS&amp;VAR:SDATE=39527&amp;VAR:FREQ=FSA&amp;VAR:RELITEM=RP&amp;VAR:CURRENCY=&amp;VAR:CURRSOURCE=EXSHARE&amp;VA","R:NATFREQ=FSA&amp;VAR:RFIELD=FINALIZED&amp;VAR:DB_TYPE=&amp;VAR:UNITS=M&amp;window=popup&amp;width=450&amp;height=300&amp;START_MAXIMIZED=FALSE"}</definedName>
    <definedName name="_559__FDSAUDITLINK__" hidden="1">{"fdsup://IBCentral/FAT Viewer?action=UPDATE&amp;creator=factset&amp;DOC_NAME=fat:reuters_semi_shs_src_window.fat&amp;display_string=Audit&amp;DYN_ARGS=TRUE&amp;VAR:ID1=&amp;VAR:RCODE=FDSSHSOUTDEPS&amp;VAR:SDATE=39526&amp;VAR:FREQ=FSA&amp;VAR:RELITEM=RP&amp;VAR:CURRENCY=&amp;VAR:CURRSOURCE=EXSHARE&amp;VA","R:NATFREQ=FSA&amp;VAR:RFIELD=FINALIZED&amp;VAR:DB_TYPE=&amp;VAR:UNITS=M&amp;window=popup&amp;width=450&amp;height=300&amp;START_MAXIMIZED=FALSE"}</definedName>
    <definedName name="_56__123Graph_DGROWTH_REVS_A" hidden="1">#REF!</definedName>
    <definedName name="_56__123Graph_XChart_2A" hidden="1">#REF!</definedName>
    <definedName name="_56__FDSAUDITLINK__" hidden="1">{"fdsup://IBCentral/FAT Viewer?action=UPDATE&amp;creator=factset&amp;DOC_NAME=fat:reuters_semi_shs_src_window.fat&amp;display_string=Audit&amp;DYN_ARGS=TRUE&amp;VAR:ID1=&amp;VAR:RCODE=FDSSHSOUTDEPS&amp;VAR:SDATE=40231&amp;VAR:FREQ=FSA&amp;VAR:RELITEM=RP&amp;VAR:CURRENCY=&amp;VAR:CURRSOURCE=EXSHARE&amp;VA","R:NATFREQ=FSA&amp;VAR:RFIELD=FINALIZED&amp;VAR:DB_TYPE=&amp;VAR:UNITS=M&amp;window=popup&amp;width=450&amp;height=300&amp;START_MAXIMIZED=FALSE"}</definedName>
    <definedName name="_56_0_Table2_" hidden="1">#REF!</definedName>
    <definedName name="_560__FDSAUDITLINK__" hidden="1">{"fdsup://IBCentral/FAT Viewer?action=UPDATE&amp;creator=factset&amp;DOC_NAME=fat:reuters_semi_shs_src_window.fat&amp;display_string=Audit&amp;DYN_ARGS=TRUE&amp;VAR:ID1=&amp;VAR:RCODE=FDSSHSOUTDEPS&amp;VAR:SDATE=39525&amp;VAR:FREQ=FSA&amp;VAR:RELITEM=RP&amp;VAR:CURRENCY=&amp;VAR:CURRSOURCE=EXSHARE&amp;VA","R:NATFREQ=FSA&amp;VAR:RFIELD=FINALIZED&amp;VAR:DB_TYPE=&amp;VAR:UNITS=M&amp;window=popup&amp;width=450&amp;height=300&amp;START_MAXIMIZED=FALSE"}</definedName>
    <definedName name="_561__FDSAUDITLINK__" hidden="1">{"fdsup://IBCentral/FAT Viewer?action=UPDATE&amp;creator=factset&amp;DOC_NAME=fat:reuters_semi_shs_src_window.fat&amp;display_string=Audit&amp;DYN_ARGS=TRUE&amp;VAR:ID1=&amp;VAR:RCODE=FDSSHSOUTDEPS&amp;VAR:SDATE=39524&amp;VAR:FREQ=FSA&amp;VAR:RELITEM=RP&amp;VAR:CURRENCY=&amp;VAR:CURRSOURCE=EXSHARE&amp;VA","R:NATFREQ=FSA&amp;VAR:RFIELD=FINALIZED&amp;VAR:DB_TYPE=&amp;VAR:UNITS=M&amp;window=popup&amp;width=450&amp;height=300&amp;START_MAXIMIZED=FALSE"}</definedName>
    <definedName name="_562__FDSAUDITLINK__" hidden="1">{"fdsup://IBCentral/FAT Viewer?action=UPDATE&amp;creator=factset&amp;DOC_NAME=fat:reuters_semi_shs_src_window.fat&amp;display_string=Audit&amp;DYN_ARGS=TRUE&amp;VAR:ID1=&amp;VAR:RCODE=FDSSHSOUTDEPS&amp;VAR:SDATE=39521&amp;VAR:FREQ=FSA&amp;VAR:RELITEM=RP&amp;VAR:CURRENCY=&amp;VAR:CURRSOURCE=EXSHARE&amp;VA","R:NATFREQ=FSA&amp;VAR:RFIELD=FINALIZED&amp;VAR:DB_TYPE=&amp;VAR:UNITS=M&amp;window=popup&amp;width=450&amp;height=300&amp;START_MAXIMIZED=FALSE"}</definedName>
    <definedName name="_563__FDSAUDITLINK__" hidden="1">{"fdsup://IBCentral/FAT Viewer?action=UPDATE&amp;creator=factset&amp;DOC_NAME=fat:reuters_semi_shs_src_window.fat&amp;display_string=Audit&amp;DYN_ARGS=TRUE&amp;VAR:ID1=&amp;VAR:RCODE=FDSSHSOUTDEPS&amp;VAR:SDATE=39520&amp;VAR:FREQ=FSA&amp;VAR:RELITEM=RP&amp;VAR:CURRENCY=&amp;VAR:CURRSOURCE=EXSHARE&amp;VA","R:NATFREQ=FSA&amp;VAR:RFIELD=FINALIZED&amp;VAR:DB_TYPE=&amp;VAR:UNITS=M&amp;window=popup&amp;width=450&amp;height=300&amp;START_MAXIMIZED=FALSE"}</definedName>
    <definedName name="_564__FDSAUDITLINK__" hidden="1">{"fdsup://IBCentral/FAT Viewer?action=UPDATE&amp;creator=factset&amp;DOC_NAME=fat:reuters_semi_shs_src_window.fat&amp;display_string=Audit&amp;DYN_ARGS=TRUE&amp;VAR:ID1=&amp;VAR:RCODE=FDSSHSOUTDEPS&amp;VAR:SDATE=39519&amp;VAR:FREQ=FSA&amp;VAR:RELITEM=RP&amp;VAR:CURRENCY=&amp;VAR:CURRSOURCE=EXSHARE&amp;VA","R:NATFREQ=FSA&amp;VAR:RFIELD=FINALIZED&amp;VAR:DB_TYPE=&amp;VAR:UNITS=M&amp;window=popup&amp;width=450&amp;height=300&amp;START_MAXIMIZED=FALSE"}</definedName>
    <definedName name="_565__FDSAUDITLINK__" hidden="1">{"fdsup://IBCentral/FAT Viewer?action=UPDATE&amp;creator=factset&amp;DOC_NAME=fat:reuters_semi_shs_src_window.fat&amp;display_string=Audit&amp;DYN_ARGS=TRUE&amp;VAR:ID1=&amp;VAR:RCODE=FDSSHSOUTDEPS&amp;VAR:SDATE=39518&amp;VAR:FREQ=FSA&amp;VAR:RELITEM=RP&amp;VAR:CURRENCY=&amp;VAR:CURRSOURCE=EXSHARE&amp;VA","R:NATFREQ=FSA&amp;VAR:RFIELD=FINALIZED&amp;VAR:DB_TYPE=&amp;VAR:UNITS=M&amp;window=popup&amp;width=450&amp;height=300&amp;START_MAXIMIZED=FALSE"}</definedName>
    <definedName name="_566__FDSAUDITLINK__" hidden="1">{"fdsup://IBCentral/FAT Viewer?action=UPDATE&amp;creator=factset&amp;DOC_NAME=fat:reuters_semi_shs_src_window.fat&amp;display_string=Audit&amp;DYN_ARGS=TRUE&amp;VAR:ID1=&amp;VAR:RCODE=FDSSHSOUTDEPS&amp;VAR:SDATE=39517&amp;VAR:FREQ=FSA&amp;VAR:RELITEM=RP&amp;VAR:CURRENCY=&amp;VAR:CURRSOURCE=EXSHARE&amp;VA","R:NATFREQ=FSA&amp;VAR:RFIELD=FINALIZED&amp;VAR:DB_TYPE=&amp;VAR:UNITS=M&amp;window=popup&amp;width=450&amp;height=300&amp;START_MAXIMIZED=FALSE"}</definedName>
    <definedName name="_567__FDSAUDITLINK__" hidden="1">{"fdsup://IBCentral/FAT Viewer?action=UPDATE&amp;creator=factset&amp;DOC_NAME=fat:reuters_semi_shs_src_window.fat&amp;display_string=Audit&amp;DYN_ARGS=TRUE&amp;VAR:ID1=&amp;VAR:RCODE=FDSSHSOUTDEPS&amp;VAR:SDATE=39514&amp;VAR:FREQ=FSA&amp;VAR:RELITEM=RP&amp;VAR:CURRENCY=&amp;VAR:CURRSOURCE=EXSHARE&amp;VA","R:NATFREQ=FSA&amp;VAR:RFIELD=FINALIZED&amp;VAR:DB_TYPE=&amp;VAR:UNITS=M&amp;window=popup&amp;width=450&amp;height=300&amp;START_MAXIMIZED=FALSE"}</definedName>
    <definedName name="_568__FDSAUDITLINK__" hidden="1">{"fdsup://IBCentral/FAT Viewer?action=UPDATE&amp;creator=factset&amp;DOC_NAME=fat:reuters_semi_shs_src_window.fat&amp;display_string=Audit&amp;DYN_ARGS=TRUE&amp;VAR:ID1=&amp;VAR:RCODE=FDSSHSOUTDEPS&amp;VAR:SDATE=39513&amp;VAR:FREQ=FSA&amp;VAR:RELITEM=RP&amp;VAR:CURRENCY=&amp;VAR:CURRSOURCE=EXSHARE&amp;VA","R:NATFREQ=FSA&amp;VAR:RFIELD=FINALIZED&amp;VAR:DB_TYPE=&amp;VAR:UNITS=M&amp;window=popup&amp;width=450&amp;height=300&amp;START_MAXIMIZED=FALSE"}</definedName>
    <definedName name="_569__FDSAUDITLINK__" hidden="1">{"fdsup://IBCentral/FAT Viewer?action=UPDATE&amp;creator=factset&amp;DOC_NAME=fat:reuters_semi_shs_src_window.fat&amp;display_string=Audit&amp;DYN_ARGS=TRUE&amp;VAR:ID1=&amp;VAR:RCODE=FDSSHSOUTDEPS&amp;VAR:SDATE=39512&amp;VAR:FREQ=FSA&amp;VAR:RELITEM=RP&amp;VAR:CURRENCY=&amp;VAR:CURRSOURCE=EXSHARE&amp;VA","R:NATFREQ=FSA&amp;VAR:RFIELD=FINALIZED&amp;VAR:DB_TYPE=&amp;VAR:UNITS=M&amp;window=popup&amp;width=450&amp;height=300&amp;START_MAXIMIZED=FALSE"}</definedName>
    <definedName name="_57__123Graph_LBL_ACHART_1" hidden="1">#REF!</definedName>
    <definedName name="_57__123Graph_XCHART_30" hidden="1">#REF!</definedName>
    <definedName name="_57__FDSAUDITLINK__" hidden="1">{"fdsup://IBCentral/FAT Viewer?action=UPDATE&amp;creator=factset&amp;DOC_NAME=fat:reuters_semi_shs_src_window.fat&amp;display_string=Audit&amp;DYN_ARGS=TRUE&amp;VAR:ID1=&amp;VAR:RCODE=FDSSHSOUTDEPS&amp;VAR:SDATE=40228&amp;VAR:FREQ=FSA&amp;VAR:RELITEM=RP&amp;VAR:CURRENCY=&amp;VAR:CURRSOURCE=EXSHARE&amp;VA","R:NATFREQ=FSA&amp;VAR:RFIELD=FINALIZED&amp;VAR:DB_TYPE=&amp;VAR:UNITS=M&amp;window=popup&amp;width=450&amp;height=300&amp;START_MAXIMIZED=FALSE"}</definedName>
    <definedName name="_57_0_Table2_" hidden="1">#REF!</definedName>
    <definedName name="_570__FDSAUDITLINK__" hidden="1">{"fdsup://IBCentral/FAT Viewer?action=UPDATE&amp;creator=factset&amp;DOC_NAME=fat:reuters_semi_shs_src_window.fat&amp;display_string=Audit&amp;DYN_ARGS=TRUE&amp;VAR:ID1=&amp;VAR:RCODE=FDSSHSOUTDEPS&amp;VAR:SDATE=39511&amp;VAR:FREQ=FSA&amp;VAR:RELITEM=RP&amp;VAR:CURRENCY=&amp;VAR:CURRSOURCE=EXSHARE&amp;VA","R:NATFREQ=FSA&amp;VAR:RFIELD=FINALIZED&amp;VAR:DB_TYPE=&amp;VAR:UNITS=M&amp;window=popup&amp;width=450&amp;height=300&amp;START_MAXIMIZED=FALSE"}</definedName>
    <definedName name="_571__FDSAUDITLINK__" hidden="1">{"fdsup://IBCentral/FAT Viewer?action=UPDATE&amp;creator=factset&amp;DOC_NAME=fat:reuters_semi_shs_src_window.fat&amp;display_string=Audit&amp;DYN_ARGS=TRUE&amp;VAR:ID1=&amp;VAR:RCODE=FDSSHSOUTDEPS&amp;VAR:SDATE=39510&amp;VAR:FREQ=FSA&amp;VAR:RELITEM=RP&amp;VAR:CURRENCY=&amp;VAR:CURRSOURCE=EXSHARE&amp;VA","R:NATFREQ=FSA&amp;VAR:RFIELD=FINALIZED&amp;VAR:DB_TYPE=&amp;VAR:UNITS=M&amp;window=popup&amp;width=450&amp;height=300&amp;START_MAXIMIZED=FALSE"}</definedName>
    <definedName name="_572__FDSAUDITLINK__" hidden="1">{"fdsup://IBCentral/FAT Viewer?action=UPDATE&amp;creator=factset&amp;DOC_NAME=fat:reuters_semi_shs_src_window.fat&amp;display_string=Audit&amp;DYN_ARGS=TRUE&amp;VAR:ID1=&amp;VAR:RCODE=FDSSHSOUTDEPS&amp;VAR:SDATE=39507&amp;VAR:FREQ=FSA&amp;VAR:RELITEM=RP&amp;VAR:CURRENCY=&amp;VAR:CURRSOURCE=EXSHARE&amp;VA","R:NATFREQ=FSA&amp;VAR:RFIELD=FINALIZED&amp;VAR:DB_TYPE=&amp;VAR:UNITS=M&amp;window=popup&amp;width=450&amp;height=300&amp;START_MAXIMIZED=FALSE"}</definedName>
    <definedName name="_573__FDSAUDITLINK__" hidden="1">{"fdsup://IBCentral/FAT Viewer?action=UPDATE&amp;creator=factset&amp;DOC_NAME=fat:reuters_semi_shs_src_window.fat&amp;display_string=Audit&amp;DYN_ARGS=TRUE&amp;VAR:ID1=&amp;VAR:RCODE=FDSSHSOUTDEPS&amp;VAR:SDATE=39506&amp;VAR:FREQ=FSA&amp;VAR:RELITEM=RP&amp;VAR:CURRENCY=&amp;VAR:CURRSOURCE=EXSHARE&amp;VA","R:NATFREQ=FSA&amp;VAR:RFIELD=FINALIZED&amp;VAR:DB_TYPE=&amp;VAR:UNITS=M&amp;window=popup&amp;width=450&amp;height=300&amp;START_MAXIMIZED=FALSE"}</definedName>
    <definedName name="_574__FDSAUDITLINK__" hidden="1">{"fdsup://IBCentral/FAT Viewer?action=UPDATE&amp;creator=factset&amp;DOC_NAME=fat:reuters_semi_shs_src_window.fat&amp;display_string=Audit&amp;DYN_ARGS=TRUE&amp;VAR:ID1=&amp;VAR:RCODE=FDSSHSOUTDEPS&amp;VAR:SDATE=39505&amp;VAR:FREQ=FSA&amp;VAR:RELITEM=RP&amp;VAR:CURRENCY=&amp;VAR:CURRSOURCE=EXSHARE&amp;VA","R:NATFREQ=FSA&amp;VAR:RFIELD=FINALIZED&amp;VAR:DB_TYPE=&amp;VAR:UNITS=M&amp;window=popup&amp;width=450&amp;height=300&amp;START_MAXIMIZED=FALSE"}</definedName>
    <definedName name="_575__FDSAUDITLINK__" hidden="1">{"fdsup://IBCentral/FAT Viewer?action=UPDATE&amp;creator=factset&amp;DOC_NAME=fat:reuters_semi_shs_src_window.fat&amp;display_string=Audit&amp;DYN_ARGS=TRUE&amp;VAR:ID1=&amp;VAR:RCODE=FDSSHSOUTDEPS&amp;VAR:SDATE=39504&amp;VAR:FREQ=FSA&amp;VAR:RELITEM=RP&amp;VAR:CURRENCY=&amp;VAR:CURRSOURCE=EXSHARE&amp;VA","R:NATFREQ=FSA&amp;VAR:RFIELD=FINALIZED&amp;VAR:DB_TYPE=&amp;VAR:UNITS=M&amp;window=popup&amp;width=450&amp;height=300&amp;START_MAXIMIZED=FALSE"}</definedName>
    <definedName name="_576__FDSAUDITLINK__" hidden="1">{"fdsup://IBCentral/FAT Viewer?action=UPDATE&amp;creator=factset&amp;DOC_NAME=fat:reuters_semi_shs_src_window.fat&amp;display_string=Audit&amp;DYN_ARGS=TRUE&amp;VAR:ID1=&amp;VAR:RCODE=FDSSHSOUTDEPS&amp;VAR:SDATE=39503&amp;VAR:FREQ=FSA&amp;VAR:RELITEM=RP&amp;VAR:CURRENCY=&amp;VAR:CURRSOURCE=EXSHARE&amp;VA","R:NATFREQ=FSA&amp;VAR:RFIELD=FINALIZED&amp;VAR:DB_TYPE=&amp;VAR:UNITS=M&amp;window=popup&amp;width=450&amp;height=300&amp;START_MAXIMIZED=FALSE"}</definedName>
    <definedName name="_577__FDSAUDITLINK__" hidden="1">{"fdsup://IBCentral/FAT Viewer?action=UPDATE&amp;creator=factset&amp;DOC_NAME=fat:reuters_semi_shs_src_window.fat&amp;display_string=Audit&amp;DYN_ARGS=TRUE&amp;VAR:ID1=&amp;VAR:RCODE=FDSSHSOUTDEPS&amp;VAR:SDATE=39500&amp;VAR:FREQ=FSA&amp;VAR:RELITEM=RP&amp;VAR:CURRENCY=&amp;VAR:CURRSOURCE=EXSHARE&amp;VA","R:NATFREQ=FSA&amp;VAR:RFIELD=FINALIZED&amp;VAR:DB_TYPE=&amp;VAR:UNITS=M&amp;window=popup&amp;width=450&amp;height=300&amp;START_MAXIMIZED=FALSE"}</definedName>
    <definedName name="_578__FDSAUDITLINK__" hidden="1">{"fdsup://IBCentral/FAT Viewer?action=UPDATE&amp;creator=factset&amp;DOC_NAME=fat:reuters_semi_shs_src_window.fat&amp;display_string=Audit&amp;DYN_ARGS=TRUE&amp;VAR:ID1=&amp;VAR:RCODE=FDSSHSOUTDEPS&amp;VAR:SDATE=39499&amp;VAR:FREQ=FSA&amp;VAR:RELITEM=RP&amp;VAR:CURRENCY=&amp;VAR:CURRSOURCE=EXSHARE&amp;VA","R:NATFREQ=FSA&amp;VAR:RFIELD=FINALIZED&amp;VAR:DB_TYPE=&amp;VAR:UNITS=M&amp;window=popup&amp;width=450&amp;height=300&amp;START_MAXIMIZED=FALSE"}</definedName>
    <definedName name="_579__FDSAUDITLINK__" hidden="1">{"fdsup://IBCentral/FAT Viewer?action=UPDATE&amp;creator=factset&amp;DOC_NAME=fat:reuters_semi_shs_src_window.fat&amp;display_string=Audit&amp;DYN_ARGS=TRUE&amp;VAR:ID1=&amp;VAR:RCODE=FDSSHSOUTDEPS&amp;VAR:SDATE=39498&amp;VAR:FREQ=FSA&amp;VAR:RELITEM=RP&amp;VAR:CURRENCY=&amp;VAR:CURRSOURCE=EXSHARE&amp;VA","R:NATFREQ=FSA&amp;VAR:RFIELD=FINALIZED&amp;VAR:DB_TYPE=&amp;VAR:UNITS=M&amp;window=popup&amp;width=450&amp;height=300&amp;START_MAXIMIZED=FALSE"}</definedName>
    <definedName name="_58__123Graph_LBL_ACHART_3" hidden="1">#REF!</definedName>
    <definedName name="_58__FDSAUDITLINK__" hidden="1">{"fdsup://IBCentral/FAT Viewer?action=UPDATE&amp;creator=factset&amp;DOC_NAME=fat:reuters_semi_shs_src_window.fat&amp;display_string=Audit&amp;DYN_ARGS=TRUE&amp;VAR:ID1=&amp;VAR:RCODE=FDSSHSOUTDEPS&amp;VAR:SDATE=40227&amp;VAR:FREQ=FSA&amp;VAR:RELITEM=RP&amp;VAR:CURRENCY=&amp;VAR:CURRSOURCE=EXSHARE&amp;VA","R:NATFREQ=FSA&amp;VAR:RFIELD=FINALIZED&amp;VAR:DB_TYPE=&amp;VAR:UNITS=M&amp;window=popup&amp;width=450&amp;height=300&amp;START_MAXIMIZED=FALSE"}</definedName>
    <definedName name="_580__FDSAUDITLINK__" hidden="1">{"fdsup://IBCentral/FAT Viewer?action=UPDATE&amp;creator=factset&amp;DOC_NAME=fat:reuters_semi_shs_src_window.fat&amp;display_string=Audit&amp;DYN_ARGS=TRUE&amp;VAR:ID1=&amp;VAR:RCODE=FDSSHSOUTDEPS&amp;VAR:SDATE=39497&amp;VAR:FREQ=FSA&amp;VAR:RELITEM=RP&amp;VAR:CURRENCY=&amp;VAR:CURRSOURCE=EXSHARE&amp;VA","R:NATFREQ=FSA&amp;VAR:RFIELD=FINALIZED&amp;VAR:DB_TYPE=&amp;VAR:UNITS=M&amp;window=popup&amp;width=450&amp;height=300&amp;START_MAXIMIZED=FALSE"}</definedName>
    <definedName name="_581__FDSAUDITLINK__" hidden="1">{"fdsup://IBCentral/FAT Viewer?action=UPDATE&amp;creator=factset&amp;DOC_NAME=fat:reuters_semi_shs_src_window.fat&amp;display_string=Audit&amp;DYN_ARGS=TRUE&amp;VAR:ID1=&amp;VAR:RCODE=FDSSHSOUTDEPS&amp;VAR:SDATE=39496&amp;VAR:FREQ=FSA&amp;VAR:RELITEM=RP&amp;VAR:CURRENCY=&amp;VAR:CURRSOURCE=EXSHARE&amp;VA","R:NATFREQ=FSA&amp;VAR:RFIELD=FINALIZED&amp;VAR:DB_TYPE=&amp;VAR:UNITS=M&amp;window=popup&amp;width=450&amp;height=300&amp;START_MAXIMIZED=FALSE"}</definedName>
    <definedName name="_582__FDSAUDITLINK__" hidden="1">{"fdsup://IBCentral/FAT Viewer?action=UPDATE&amp;creator=factset&amp;DOC_NAME=fat:reuters_semi_shs_src_window.fat&amp;display_string=Audit&amp;DYN_ARGS=TRUE&amp;VAR:ID1=&amp;VAR:RCODE=FDSSHSOUTDEPS&amp;VAR:SDATE=39493&amp;VAR:FREQ=FSA&amp;VAR:RELITEM=RP&amp;VAR:CURRENCY=&amp;VAR:CURRSOURCE=EXSHARE&amp;VA","R:NATFREQ=FSA&amp;VAR:RFIELD=FINALIZED&amp;VAR:DB_TYPE=&amp;VAR:UNITS=M&amp;window=popup&amp;width=450&amp;height=300&amp;START_MAXIMIZED=FALSE"}</definedName>
    <definedName name="_583__FDSAUDITLINK__" hidden="1">{"fdsup://IBCentral/FAT Viewer?action=UPDATE&amp;creator=factset&amp;DOC_NAME=fat:reuters_semi_shs_src_window.fat&amp;display_string=Audit&amp;DYN_ARGS=TRUE&amp;VAR:ID1=&amp;VAR:RCODE=FDSSHSOUTDEPS&amp;VAR:SDATE=39492&amp;VAR:FREQ=FSA&amp;VAR:RELITEM=RP&amp;VAR:CURRENCY=&amp;VAR:CURRSOURCE=EXSHARE&amp;VA","R:NATFREQ=FSA&amp;VAR:RFIELD=FINALIZED&amp;VAR:DB_TYPE=&amp;VAR:UNITS=M&amp;window=popup&amp;width=450&amp;height=300&amp;START_MAXIMIZED=FALSE"}</definedName>
    <definedName name="_584__FDSAUDITLINK__" hidden="1">{"fdsup://IBCentral/FAT Viewer?action=UPDATE&amp;creator=factset&amp;DOC_NAME=fat:reuters_semi_shs_src_window.fat&amp;display_string=Audit&amp;DYN_ARGS=TRUE&amp;VAR:ID1=&amp;VAR:RCODE=FDSSHSOUTDEPS&amp;VAR:SDATE=39491&amp;VAR:FREQ=FSA&amp;VAR:RELITEM=RP&amp;VAR:CURRENCY=&amp;VAR:CURRSOURCE=EXSHARE&amp;VA","R:NATFREQ=FSA&amp;VAR:RFIELD=FINALIZED&amp;VAR:DB_TYPE=&amp;VAR:UNITS=M&amp;window=popup&amp;width=450&amp;height=300&amp;START_MAXIMIZED=FALSE"}</definedName>
    <definedName name="_585__FDSAUDITLINK__" hidden="1">{"fdsup://IBCentral/FAT Viewer?action=UPDATE&amp;creator=factset&amp;DOC_NAME=fat:reuters_semi_shs_src_window.fat&amp;display_string=Audit&amp;DYN_ARGS=TRUE&amp;VAR:ID1=&amp;VAR:RCODE=FDSSHSOUTDEPS&amp;VAR:SDATE=39490&amp;VAR:FREQ=FSA&amp;VAR:RELITEM=RP&amp;VAR:CURRENCY=&amp;VAR:CURRSOURCE=EXSHARE&amp;VA","R:NATFREQ=FSA&amp;VAR:RFIELD=FINALIZED&amp;VAR:DB_TYPE=&amp;VAR:UNITS=M&amp;window=popup&amp;width=450&amp;height=300&amp;START_MAXIMIZED=FALSE"}</definedName>
    <definedName name="_586__FDSAUDITLINK__" hidden="1">{"fdsup://IBCentral/FAT Viewer?action=UPDATE&amp;creator=factset&amp;DOC_NAME=fat:reuters_semi_shs_src_window.fat&amp;display_string=Audit&amp;DYN_ARGS=TRUE&amp;VAR:ID1=&amp;VAR:RCODE=FDSSHSOUTDEPS&amp;VAR:SDATE=39489&amp;VAR:FREQ=FSA&amp;VAR:RELITEM=RP&amp;VAR:CURRENCY=&amp;VAR:CURRSOURCE=EXSHARE&amp;VA","R:NATFREQ=FSA&amp;VAR:RFIELD=FINALIZED&amp;VAR:DB_TYPE=&amp;VAR:UNITS=M&amp;window=popup&amp;width=450&amp;height=300&amp;START_MAXIMIZED=FALSE"}</definedName>
    <definedName name="_587__FDSAUDITLINK__" hidden="1">{"fdsup://IBCentral/FAT Viewer?action=UPDATE&amp;creator=factset&amp;DOC_NAME=fat:reuters_semi_shs_src_window.fat&amp;display_string=Audit&amp;DYN_ARGS=TRUE&amp;VAR:ID1=&amp;VAR:RCODE=FDSSHSOUTDEPS&amp;VAR:SDATE=39486&amp;VAR:FREQ=FSA&amp;VAR:RELITEM=RP&amp;VAR:CURRENCY=&amp;VAR:CURRSOURCE=EXSHARE&amp;VA","R:NATFREQ=FSA&amp;VAR:RFIELD=FINALIZED&amp;VAR:DB_TYPE=&amp;VAR:UNITS=M&amp;window=popup&amp;width=450&amp;height=300&amp;START_MAXIMIZED=FALSE"}</definedName>
    <definedName name="_588__FDSAUDITLINK__" hidden="1">{"fdsup://IBCentral/FAT Viewer?action=UPDATE&amp;creator=factset&amp;DOC_NAME=fat:reuters_semi_shs_src_window.fat&amp;display_string=Audit&amp;DYN_ARGS=TRUE&amp;VAR:ID1=&amp;VAR:RCODE=FDSSHSOUTDEPS&amp;VAR:SDATE=39485&amp;VAR:FREQ=FSA&amp;VAR:RELITEM=RP&amp;VAR:CURRENCY=&amp;VAR:CURRSOURCE=EXSHARE&amp;VA","R:NATFREQ=FSA&amp;VAR:RFIELD=FINALIZED&amp;VAR:DB_TYPE=&amp;VAR:UNITS=M&amp;window=popup&amp;width=450&amp;height=300&amp;START_MAXIMIZED=FALSE"}</definedName>
    <definedName name="_589__FDSAUDITLINK__" hidden="1">{"fdsup://IBCentral/FAT Viewer?action=UPDATE&amp;creator=factset&amp;DOC_NAME=fat:reuters_semi_shs_src_window.fat&amp;display_string=Audit&amp;DYN_ARGS=TRUE&amp;VAR:ID1=&amp;VAR:RCODE=FDSSHSOUTDEPS&amp;VAR:SDATE=39484&amp;VAR:FREQ=FSA&amp;VAR:RELITEM=RP&amp;VAR:CURRENCY=&amp;VAR:CURRSOURCE=EXSHARE&amp;VA","R:NATFREQ=FSA&amp;VAR:RFIELD=FINALIZED&amp;VAR:DB_TYPE=&amp;VAR:UNITS=M&amp;window=popup&amp;width=450&amp;height=300&amp;START_MAXIMIZED=FALSE"}</definedName>
    <definedName name="_59__123Graph_DGROWTH_REVS_B" hidden="1">#REF!</definedName>
    <definedName name="_59__FDSAUDITLINK__" hidden="1">{"fdsup://IBCentral/FAT Viewer?action=UPDATE&amp;creator=factset&amp;DOC_NAME=fat:reuters_semi_shs_src_window.fat&amp;display_string=Audit&amp;DYN_ARGS=TRUE&amp;VAR:ID1=&amp;VAR:RCODE=FDSSHSOUTDEPS&amp;VAR:SDATE=40226&amp;VAR:FREQ=FSA&amp;VAR:RELITEM=RP&amp;VAR:CURRENCY=&amp;VAR:CURRSOURCE=EXSHARE&amp;VA","R:NATFREQ=FSA&amp;VAR:RFIELD=FINALIZED&amp;VAR:DB_TYPE=&amp;VAR:UNITS=M&amp;window=popup&amp;width=450&amp;height=300&amp;START_MAXIMIZED=FALSE"}</definedName>
    <definedName name="_590__FDSAUDITLINK__" hidden="1">{"fdsup://IBCentral/FAT Viewer?action=UPDATE&amp;creator=factset&amp;DOC_NAME=fat:reuters_semi_shs_src_window.fat&amp;display_string=Audit&amp;DYN_ARGS=TRUE&amp;VAR:ID1=&amp;VAR:RCODE=FDSSHSOUTDEPS&amp;VAR:SDATE=39483&amp;VAR:FREQ=FSA&amp;VAR:RELITEM=RP&amp;VAR:CURRENCY=&amp;VAR:CURRSOURCE=EXSHARE&amp;VA","R:NATFREQ=FSA&amp;VAR:RFIELD=FINALIZED&amp;VAR:DB_TYPE=&amp;VAR:UNITS=M&amp;window=popup&amp;width=450&amp;height=300&amp;START_MAXIMIZED=FALSE"}</definedName>
    <definedName name="_591__FDSAUDITLINK__" hidden="1">{"fdsup://IBCentral/FAT Viewer?action=UPDATE&amp;creator=factset&amp;DOC_NAME=fat:reuters_semi_shs_src_window.fat&amp;display_string=Audit&amp;DYN_ARGS=TRUE&amp;VAR:ID1=&amp;VAR:RCODE=FDSSHSOUTDEPS&amp;VAR:SDATE=39482&amp;VAR:FREQ=FSA&amp;VAR:RELITEM=RP&amp;VAR:CURRENCY=&amp;VAR:CURRSOURCE=EXSHARE&amp;VA","R:NATFREQ=FSA&amp;VAR:RFIELD=FINALIZED&amp;VAR:DB_TYPE=&amp;VAR:UNITS=M&amp;window=popup&amp;width=450&amp;height=300&amp;START_MAXIMIZED=FALSE"}</definedName>
    <definedName name="_592__FDSAUDITLINK__" hidden="1">{"fdsup://IBCentral/FAT Viewer?action=UPDATE&amp;creator=factset&amp;DOC_NAME=fat:reuters_semi_shs_src_window.fat&amp;display_string=Audit&amp;DYN_ARGS=TRUE&amp;VAR:ID1=&amp;VAR:RCODE=FDSSHSOUTDEPS&amp;VAR:SDATE=39479&amp;VAR:FREQ=FSA&amp;VAR:RELITEM=RP&amp;VAR:CURRENCY=&amp;VAR:CURRSOURCE=EXSHARE&amp;VA","R:NATFREQ=FSA&amp;VAR:RFIELD=FINALIZED&amp;VAR:DB_TYPE=&amp;VAR:UNITS=M&amp;window=popup&amp;width=450&amp;height=300&amp;START_MAXIMIZED=FALSE"}</definedName>
    <definedName name="_593__FDSAUDITLINK__" hidden="1">{"fdsup://IBCentral/FAT Viewer?action=UPDATE&amp;creator=factset&amp;DOC_NAME=fat:reuters_semi_shs_src_window.fat&amp;display_string=Audit&amp;DYN_ARGS=TRUE&amp;VAR:ID1=&amp;VAR:RCODE=FDSSHSOUTDEPS&amp;VAR:SDATE=39478&amp;VAR:FREQ=FSA&amp;VAR:RELITEM=RP&amp;VAR:CURRENCY=&amp;VAR:CURRSOURCE=EXSHARE&amp;VA","R:NATFREQ=FSA&amp;VAR:RFIELD=FINALIZED&amp;VAR:DB_TYPE=&amp;VAR:UNITS=M&amp;window=popup&amp;width=450&amp;height=300&amp;START_MAXIMIZED=FALSE"}</definedName>
    <definedName name="_594__FDSAUDITLINK__" hidden="1">{"fdsup://IBCentral/FAT Viewer?action=UPDATE&amp;creator=factset&amp;DOC_NAME=fat:reuters_semi_shs_src_window.fat&amp;display_string=Audit&amp;DYN_ARGS=TRUE&amp;VAR:ID1=&amp;VAR:RCODE=FDSSHSOUTDEPS&amp;VAR:SDATE=39477&amp;VAR:FREQ=FSA&amp;VAR:RELITEM=RP&amp;VAR:CURRENCY=&amp;VAR:CURRSOURCE=EXSHARE&amp;VA","R:NATFREQ=FSA&amp;VAR:RFIELD=FINALIZED&amp;VAR:DB_TYPE=&amp;VAR:UNITS=M&amp;window=popup&amp;width=450&amp;height=300&amp;START_MAXIMIZED=FALSE"}</definedName>
    <definedName name="_595__FDSAUDITLINK__" hidden="1">{"fdsup://IBCentral/FAT Viewer?action=UPDATE&amp;creator=factset&amp;DOC_NAME=fat:reuters_semi_shs_src_window.fat&amp;display_string=Audit&amp;DYN_ARGS=TRUE&amp;VAR:ID1=&amp;VAR:RCODE=FDSSHSOUTDEPS&amp;VAR:SDATE=39476&amp;VAR:FREQ=FSA&amp;VAR:RELITEM=RP&amp;VAR:CURRENCY=&amp;VAR:CURRSOURCE=EXSHARE&amp;VA","R:NATFREQ=FSA&amp;VAR:RFIELD=FINALIZED&amp;VAR:DB_TYPE=&amp;VAR:UNITS=M&amp;window=popup&amp;width=450&amp;height=300&amp;START_MAXIMIZED=FALSE"}</definedName>
    <definedName name="_596__FDSAUDITLINK__" hidden="1">{"fdsup://IBCentral/FAT Viewer?action=UPDATE&amp;creator=factset&amp;DOC_NAME=fat:reuters_semi_shs_src_window.fat&amp;display_string=Audit&amp;DYN_ARGS=TRUE&amp;VAR:ID1=&amp;VAR:RCODE=FDSSHSOUTDEPS&amp;VAR:SDATE=39475&amp;VAR:FREQ=FSA&amp;VAR:RELITEM=RP&amp;VAR:CURRENCY=&amp;VAR:CURRSOURCE=EXSHARE&amp;VA","R:NATFREQ=FSA&amp;VAR:RFIELD=FINALIZED&amp;VAR:DB_TYPE=&amp;VAR:UNITS=M&amp;window=popup&amp;width=450&amp;height=300&amp;START_MAXIMIZED=FALSE"}</definedName>
    <definedName name="_597__FDSAUDITLINK__" hidden="1">{"fdsup://IBCentral/FAT Viewer?action=UPDATE&amp;creator=factset&amp;DOC_NAME=fat:reuters_semi_shs_src_window.fat&amp;display_string=Audit&amp;DYN_ARGS=TRUE&amp;VAR:ID1=&amp;VAR:RCODE=FDSSHSOUTDEPS&amp;VAR:SDATE=39472&amp;VAR:FREQ=FSA&amp;VAR:RELITEM=RP&amp;VAR:CURRENCY=&amp;VAR:CURRSOURCE=EXSHARE&amp;VA","R:NATFREQ=FSA&amp;VAR:RFIELD=FINALIZED&amp;VAR:DB_TYPE=&amp;VAR:UNITS=M&amp;window=popup&amp;width=450&amp;height=300&amp;START_MAXIMIZED=FALSE"}</definedName>
    <definedName name="_598__FDSAUDITLINK__" hidden="1">{"fdsup://IBCentral/FAT Viewer?action=UPDATE&amp;creator=factset&amp;DOC_NAME=fat:reuters_semi_shs_src_window.fat&amp;display_string=Audit&amp;DYN_ARGS=TRUE&amp;VAR:ID1=&amp;VAR:RCODE=FDSSHSOUTDEPS&amp;VAR:SDATE=39471&amp;VAR:FREQ=FSA&amp;VAR:RELITEM=RP&amp;VAR:CURRENCY=&amp;VAR:CURRSOURCE=EXSHARE&amp;VA","R:NATFREQ=FSA&amp;VAR:RFIELD=FINALIZED&amp;VAR:DB_TYPE=&amp;VAR:UNITS=M&amp;window=popup&amp;width=450&amp;height=300&amp;START_MAXIMIZED=FALSE"}</definedName>
    <definedName name="_599__FDSAUDITLINK__" hidden="1">{"fdsup://IBCentral/FAT Viewer?action=UPDATE&amp;creator=factset&amp;DOC_NAME=fat:reuters_semi_shs_src_window.fat&amp;display_string=Audit&amp;DYN_ARGS=TRUE&amp;VAR:ID1=&amp;VAR:RCODE=FDSSHSOUTDEPS&amp;VAR:SDATE=39470&amp;VAR:FREQ=FSA&amp;VAR:RELITEM=RP&amp;VAR:CURRENCY=&amp;VAR:CURRSOURCE=EXSHARE&amp;VA","R:NATFREQ=FSA&amp;VAR:RFIELD=FINALIZED&amp;VAR:DB_TYPE=&amp;VAR:UNITS=M&amp;window=popup&amp;width=450&amp;height=300&amp;START_MAXIMIZED=FALSE"}</definedName>
    <definedName name="_5CL2_BO">#REF!</definedName>
    <definedName name="_6____123Graph_ECHART_1" hidden="1">#REF!</definedName>
    <definedName name="_6__123Graph_ACHART_1">#REF!</definedName>
    <definedName name="_6__123Graph_AChart_1A" hidden="1">#REF!</definedName>
    <definedName name="_6__FDSAUDITLINK__" hidden="1">{"fdsup://directions/FAT Viewer?action=UPDATE&amp;creator=factSet&amp;DYN_ARGS=true&amp;DOC_NAME=FAT:RGA_ENTRPR_VAL_MV_SOURCE_WINDOW.FAT&amp;VAR:ID1=GDS-FR&amp;VAR:SDATE=20100122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6_0ACwvu.Pag" hidden="1">#REF!</definedName>
    <definedName name="_6_may_13">#REF!</definedName>
    <definedName name="_60__123Graph_XCHART_112" hidden="1">#REF!</definedName>
    <definedName name="_60__FDSAUDITLINK__" hidden="1">{"fdsup://IBCentral/FAT Viewer?action=UPDATE&amp;creator=factset&amp;DOC_NAME=fat:reuters_semi_shs_src_window.fat&amp;display_string=Audit&amp;DYN_ARGS=TRUE&amp;VAR:ID1=&amp;VAR:RCODE=FDSSHSOUTDEPS&amp;VAR:SDATE=40225&amp;VAR:FREQ=FSA&amp;VAR:RELITEM=RP&amp;VAR:CURRENCY=&amp;VAR:CURRSOURCE=EXSHARE&amp;VA","R:NATFREQ=FSA&amp;VAR:RFIELD=FINALIZED&amp;VAR:DB_TYPE=&amp;VAR:UNITS=M&amp;window=popup&amp;width=450&amp;height=300&amp;START_MAXIMIZED=FALSE"}</definedName>
    <definedName name="_60_0_S" hidden="1">#REF!</definedName>
    <definedName name="_600__FDSAUDITLINK__" hidden="1">{"fdsup://IBCentral/FAT Viewer?action=UPDATE&amp;creator=factset&amp;DOC_NAME=fat:reuters_semi_shs_src_window.fat&amp;display_string=Audit&amp;DYN_ARGS=TRUE&amp;VAR:ID1=&amp;VAR:RCODE=FDSSHSOUTDEPS&amp;VAR:SDATE=39469&amp;VAR:FREQ=FSA&amp;VAR:RELITEM=RP&amp;VAR:CURRENCY=&amp;VAR:CURRSOURCE=EXSHARE&amp;VA","R:NATFREQ=FSA&amp;VAR:RFIELD=FINALIZED&amp;VAR:DB_TYPE=&amp;VAR:UNITS=M&amp;window=popup&amp;width=450&amp;height=300&amp;START_MAXIMIZED=FALSE"}</definedName>
    <definedName name="_601__FDSAUDITLINK__" hidden="1">{"fdsup://IBCentral/FAT Viewer?action=UPDATE&amp;creator=factset&amp;DOC_NAME=fat:reuters_semi_shs_src_window.fat&amp;display_string=Audit&amp;DYN_ARGS=TRUE&amp;VAR:ID1=&amp;VAR:RCODE=FDSSHSOUTDEPS&amp;VAR:SDATE=39468&amp;VAR:FREQ=FSA&amp;VAR:RELITEM=RP&amp;VAR:CURRENCY=&amp;VAR:CURRSOURCE=EXSHARE&amp;VA","R:NATFREQ=FSA&amp;VAR:RFIELD=FINALIZED&amp;VAR:DB_TYPE=&amp;VAR:UNITS=M&amp;window=popup&amp;width=450&amp;height=300&amp;START_MAXIMIZED=FALSE"}</definedName>
    <definedName name="_602__FDSAUDITLINK__" hidden="1">{"fdsup://IBCentral/FAT Viewer?action=UPDATE&amp;creator=factset&amp;DOC_NAME=fat:reuters_semi_shs_src_window.fat&amp;display_string=Audit&amp;DYN_ARGS=TRUE&amp;VAR:ID1=&amp;VAR:RCODE=FDSSHSOUTDEPS&amp;VAR:SDATE=39465&amp;VAR:FREQ=FSA&amp;VAR:RELITEM=RP&amp;VAR:CURRENCY=&amp;VAR:CURRSOURCE=EXSHARE&amp;VA","R:NATFREQ=FSA&amp;VAR:RFIELD=FINALIZED&amp;VAR:DB_TYPE=&amp;VAR:UNITS=M&amp;window=popup&amp;width=450&amp;height=300&amp;START_MAXIMIZED=FALSE"}</definedName>
    <definedName name="_603__FDSAUDITLINK__" hidden="1">{"fdsup://IBCentral/FAT Viewer?action=UPDATE&amp;creator=factset&amp;DOC_NAME=fat:reuters_semi_shs_src_window.fat&amp;display_string=Audit&amp;DYN_ARGS=TRUE&amp;VAR:ID1=&amp;VAR:RCODE=FDSSHSOUTDEPS&amp;VAR:SDATE=39464&amp;VAR:FREQ=FSA&amp;VAR:RELITEM=RP&amp;VAR:CURRENCY=&amp;VAR:CURRSOURCE=EXSHARE&amp;VA","R:NATFREQ=FSA&amp;VAR:RFIELD=FINALIZED&amp;VAR:DB_TYPE=&amp;VAR:UNITS=M&amp;window=popup&amp;width=450&amp;height=300&amp;START_MAXIMIZED=FALSE"}</definedName>
    <definedName name="_604__FDSAUDITLINK__" hidden="1">{"fdsup://IBCentral/FAT Viewer?action=UPDATE&amp;creator=factset&amp;DOC_NAME=fat:reuters_semi_shs_src_window.fat&amp;display_string=Audit&amp;DYN_ARGS=TRUE&amp;VAR:ID1=&amp;VAR:RCODE=FDSSHSOUTDEPS&amp;VAR:SDATE=39463&amp;VAR:FREQ=FSA&amp;VAR:RELITEM=RP&amp;VAR:CURRENCY=&amp;VAR:CURRSOURCE=EXSHARE&amp;VA","R:NATFREQ=FSA&amp;VAR:RFIELD=FINALIZED&amp;VAR:DB_TYPE=&amp;VAR:UNITS=M&amp;window=popup&amp;width=450&amp;height=300&amp;START_MAXIMIZED=FALSE"}</definedName>
    <definedName name="_605__FDSAUDITLINK__" hidden="1">{"fdsup://IBCentral/FAT Viewer?action=UPDATE&amp;creator=factset&amp;DOC_NAME=fat:reuters_semi_shs_src_window.fat&amp;display_string=Audit&amp;DYN_ARGS=TRUE&amp;VAR:ID1=&amp;VAR:RCODE=FDSSHSOUTDEPS&amp;VAR:SDATE=39462&amp;VAR:FREQ=FSA&amp;VAR:RELITEM=RP&amp;VAR:CURRENCY=&amp;VAR:CURRSOURCE=EXSHARE&amp;VA","R:NATFREQ=FSA&amp;VAR:RFIELD=FINALIZED&amp;VAR:DB_TYPE=&amp;VAR:UNITS=M&amp;window=popup&amp;width=450&amp;height=300&amp;START_MAXIMIZED=FALSE"}</definedName>
    <definedName name="_606__FDSAUDITLINK__" hidden="1">{"fdsup://IBCentral/FAT Viewer?action=UPDATE&amp;creator=factset&amp;DOC_NAME=fat:reuters_semi_shs_src_window.fat&amp;display_string=Audit&amp;DYN_ARGS=TRUE&amp;VAR:ID1=&amp;VAR:RCODE=FDSSHSOUTDEPS&amp;VAR:SDATE=39461&amp;VAR:FREQ=FSA&amp;VAR:RELITEM=RP&amp;VAR:CURRENCY=&amp;VAR:CURRSOURCE=EXSHARE&amp;VA","R:NATFREQ=FSA&amp;VAR:RFIELD=FINALIZED&amp;VAR:DB_TYPE=&amp;VAR:UNITS=M&amp;window=popup&amp;width=450&amp;height=300&amp;START_MAXIMIZED=FALSE"}</definedName>
    <definedName name="_607__FDSAUDITLINK__" hidden="1">{"fdsup://IBCentral/FAT Viewer?action=UPDATE&amp;creator=factset&amp;DOC_NAME=fat:reuters_semi_shs_src_window.fat&amp;display_string=Audit&amp;DYN_ARGS=TRUE&amp;VAR:ID1=&amp;VAR:RCODE=FDSSHSOUTDEPS&amp;VAR:SDATE=39458&amp;VAR:FREQ=FSA&amp;VAR:RELITEM=RP&amp;VAR:CURRENCY=&amp;VAR:CURRSOURCE=EXSHARE&amp;VA","R:NATFREQ=FSA&amp;VAR:RFIELD=FINALIZED&amp;VAR:DB_TYPE=&amp;VAR:UNITS=M&amp;window=popup&amp;width=450&amp;height=300&amp;START_MAXIMIZED=FALSE"}</definedName>
    <definedName name="_608__FDSAUDITLINK__" hidden="1">{"fdsup://IBCentral/FAT Viewer?action=UPDATE&amp;creator=factset&amp;DOC_NAME=fat:reuters_semi_shs_src_window.fat&amp;display_string=Audit&amp;DYN_ARGS=TRUE&amp;VAR:ID1=&amp;VAR:RCODE=FDSSHSOUTDEPS&amp;VAR:SDATE=39457&amp;VAR:FREQ=FSA&amp;VAR:RELITEM=RP&amp;VAR:CURRENCY=&amp;VAR:CURRSOURCE=EXSHARE&amp;VA","R:NATFREQ=FSA&amp;VAR:RFIELD=FINALIZED&amp;VAR:DB_TYPE=&amp;VAR:UNITS=M&amp;window=popup&amp;width=450&amp;height=300&amp;START_MAXIMIZED=FALSE"}</definedName>
    <definedName name="_609__FDSAUDITLINK__" hidden="1">{"fdsup://IBCentral/FAT Viewer?action=UPDATE&amp;creator=factset&amp;DOC_NAME=fat:reuters_semi_shs_src_window.fat&amp;display_string=Audit&amp;DYN_ARGS=TRUE&amp;VAR:ID1=&amp;VAR:RCODE=FDSSHSOUTDEPS&amp;VAR:SDATE=39456&amp;VAR:FREQ=FSA&amp;VAR:RELITEM=RP&amp;VAR:CURRENCY=&amp;VAR:CURRSOURCE=EXSHARE&amp;VA","R:NATFREQ=FSA&amp;VAR:RFIELD=FINALIZED&amp;VAR:DB_TYPE=&amp;VAR:UNITS=M&amp;window=popup&amp;width=450&amp;height=300&amp;START_MAXIMIZED=FALSE"}</definedName>
    <definedName name="_61__123Graph_XChart_1A" hidden="1">#REF!</definedName>
    <definedName name="_61__FDSAUDITLINK__" hidden="1">{"fdsup://IBCentral/FAT Viewer?action=UPDATE&amp;creator=factset&amp;DOC_NAME=fat:reuters_semi_shs_src_window.fat&amp;display_string=Audit&amp;DYN_ARGS=TRUE&amp;VAR:ID1=&amp;VAR:RCODE=FDSSHSOUTDEPS&amp;VAR:SDATE=40224&amp;VAR:FREQ=FSA&amp;VAR:RELITEM=RP&amp;VAR:CURRENCY=&amp;VAR:CURRSOURCE=EXSHARE&amp;VA","R:NATFREQ=FSA&amp;VAR:RFIELD=FINALIZED&amp;VAR:DB_TYPE=&amp;VAR:UNITS=M&amp;window=popup&amp;width=450&amp;height=300&amp;START_MAXIMIZED=FALSE"}</definedName>
    <definedName name="_610__FDSAUDITLINK__" hidden="1">{"fdsup://IBCentral/FAT Viewer?action=UPDATE&amp;creator=factset&amp;DOC_NAME=fat:reuters_semi_shs_src_window.fat&amp;display_string=Audit&amp;DYN_ARGS=TRUE&amp;VAR:ID1=&amp;VAR:RCODE=FDSSHSOUTDEPS&amp;VAR:SDATE=39455&amp;VAR:FREQ=FSA&amp;VAR:RELITEM=RP&amp;VAR:CURRENCY=&amp;VAR:CURRSOURCE=EXSHARE&amp;VA","R:NATFREQ=FSA&amp;VAR:RFIELD=FINALIZED&amp;VAR:DB_TYPE=&amp;VAR:UNITS=M&amp;window=popup&amp;width=450&amp;height=300&amp;START_MAXIMIZED=FALSE"}</definedName>
    <definedName name="_611__FDSAUDITLINK__" hidden="1">{"fdsup://IBCentral/FAT Viewer?action=UPDATE&amp;creator=factset&amp;DOC_NAME=fat:reuters_semi_shs_src_window.fat&amp;display_string=Audit&amp;DYN_ARGS=TRUE&amp;VAR:ID1=&amp;VAR:RCODE=FDSSHSOUTDEPS&amp;VAR:SDATE=39454&amp;VAR:FREQ=FSA&amp;VAR:RELITEM=RP&amp;VAR:CURRENCY=&amp;VAR:CURRSOURCE=EXSHARE&amp;VA","R:NATFREQ=FSA&amp;VAR:RFIELD=FINALIZED&amp;VAR:DB_TYPE=&amp;VAR:UNITS=M&amp;window=popup&amp;width=450&amp;height=300&amp;START_MAXIMIZED=FALSE"}</definedName>
    <definedName name="_612__FDSAUDITLINK__" hidden="1">{"fdsup://IBCentral/FAT Viewer?action=UPDATE&amp;creator=factset&amp;DOC_NAME=fat:reuters_semi_shs_src_window.fat&amp;display_string=Audit&amp;DYN_ARGS=TRUE&amp;VAR:ID1=&amp;VAR:RCODE=FDSSHSOUTDEPS&amp;VAR:SDATE=39451&amp;VAR:FREQ=FSA&amp;VAR:RELITEM=RP&amp;VAR:CURRENCY=&amp;VAR:CURRSOURCE=EXSHARE&amp;VA","R:NATFREQ=FSA&amp;VAR:RFIELD=FINALIZED&amp;VAR:DB_TYPE=&amp;VAR:UNITS=M&amp;window=popup&amp;width=450&amp;height=300&amp;START_MAXIMIZED=FALSE"}</definedName>
    <definedName name="_613__FDSAUDITLINK__" hidden="1">{"fdsup://IBCentral/FAT Viewer?action=UPDATE&amp;creator=factset&amp;DOC_NAME=fat:reuters_semi_shs_src_window.fat&amp;display_string=Audit&amp;DYN_ARGS=TRUE&amp;VAR:ID1=&amp;VAR:RCODE=FDSSHSOUTDEPS&amp;VAR:SDATE=39450&amp;VAR:FREQ=FSA&amp;VAR:RELITEM=RP&amp;VAR:CURRENCY=&amp;VAR:CURRSOURCE=EXSHARE&amp;VA","R:NATFREQ=FSA&amp;VAR:RFIELD=FINALIZED&amp;VAR:DB_TYPE=&amp;VAR:UNITS=M&amp;window=popup&amp;width=450&amp;height=300&amp;START_MAXIMIZED=FALSE"}</definedName>
    <definedName name="_614__FDSAUDITLINK__" hidden="1">{"fdsup://IBCentral/FAT Viewer?action=UPDATE&amp;creator=factset&amp;DOC_NAME=fat:reuters_semi_shs_src_window.fat&amp;display_string=Audit&amp;DYN_ARGS=TRUE&amp;VAR:ID1=&amp;VAR:RCODE=FDSSHSOUTDEPS&amp;VAR:SDATE=39449&amp;VAR:FREQ=FSA&amp;VAR:RELITEM=RP&amp;VAR:CURRENCY=&amp;VAR:CURRSOURCE=EXSHARE&amp;VA","R:NATFREQ=FSA&amp;VAR:RFIELD=FINALIZED&amp;VAR:DB_TYPE=&amp;VAR:UNITS=M&amp;window=popup&amp;width=450&amp;height=300&amp;START_MAXIMIZED=FALSE"}</definedName>
    <definedName name="_615__FDSAUDITLINK__" hidden="1">{"fdsup://IBCentral/FAT Viewer?action=UPDATE&amp;creator=factset&amp;DOC_NAME=fat:reuters_semi_shs_src_window.fat&amp;display_string=Audit&amp;DYN_ARGS=TRUE&amp;VAR:ID1=&amp;VAR:RCODE=FDSSHSOUTDEPS&amp;VAR:SDATE=39448&amp;VAR:FREQ=FSA&amp;VAR:RELITEM=RP&amp;VAR:CURRENCY=&amp;VAR:CURRSOURCE=EXSHARE&amp;VA","R:NATFREQ=FSA&amp;VAR:RFIELD=FINALIZED&amp;VAR:DB_TYPE=&amp;VAR:UNITS=M&amp;window=popup&amp;width=450&amp;height=300&amp;START_MAXIMIZED=FALSE"}</definedName>
    <definedName name="_616__FDSAUDITLINK__" hidden="1">{"fdsup://IBCentral/FAT Viewer?action=UPDATE&amp;creator=factset&amp;DOC_NAME=fat:reuters_semi_shs_src_window.fat&amp;display_string=Audit&amp;DYN_ARGS=TRUE&amp;VAR:ID1=&amp;VAR:RCODE=FDSSHSOUTDEPS&amp;VAR:SDATE=39447&amp;VAR:FREQ=FSA&amp;VAR:RELITEM=RP&amp;VAR:CURRENCY=&amp;VAR:CURRSOURCE=EXSHARE&amp;VA","R:NATFREQ=FSA&amp;VAR:RFIELD=FINALIZED&amp;VAR:DB_TYPE=&amp;VAR:UNITS=M&amp;window=popup&amp;width=450&amp;height=300&amp;START_MAXIMIZED=FALSE"}</definedName>
    <definedName name="_617__FDSAUDITLINK__" hidden="1">{"fdsup://IBCentral/FAT Viewer?action=UPDATE&amp;creator=factset&amp;DOC_NAME=fat:reuters_semi_shs_src_window.fat&amp;display_string=Audit&amp;DYN_ARGS=TRUE&amp;VAR:ID1=&amp;VAR:RCODE=FDSSHSOUTDEPS&amp;VAR:SDATE=39444&amp;VAR:FREQ=FSA&amp;VAR:RELITEM=RP&amp;VAR:CURRENCY=&amp;VAR:CURRSOURCE=EXSHARE&amp;VA","R:NATFREQ=FSA&amp;VAR:RFIELD=FINALIZED&amp;VAR:DB_TYPE=&amp;VAR:UNITS=M&amp;window=popup&amp;width=450&amp;height=300&amp;START_MAXIMIZED=FALSE"}</definedName>
    <definedName name="_618__FDSAUDITLINK__" hidden="1">{"fdsup://IBCentral/FAT Viewer?action=UPDATE&amp;creator=factset&amp;DOC_NAME=fat:reuters_semi_shs_src_window.fat&amp;display_string=Audit&amp;DYN_ARGS=TRUE&amp;VAR:ID1=&amp;VAR:RCODE=FDSSHSOUTDEPS&amp;VAR:SDATE=39443&amp;VAR:FREQ=FSA&amp;VAR:RELITEM=RP&amp;VAR:CURRENCY=&amp;VAR:CURRSOURCE=EXSHARE&amp;VA","R:NATFREQ=FSA&amp;VAR:RFIELD=FINALIZED&amp;VAR:DB_TYPE=&amp;VAR:UNITS=M&amp;window=popup&amp;width=450&amp;height=300&amp;START_MAXIMIZED=FALSE"}</definedName>
    <definedName name="_619__FDSAUDITLINK__" hidden="1">{"fdsup://IBCentral/FAT Viewer?action=UPDATE&amp;creator=factset&amp;DOC_NAME=fat:reuters_semi_shs_src_window.fat&amp;display_string=Audit&amp;DYN_ARGS=TRUE&amp;VAR:ID1=&amp;VAR:RCODE=FDSSHSOUTDEPS&amp;VAR:SDATE=39442&amp;VAR:FREQ=FSA&amp;VAR:RELITEM=RP&amp;VAR:CURRENCY=&amp;VAR:CURRSOURCE=EXSHARE&amp;VA","R:NATFREQ=FSA&amp;VAR:RFIELD=FINALIZED&amp;VAR:DB_TYPE=&amp;VAR:UNITS=M&amp;window=popup&amp;width=450&amp;height=300&amp;START_MAXIMIZED=FALSE"}</definedName>
    <definedName name="_62__123Graph_XChart_2A" hidden="1">#REF!</definedName>
    <definedName name="_62__FDSAUDITLINK__" hidden="1">{"fdsup://IBCentral/FAT Viewer?action=UPDATE&amp;creator=factset&amp;DOC_NAME=fat:reuters_semi_shs_src_window.fat&amp;display_string=Audit&amp;DYN_ARGS=TRUE&amp;VAR:ID1=&amp;VAR:RCODE=FDSSHSOUTDEPS&amp;VAR:SDATE=40221&amp;VAR:FREQ=FSA&amp;VAR:RELITEM=RP&amp;VAR:CURRENCY=&amp;VAR:CURRSOURCE=EXSHARE&amp;VA","R:NATFREQ=FSA&amp;VAR:RFIELD=FINALIZED&amp;VAR:DB_TYPE=&amp;VAR:UNITS=M&amp;window=popup&amp;width=450&amp;height=300&amp;START_MAXIMIZED=FALSE"}</definedName>
    <definedName name="_620__FDSAUDITLINK__" hidden="1">{"fdsup://IBCentral/FAT Viewer?action=UPDATE&amp;creator=factset&amp;DOC_NAME=fat:reuters_semi_shs_src_window.fat&amp;display_string=Audit&amp;DYN_ARGS=TRUE&amp;VAR:ID1=&amp;VAR:RCODE=FDSSHSOUTDEPS&amp;VAR:SDATE=39441&amp;VAR:FREQ=FSA&amp;VAR:RELITEM=RP&amp;VAR:CURRENCY=&amp;VAR:CURRSOURCE=EXSHARE&amp;VA","R:NATFREQ=FSA&amp;VAR:RFIELD=FINALIZED&amp;VAR:DB_TYPE=&amp;VAR:UNITS=M&amp;window=popup&amp;width=450&amp;height=300&amp;START_MAXIMIZED=FALSE"}</definedName>
    <definedName name="_621__FDSAUDITLINK__" hidden="1">{"fdsup://IBCentral/FAT Viewer?action=UPDATE&amp;creator=factset&amp;DOC_NAME=fat:reuters_semi_shs_src_window.fat&amp;display_string=Audit&amp;DYN_ARGS=TRUE&amp;VAR:ID1=&amp;VAR:RCODE=FDSSHSOUTDEPS&amp;VAR:SDATE=39440&amp;VAR:FREQ=FSA&amp;VAR:RELITEM=RP&amp;VAR:CURRENCY=&amp;VAR:CURRSOURCE=EXSHARE&amp;VA","R:NATFREQ=FSA&amp;VAR:RFIELD=FINALIZED&amp;VAR:DB_TYPE=&amp;VAR:UNITS=M&amp;window=popup&amp;width=450&amp;height=300&amp;START_MAXIMIZED=FALSE"}</definedName>
    <definedName name="_622__FDSAUDITLINK__" hidden="1">{"fdsup://IBCentral/FAT Viewer?action=UPDATE&amp;creator=factset&amp;DOC_NAME=fat:reuters_semi_shs_src_window.fat&amp;display_string=Audit&amp;DYN_ARGS=TRUE&amp;VAR:ID1=&amp;VAR:RCODE=FDSSHSOUTDEPS&amp;VAR:SDATE=39437&amp;VAR:FREQ=FSA&amp;VAR:RELITEM=RP&amp;VAR:CURRENCY=&amp;VAR:CURRSOURCE=EXSHARE&amp;VA","R:NATFREQ=FSA&amp;VAR:RFIELD=FINALIZED&amp;VAR:DB_TYPE=&amp;VAR:UNITS=M&amp;window=popup&amp;width=450&amp;height=300&amp;START_MAXIMIZED=FALSE"}</definedName>
    <definedName name="_623__FDSAUDITLINK__" hidden="1">{"fdsup://IBCentral/FAT Viewer?action=UPDATE&amp;creator=factset&amp;DOC_NAME=fat:reuters_semi_shs_src_window.fat&amp;display_string=Audit&amp;DYN_ARGS=TRUE&amp;VAR:ID1=&amp;VAR:RCODE=FDSSHSOUTDEPS&amp;VAR:SDATE=39436&amp;VAR:FREQ=FSA&amp;VAR:RELITEM=RP&amp;VAR:CURRENCY=&amp;VAR:CURRSOURCE=EXSHARE&amp;VA","R:NATFREQ=FSA&amp;VAR:RFIELD=FINALIZED&amp;VAR:DB_TYPE=&amp;VAR:UNITS=M&amp;window=popup&amp;width=450&amp;height=300&amp;START_MAXIMIZED=FALSE"}</definedName>
    <definedName name="_624__FDSAUDITLINK__" hidden="1">{"fdsup://IBCentral/FAT Viewer?action=UPDATE&amp;creator=factset&amp;DOC_NAME=fat:reuters_semi_shs_src_window.fat&amp;display_string=Audit&amp;DYN_ARGS=TRUE&amp;VAR:ID1=&amp;VAR:RCODE=FDSSHSOUTDEPS&amp;VAR:SDATE=39435&amp;VAR:FREQ=FSA&amp;VAR:RELITEM=RP&amp;VAR:CURRENCY=&amp;VAR:CURRSOURCE=EXSHARE&amp;VA","R:NATFREQ=FSA&amp;VAR:RFIELD=FINALIZED&amp;VAR:DB_TYPE=&amp;VAR:UNITS=M&amp;window=popup&amp;width=450&amp;height=300&amp;START_MAXIMIZED=FALSE"}</definedName>
    <definedName name="_625__FDSAUDITLINK__" hidden="1">{"fdsup://IBCentral/FAT Viewer?action=UPDATE&amp;creator=factset&amp;DOC_NAME=fat:reuters_semi_shs_src_window.fat&amp;display_string=Audit&amp;DYN_ARGS=TRUE&amp;VAR:ID1=&amp;VAR:RCODE=FDSSHSOUTDEPS&amp;VAR:SDATE=39434&amp;VAR:FREQ=FSA&amp;VAR:RELITEM=RP&amp;VAR:CURRENCY=&amp;VAR:CURRSOURCE=EXSHARE&amp;VA","R:NATFREQ=FSA&amp;VAR:RFIELD=FINALIZED&amp;VAR:DB_TYPE=&amp;VAR:UNITS=M&amp;window=popup&amp;width=450&amp;height=300&amp;START_MAXIMIZED=FALSE"}</definedName>
    <definedName name="_626__FDSAUDITLINK__" hidden="1">{"fdsup://IBCentral/FAT Viewer?action=UPDATE&amp;creator=factset&amp;DOC_NAME=fat:reuters_semi_shs_src_window.fat&amp;display_string=Audit&amp;DYN_ARGS=TRUE&amp;VAR:ID1=&amp;VAR:RCODE=FDSSHSOUTDEPS&amp;VAR:SDATE=39433&amp;VAR:FREQ=FSA&amp;VAR:RELITEM=RP&amp;VAR:CURRENCY=&amp;VAR:CURRSOURCE=EXSHARE&amp;VA","R:NATFREQ=FSA&amp;VAR:RFIELD=FINALIZED&amp;VAR:DB_TYPE=&amp;VAR:UNITS=M&amp;window=popup&amp;width=450&amp;height=300&amp;START_MAXIMIZED=FALSE"}</definedName>
    <definedName name="_627__FDSAUDITLINK__" hidden="1">{"fdsup://IBCentral/FAT Viewer?action=UPDATE&amp;creator=factset&amp;DOC_NAME=fat:reuters_semi_shs_src_window.fat&amp;display_string=Audit&amp;DYN_ARGS=TRUE&amp;VAR:ID1=&amp;VAR:RCODE=FDSSHSOUTDEPS&amp;VAR:SDATE=39430&amp;VAR:FREQ=FSA&amp;VAR:RELITEM=RP&amp;VAR:CURRENCY=&amp;VAR:CURRSOURCE=EXSHARE&amp;VA","R:NATFREQ=FSA&amp;VAR:RFIELD=FINALIZED&amp;VAR:DB_TYPE=&amp;VAR:UNITS=M&amp;window=popup&amp;width=450&amp;height=300&amp;START_MAXIMIZED=FALSE"}</definedName>
    <definedName name="_628__FDSAUDITLINK__" hidden="1">{"fdsup://IBCentral/FAT Viewer?action=UPDATE&amp;creator=factset&amp;DOC_NAME=fat:reuters_semi_shs_src_window.fat&amp;display_string=Audit&amp;DYN_ARGS=TRUE&amp;VAR:ID1=&amp;VAR:RCODE=FDSSHSOUTDEPS&amp;VAR:SDATE=39429&amp;VAR:FREQ=FSA&amp;VAR:RELITEM=RP&amp;VAR:CURRENCY=&amp;VAR:CURRSOURCE=EXSHARE&amp;VA","R:NATFREQ=FSA&amp;VAR:RFIELD=FINALIZED&amp;VAR:DB_TYPE=&amp;VAR:UNITS=M&amp;window=popup&amp;width=450&amp;height=300&amp;START_MAXIMIZED=FALSE"}</definedName>
    <definedName name="_629__FDSAUDITLINK__" hidden="1">{"fdsup://IBCentral/FAT Viewer?action=UPDATE&amp;creator=factset&amp;DOC_NAME=fat:reuters_semi_shs_src_window.fat&amp;display_string=Audit&amp;DYN_ARGS=TRUE&amp;VAR:ID1=&amp;VAR:RCODE=FDSSHSOUTDEPS&amp;VAR:SDATE=39428&amp;VAR:FREQ=FSA&amp;VAR:RELITEM=RP&amp;VAR:CURRENCY=&amp;VAR:CURRSOURCE=EXSHARE&amp;VA","R:NATFREQ=FSA&amp;VAR:RFIELD=FINALIZED&amp;VAR:DB_TYPE=&amp;VAR:UNITS=M&amp;window=popup&amp;width=450&amp;height=300&amp;START_MAXIMIZED=FALSE"}</definedName>
    <definedName name="_63__123Graph_LBL_DCHART_1" hidden="1">#REF!</definedName>
    <definedName name="_63__123Graph_XCHART_30" hidden="1">#REF!</definedName>
    <definedName name="_63__FDSAUDITLINK__" hidden="1">{"fdsup://IBCentral/FAT Viewer?action=UPDATE&amp;creator=factset&amp;DOC_NAME=fat:reuters_semi_shs_src_window.fat&amp;display_string=Audit&amp;DYN_ARGS=TRUE&amp;VAR:ID1=&amp;VAR:RCODE=FDSSHSOUTDEPS&amp;VAR:SDATE=40220&amp;VAR:FREQ=FSA&amp;VAR:RELITEM=RP&amp;VAR:CURRENCY=&amp;VAR:CURRSOURCE=EXSHARE&amp;VA","R:NATFREQ=FSA&amp;VAR:RFIELD=FINALIZED&amp;VAR:DB_TYPE=&amp;VAR:UNITS=M&amp;window=popup&amp;width=450&amp;height=300&amp;START_MAXIMIZED=FALSE"}</definedName>
    <definedName name="_63_0_Table2_" hidden="1">#REF!</definedName>
    <definedName name="_630__FDSAUDITLINK__" hidden="1">{"fdsup://IBCentral/FAT Viewer?action=UPDATE&amp;creator=factset&amp;DOC_NAME=fat:reuters_semi_shs_src_window.fat&amp;display_string=Audit&amp;DYN_ARGS=TRUE&amp;VAR:ID1=&amp;VAR:RCODE=FDSSHSOUTDEPS&amp;VAR:SDATE=39427&amp;VAR:FREQ=FSA&amp;VAR:RELITEM=RP&amp;VAR:CURRENCY=&amp;VAR:CURRSOURCE=EXSHARE&amp;VA","R:NATFREQ=FSA&amp;VAR:RFIELD=FINALIZED&amp;VAR:DB_TYPE=&amp;VAR:UNITS=M&amp;window=popup&amp;width=450&amp;height=300&amp;START_MAXIMIZED=FALSE"}</definedName>
    <definedName name="_631__FDSAUDITLINK__" hidden="1">{"fdsup://IBCentral/FAT Viewer?action=UPDATE&amp;creator=factset&amp;DOC_NAME=fat:reuters_semi_shs_src_window.fat&amp;display_string=Audit&amp;DYN_ARGS=TRUE&amp;VAR:ID1=&amp;VAR:RCODE=FDSSHSOUTDEPS&amp;VAR:SDATE=39426&amp;VAR:FREQ=FSA&amp;VAR:RELITEM=RP&amp;VAR:CURRENCY=&amp;VAR:CURRSOURCE=EXSHARE&amp;VA","R:NATFREQ=FSA&amp;VAR:RFIELD=FINALIZED&amp;VAR:DB_TYPE=&amp;VAR:UNITS=M&amp;window=popup&amp;width=450&amp;height=300&amp;START_MAXIMIZED=FALSE"}</definedName>
    <definedName name="_632__FDSAUDITLINK__" hidden="1">{"fdsup://IBCentral/FAT Viewer?action=UPDATE&amp;creator=factset&amp;DOC_NAME=fat:reuters_semi_shs_src_window.fat&amp;display_string=Audit&amp;DYN_ARGS=TRUE&amp;VAR:ID1=&amp;VAR:RCODE=FDSSHSOUTDEPS&amp;VAR:SDATE=39423&amp;VAR:FREQ=FSA&amp;VAR:RELITEM=RP&amp;VAR:CURRENCY=&amp;VAR:CURRSOURCE=EXSHARE&amp;VA","R:NATFREQ=FSA&amp;VAR:RFIELD=FINALIZED&amp;VAR:DB_TYPE=&amp;VAR:UNITS=M&amp;window=popup&amp;width=450&amp;height=300&amp;START_MAXIMIZED=FALSE"}</definedName>
    <definedName name="_633__FDSAUDITLINK__" hidden="1">{"fdsup://IBCentral/FAT Viewer?action=UPDATE&amp;creator=factset&amp;DOC_NAME=fat:reuters_semi_shs_src_window.fat&amp;display_string=Audit&amp;DYN_ARGS=TRUE&amp;VAR:ID1=&amp;VAR:RCODE=FDSSHSOUTDEPS&amp;VAR:SDATE=39422&amp;VAR:FREQ=FSA&amp;VAR:RELITEM=RP&amp;VAR:CURRENCY=&amp;VAR:CURRSOURCE=EXSHARE&amp;VA","R:NATFREQ=FSA&amp;VAR:RFIELD=FINALIZED&amp;VAR:DB_TYPE=&amp;VAR:UNITS=M&amp;window=popup&amp;width=450&amp;height=300&amp;START_MAXIMIZED=FALSE"}</definedName>
    <definedName name="_634__FDSAUDITLINK__" hidden="1">{"fdsup://IBCentral/FAT Viewer?action=UPDATE&amp;creator=factset&amp;DOC_NAME=fat:reuters_semi_shs_src_window.fat&amp;display_string=Audit&amp;DYN_ARGS=TRUE&amp;VAR:ID1=&amp;VAR:RCODE=FDSSHSOUTDEPS&amp;VAR:SDATE=39421&amp;VAR:FREQ=FSA&amp;VAR:RELITEM=RP&amp;VAR:CURRENCY=&amp;VAR:CURRSOURCE=EXSHARE&amp;VA","R:NATFREQ=FSA&amp;VAR:RFIELD=FINALIZED&amp;VAR:DB_TYPE=&amp;VAR:UNITS=M&amp;window=popup&amp;width=450&amp;height=300&amp;START_MAXIMIZED=FALSE"}</definedName>
    <definedName name="_635__FDSAUDITLINK__" hidden="1">{"fdsup://IBCentral/FAT Viewer?action=UPDATE&amp;creator=factset&amp;DOC_NAME=fat:reuters_semi_shs_src_window.fat&amp;display_string=Audit&amp;DYN_ARGS=TRUE&amp;VAR:ID1=&amp;VAR:RCODE=FDSSHSOUTDEPS&amp;VAR:SDATE=39420&amp;VAR:FREQ=FSA&amp;VAR:RELITEM=RP&amp;VAR:CURRENCY=&amp;VAR:CURRSOURCE=EXSHARE&amp;VA","R:NATFREQ=FSA&amp;VAR:RFIELD=FINALIZED&amp;VAR:DB_TYPE=&amp;VAR:UNITS=M&amp;window=popup&amp;width=450&amp;height=300&amp;START_MAXIMIZED=FALSE"}</definedName>
    <definedName name="_636__FDSAUDITLINK__" hidden="1">{"fdsup://IBCentral/FAT Viewer?action=UPDATE&amp;creator=factset&amp;DOC_NAME=fat:reuters_semi_shs_src_window.fat&amp;display_string=Audit&amp;DYN_ARGS=TRUE&amp;VAR:ID1=&amp;VAR:RCODE=FDSSHSOUTDEPS&amp;VAR:SDATE=39419&amp;VAR:FREQ=FSA&amp;VAR:RELITEM=RP&amp;VAR:CURRENCY=&amp;VAR:CURRSOURCE=EXSHARE&amp;VA","R:NATFREQ=FSA&amp;VAR:RFIELD=FINALIZED&amp;VAR:DB_TYPE=&amp;VAR:UNITS=M&amp;window=popup&amp;width=450&amp;height=300&amp;START_MAXIMIZED=FALSE"}</definedName>
    <definedName name="_637__FDSAUDITLINK__" hidden="1">{"fdsup://IBCentral/FAT Viewer?action=UPDATE&amp;creator=factset&amp;DOC_NAME=fat:reuters_semi_shs_src_window.fat&amp;display_string=Audit&amp;DYN_ARGS=TRUE&amp;VAR:ID1=&amp;VAR:RCODE=FDSSHSOUTDEPS&amp;VAR:SDATE=39416&amp;VAR:FREQ=FSA&amp;VAR:RELITEM=RP&amp;VAR:CURRENCY=&amp;VAR:CURRSOURCE=EXSHARE&amp;VA","R:NATFREQ=FSA&amp;VAR:RFIELD=FINALIZED&amp;VAR:DB_TYPE=&amp;VAR:UNITS=M&amp;window=popup&amp;width=450&amp;height=300&amp;START_MAXIMIZED=FALSE"}</definedName>
    <definedName name="_638__FDSAUDITLINK__" hidden="1">{"fdsup://IBCentral/FAT Viewer?action=UPDATE&amp;creator=factset&amp;DOC_NAME=fat:reuters_semi_shs_src_window.fat&amp;display_string=Audit&amp;DYN_ARGS=TRUE&amp;VAR:ID1=&amp;VAR:RCODE=FDSSHSOUTDEPS&amp;VAR:SDATE=39415&amp;VAR:FREQ=FSA&amp;VAR:RELITEM=RP&amp;VAR:CURRENCY=&amp;VAR:CURRSOURCE=EXSHARE&amp;VA","R:NATFREQ=FSA&amp;VAR:RFIELD=FINALIZED&amp;VAR:DB_TYPE=&amp;VAR:UNITS=M&amp;window=popup&amp;width=450&amp;height=300&amp;START_MAXIMIZED=FALSE"}</definedName>
    <definedName name="_639__FDSAUDITLINK__" hidden="1">{"fdsup://IBCentral/FAT Viewer?action=UPDATE&amp;creator=factset&amp;DOC_NAME=fat:reuters_semi_shs_src_window.fat&amp;display_string=Audit&amp;DYN_ARGS=TRUE&amp;VAR:ID1=&amp;VAR:RCODE=FDSSHSOUTDEPS&amp;VAR:SDATE=39414&amp;VAR:FREQ=FSA&amp;VAR:RELITEM=RP&amp;VAR:CURRENCY=&amp;VAR:CURRSOURCE=EXSHARE&amp;VA","R:NATFREQ=FSA&amp;VAR:RFIELD=FINALIZED&amp;VAR:DB_TYPE=&amp;VAR:UNITS=M&amp;window=popup&amp;width=450&amp;height=300&amp;START_MAXIMIZED=FALSE"}</definedName>
    <definedName name="_64__FDSAUDITLINK__" hidden="1">{"fdsup://IBCentral/FAT Viewer?action=UPDATE&amp;creator=factset&amp;DOC_NAME=fat:reuters_semi_shs_src_window.fat&amp;display_string=Audit&amp;DYN_ARGS=TRUE&amp;VAR:ID1=&amp;VAR:RCODE=FDSSHSOUTDEPS&amp;VAR:SDATE=40219&amp;VAR:FREQ=FSA&amp;VAR:RELITEM=RP&amp;VAR:CURRENCY=&amp;VAR:CURRSOURCE=EXSHARE&amp;VA","R:NATFREQ=FSA&amp;VAR:RFIELD=FINALIZED&amp;VAR:DB_TYPE=&amp;VAR:UNITS=M&amp;window=popup&amp;width=450&amp;height=300&amp;START_MAXIMIZED=FALSE"}</definedName>
    <definedName name="_64_0_Table2_" hidden="1">#REF!</definedName>
    <definedName name="_640__FDSAUDITLINK__" hidden="1">{"fdsup://IBCentral/FAT Viewer?action=UPDATE&amp;creator=factset&amp;DOC_NAME=fat:reuters_semi_shs_src_window.fat&amp;display_string=Audit&amp;DYN_ARGS=TRUE&amp;VAR:ID1=&amp;VAR:RCODE=FDSSHSOUTDEPS&amp;VAR:SDATE=39413&amp;VAR:FREQ=FSA&amp;VAR:RELITEM=RP&amp;VAR:CURRENCY=&amp;VAR:CURRSOURCE=EXSHARE&amp;VA","R:NATFREQ=FSA&amp;VAR:RFIELD=FINALIZED&amp;VAR:DB_TYPE=&amp;VAR:UNITS=M&amp;window=popup&amp;width=450&amp;height=300&amp;START_MAXIMIZED=FALSE"}</definedName>
    <definedName name="_641__FDSAUDITLINK__" hidden="1">{"fdsup://IBCentral/FAT Viewer?action=UPDATE&amp;creator=factset&amp;DOC_NAME=fat:reuters_semi_shs_src_window.fat&amp;display_string=Audit&amp;DYN_ARGS=TRUE&amp;VAR:ID1=&amp;VAR:RCODE=FDSSHSOUTDEPS&amp;VAR:SDATE=39412&amp;VAR:FREQ=FSA&amp;VAR:RELITEM=RP&amp;VAR:CURRENCY=&amp;VAR:CURRSOURCE=EXSHARE&amp;VA","R:NATFREQ=FSA&amp;VAR:RFIELD=FINALIZED&amp;VAR:DB_TYPE=&amp;VAR:UNITS=M&amp;window=popup&amp;width=450&amp;height=300&amp;START_MAXIMIZED=FALSE"}</definedName>
    <definedName name="_642__FDSAUDITLINK__" hidden="1">{"fdsup://IBCentral/FAT Viewer?action=UPDATE&amp;creator=factset&amp;DOC_NAME=fat:reuters_semi_shs_src_window.fat&amp;display_string=Audit&amp;DYN_ARGS=TRUE&amp;VAR:ID1=&amp;VAR:RCODE=FDSSHSOUTDEPS&amp;VAR:SDATE=39409&amp;VAR:FREQ=FSA&amp;VAR:RELITEM=RP&amp;VAR:CURRENCY=&amp;VAR:CURRSOURCE=EXSHARE&amp;VA","R:NATFREQ=FSA&amp;VAR:RFIELD=FINALIZED&amp;VAR:DB_TYPE=&amp;VAR:UNITS=M&amp;window=popup&amp;width=450&amp;height=300&amp;START_MAXIMIZED=FALSE"}</definedName>
    <definedName name="_643__FDSAUDITLINK__" hidden="1">{"fdsup://IBCentral/FAT Viewer?action=UPDATE&amp;creator=factset&amp;DOC_NAME=fat:reuters_semi_shs_src_window.fat&amp;display_string=Audit&amp;DYN_ARGS=TRUE&amp;VAR:ID1=&amp;VAR:RCODE=FDSSHSOUTDEPS&amp;VAR:SDATE=39408&amp;VAR:FREQ=FSA&amp;VAR:RELITEM=RP&amp;VAR:CURRENCY=&amp;VAR:CURRSOURCE=EXSHARE&amp;VA","R:NATFREQ=FSA&amp;VAR:RFIELD=FINALIZED&amp;VAR:DB_TYPE=&amp;VAR:UNITS=M&amp;window=popup&amp;width=450&amp;height=300&amp;START_MAXIMIZED=FALSE"}</definedName>
    <definedName name="_644__FDSAUDITLINK__" hidden="1">{"fdsup://IBCentral/FAT Viewer?action=UPDATE&amp;creator=factset&amp;DOC_NAME=fat:reuters_semi_shs_src_window.fat&amp;display_string=Audit&amp;DYN_ARGS=TRUE&amp;VAR:ID1=&amp;VAR:RCODE=FDSSHSOUTDEPS&amp;VAR:SDATE=39407&amp;VAR:FREQ=FSA&amp;VAR:RELITEM=RP&amp;VAR:CURRENCY=&amp;VAR:CURRSOURCE=EXSHARE&amp;VA","R:NATFREQ=FSA&amp;VAR:RFIELD=FINALIZED&amp;VAR:DB_TYPE=&amp;VAR:UNITS=M&amp;window=popup&amp;width=450&amp;height=300&amp;START_MAXIMIZED=FALSE"}</definedName>
    <definedName name="_645__FDSAUDITLINK__" hidden="1">{"fdsup://IBCentral/FAT Viewer?action=UPDATE&amp;creator=factset&amp;DOC_NAME=fat:reuters_semi_shs_src_window.fat&amp;display_string=Audit&amp;DYN_ARGS=TRUE&amp;VAR:ID1=&amp;VAR:RCODE=FDSSHSOUTDEPS&amp;VAR:SDATE=39406&amp;VAR:FREQ=FSA&amp;VAR:RELITEM=RP&amp;VAR:CURRENCY=&amp;VAR:CURRSOURCE=EXSHARE&amp;VA","R:NATFREQ=FSA&amp;VAR:RFIELD=FINALIZED&amp;VAR:DB_TYPE=&amp;VAR:UNITS=M&amp;window=popup&amp;width=450&amp;height=300&amp;START_MAXIMIZED=FALSE"}</definedName>
    <definedName name="_646__FDSAUDITLINK__" hidden="1">{"fdsup://IBCentral/FAT Viewer?action=UPDATE&amp;creator=factset&amp;DOC_NAME=fat:reuters_semi_shs_src_window.fat&amp;display_string=Audit&amp;DYN_ARGS=TRUE&amp;VAR:ID1=&amp;VAR:RCODE=FDSSHSOUTDEPS&amp;VAR:SDATE=39405&amp;VAR:FREQ=FSA&amp;VAR:RELITEM=RP&amp;VAR:CURRENCY=&amp;VAR:CURRSOURCE=EXSHARE&amp;VA","R:NATFREQ=FSA&amp;VAR:RFIELD=FINALIZED&amp;VAR:DB_TYPE=&amp;VAR:UNITS=M&amp;window=popup&amp;width=450&amp;height=300&amp;START_MAXIMIZED=FALSE"}</definedName>
    <definedName name="_647__FDSAUDITLINK__" hidden="1">{"fdsup://IBCentral/FAT Viewer?action=UPDATE&amp;creator=factset&amp;DOC_NAME=fat:reuters_semi_shs_src_window.fat&amp;display_string=Audit&amp;DYN_ARGS=TRUE&amp;VAR:ID1=&amp;VAR:RCODE=FDSSHSOUTDEPS&amp;VAR:SDATE=39402&amp;VAR:FREQ=FSA&amp;VAR:RELITEM=RP&amp;VAR:CURRENCY=&amp;VAR:CURRSOURCE=EXSHARE&amp;VA","R:NATFREQ=FSA&amp;VAR:RFIELD=FINALIZED&amp;VAR:DB_TYPE=&amp;VAR:UNITS=M&amp;window=popup&amp;width=450&amp;height=300&amp;START_MAXIMIZED=FALSE"}</definedName>
    <definedName name="_648__FDSAUDITLINK__" hidden="1">{"fdsup://IBCentral/FAT Viewer?action=UPDATE&amp;creator=factset&amp;DOC_NAME=fat:reuters_semi_shs_src_window.fat&amp;display_string=Audit&amp;DYN_ARGS=TRUE&amp;VAR:ID1=&amp;VAR:RCODE=FDSSHSOUTDEPS&amp;VAR:SDATE=39401&amp;VAR:FREQ=FSA&amp;VAR:RELITEM=RP&amp;VAR:CURRENCY=&amp;VAR:CURRSOURCE=EXSHARE&amp;VA","R:NATFREQ=FSA&amp;VAR:RFIELD=FINALIZED&amp;VAR:DB_TYPE=&amp;VAR:UNITS=M&amp;window=popup&amp;width=450&amp;height=300&amp;START_MAXIMIZED=FALSE"}</definedName>
    <definedName name="_649__FDSAUDITLINK__" hidden="1">{"fdsup://IBCentral/FAT Viewer?action=UPDATE&amp;creator=factset&amp;DOC_NAME=fat:reuters_semi_shs_src_window.fat&amp;display_string=Audit&amp;DYN_ARGS=TRUE&amp;VAR:ID1=&amp;VAR:RCODE=FDSSHSOUTDEPS&amp;VAR:SDATE=39400&amp;VAR:FREQ=FSA&amp;VAR:RELITEM=RP&amp;VAR:CURRENCY=&amp;VAR:CURRSOURCE=EXSHARE&amp;VA","R:NATFREQ=FSA&amp;VAR:RFIELD=FINALIZED&amp;VAR:DB_TYPE=&amp;VAR:UNITS=M&amp;window=popup&amp;width=450&amp;height=300&amp;START_MAXIMIZED=FALSE"}</definedName>
    <definedName name="_65__FDSAUDITLINK__" hidden="1">{"fdsup://IBCentral/FAT Viewer?action=UPDATE&amp;creator=factset&amp;DOC_NAME=fat:reuters_semi_shs_src_window.fat&amp;display_string=Audit&amp;DYN_ARGS=TRUE&amp;VAR:ID1=&amp;VAR:RCODE=FDSSHSOUTDEPS&amp;VAR:SDATE=40218&amp;VAR:FREQ=FSA&amp;VAR:RELITEM=RP&amp;VAR:CURRENCY=&amp;VAR:CURRSOURCE=EXSHARE&amp;VA","R:NATFREQ=FSA&amp;VAR:RFIELD=FINALIZED&amp;VAR:DB_TYPE=&amp;VAR:UNITS=M&amp;window=popup&amp;width=450&amp;height=300&amp;START_MAXIMIZED=FALSE"}</definedName>
    <definedName name="_65_0_Table2_" hidden="1">#REF!</definedName>
    <definedName name="_650__FDSAUDITLINK__" hidden="1">{"fdsup://IBCentral/FAT Viewer?action=UPDATE&amp;creator=factset&amp;DOC_NAME=fat:reuters_semi_shs_src_window.fat&amp;display_string=Audit&amp;DYN_ARGS=TRUE&amp;VAR:ID1=&amp;VAR:RCODE=FDSSHSOUTDEPS&amp;VAR:SDATE=39399&amp;VAR:FREQ=FSA&amp;VAR:RELITEM=RP&amp;VAR:CURRENCY=&amp;VAR:CURRSOURCE=EXSHARE&amp;VA","R:NATFREQ=FSA&amp;VAR:RFIELD=FINALIZED&amp;VAR:DB_TYPE=&amp;VAR:UNITS=M&amp;window=popup&amp;width=450&amp;height=300&amp;START_MAXIMIZED=FALSE"}</definedName>
    <definedName name="_651__FDSAUDITLINK__" hidden="1">{"fdsup://IBCentral/FAT Viewer?action=UPDATE&amp;creator=factset&amp;DOC_NAME=fat:reuters_semi_shs_src_window.fat&amp;display_string=Audit&amp;DYN_ARGS=TRUE&amp;VAR:ID1=&amp;VAR:RCODE=FDSSHSOUTDEPS&amp;VAR:SDATE=39398&amp;VAR:FREQ=FSA&amp;VAR:RELITEM=RP&amp;VAR:CURRENCY=&amp;VAR:CURRSOURCE=EXSHARE&amp;VA","R:NATFREQ=FSA&amp;VAR:RFIELD=FINALIZED&amp;VAR:DB_TYPE=&amp;VAR:UNITS=M&amp;window=popup&amp;width=450&amp;height=300&amp;START_MAXIMIZED=FALSE"}</definedName>
    <definedName name="_652__FDSAUDITLINK__" hidden="1">{"fdsup://IBCentral/FAT Viewer?action=UPDATE&amp;creator=factset&amp;DOC_NAME=fat:reuters_semi_shs_src_window.fat&amp;display_string=Audit&amp;DYN_ARGS=TRUE&amp;VAR:ID1=&amp;VAR:RCODE=FDSSHSOUTDEPS&amp;VAR:SDATE=39395&amp;VAR:FREQ=FSA&amp;VAR:RELITEM=RP&amp;VAR:CURRENCY=&amp;VAR:CURRSOURCE=EXSHARE&amp;VA","R:NATFREQ=FSA&amp;VAR:RFIELD=FINALIZED&amp;VAR:DB_TYPE=&amp;VAR:UNITS=M&amp;window=popup&amp;width=450&amp;height=300&amp;START_MAXIMIZED=FALSE"}</definedName>
    <definedName name="_653__FDSAUDITLINK__" hidden="1">{"fdsup://IBCentral/FAT Viewer?action=UPDATE&amp;creator=factset&amp;DOC_NAME=fat:reuters_semi_shs_src_window.fat&amp;display_string=Audit&amp;DYN_ARGS=TRUE&amp;VAR:ID1=&amp;VAR:RCODE=FDSSHSOUTDEPS&amp;VAR:SDATE=39394&amp;VAR:FREQ=FSA&amp;VAR:RELITEM=RP&amp;VAR:CURRENCY=&amp;VAR:CURRSOURCE=EXSHARE&amp;VA","R:NATFREQ=FSA&amp;VAR:RFIELD=FINALIZED&amp;VAR:DB_TYPE=&amp;VAR:UNITS=M&amp;window=popup&amp;width=450&amp;height=300&amp;START_MAXIMIZED=FALSE"}</definedName>
    <definedName name="_654__FDSAUDITLINK__" hidden="1">{"fdsup://IBCentral/FAT Viewer?action=UPDATE&amp;creator=factset&amp;DOC_NAME=fat:reuters_semi_shs_src_window.fat&amp;display_string=Audit&amp;DYN_ARGS=TRUE&amp;VAR:ID1=&amp;VAR:RCODE=FDSSHSOUTDEPS&amp;VAR:SDATE=39393&amp;VAR:FREQ=FSA&amp;VAR:RELITEM=RP&amp;VAR:CURRENCY=&amp;VAR:CURRSOURCE=EXSHARE&amp;VA","R:NATFREQ=FSA&amp;VAR:RFIELD=FINALIZED&amp;VAR:DB_TYPE=&amp;VAR:UNITS=M&amp;window=popup&amp;width=450&amp;height=300&amp;START_MAXIMIZED=FALSE"}</definedName>
    <definedName name="_655__FDSAUDITLINK__" hidden="1">{"fdsup://IBCentral/FAT Viewer?action=UPDATE&amp;creator=factset&amp;DOC_NAME=fat:reuters_semi_shs_src_window.fat&amp;display_string=Audit&amp;DYN_ARGS=TRUE&amp;VAR:ID1=&amp;VAR:RCODE=FDSSHSOUTDEPS&amp;VAR:SDATE=39392&amp;VAR:FREQ=FSA&amp;VAR:RELITEM=RP&amp;VAR:CURRENCY=&amp;VAR:CURRSOURCE=EXSHARE&amp;VA","R:NATFREQ=FSA&amp;VAR:RFIELD=FINALIZED&amp;VAR:DB_TYPE=&amp;VAR:UNITS=M&amp;window=popup&amp;width=450&amp;height=300&amp;START_MAXIMIZED=FALSE"}</definedName>
    <definedName name="_656__FDSAUDITLINK__" hidden="1">{"fdsup://IBCentral/FAT Viewer?action=UPDATE&amp;creator=factset&amp;DOC_NAME=fat:reuters_semi_shs_src_window.fat&amp;display_string=Audit&amp;DYN_ARGS=TRUE&amp;VAR:ID1=&amp;VAR:RCODE=FDSSHSOUTDEPS&amp;VAR:SDATE=39391&amp;VAR:FREQ=FSA&amp;VAR:RELITEM=RP&amp;VAR:CURRENCY=&amp;VAR:CURRSOURCE=EXSHARE&amp;VA","R:NATFREQ=FSA&amp;VAR:RFIELD=FINALIZED&amp;VAR:DB_TYPE=&amp;VAR:UNITS=M&amp;window=popup&amp;width=450&amp;height=300&amp;START_MAXIMIZED=FALSE"}</definedName>
    <definedName name="_657__FDSAUDITLINK__" hidden="1">{"fdsup://IBCentral/FAT Viewer?action=UPDATE&amp;creator=factset&amp;DOC_NAME=fat:reuters_semi_shs_src_window.fat&amp;display_string=Audit&amp;DYN_ARGS=TRUE&amp;VAR:ID1=&amp;VAR:RCODE=FDSSHSOUTDEPS&amp;VAR:SDATE=39388&amp;VAR:FREQ=FSA&amp;VAR:RELITEM=RP&amp;VAR:CURRENCY=&amp;VAR:CURRSOURCE=EXSHARE&amp;VA","R:NATFREQ=FSA&amp;VAR:RFIELD=FINALIZED&amp;VAR:DB_TYPE=&amp;VAR:UNITS=M&amp;window=popup&amp;width=450&amp;height=300&amp;START_MAXIMIZED=FALSE"}</definedName>
    <definedName name="_658__FDSAUDITLINK__" hidden="1">{"fdsup://IBCentral/FAT Viewer?action=UPDATE&amp;creator=factset&amp;DOC_NAME=fat:reuters_semi_shs_src_window.fat&amp;display_string=Audit&amp;DYN_ARGS=TRUE&amp;VAR:ID1=&amp;VAR:RCODE=FDSSHSOUTDEPS&amp;VAR:SDATE=39387&amp;VAR:FREQ=FSA&amp;VAR:RELITEM=RP&amp;VAR:CURRENCY=&amp;VAR:CURRSOURCE=EXSHARE&amp;VA","R:NATFREQ=FSA&amp;VAR:RFIELD=FINALIZED&amp;VAR:DB_TYPE=&amp;VAR:UNITS=M&amp;window=popup&amp;width=450&amp;height=300&amp;START_MAXIMIZED=FALSE"}</definedName>
    <definedName name="_659__FDSAUDITLINK__" hidden="1">{"fdsup://IBCentral/FAT Viewer?action=UPDATE&amp;creator=factset&amp;DOC_NAME=fat:reuters_semi_shs_src_window.fat&amp;display_string=Audit&amp;DYN_ARGS=TRUE&amp;VAR:ID1=&amp;VAR:RCODE=FDSSHSOUTDEPS&amp;VAR:SDATE=39386&amp;VAR:FREQ=FSA&amp;VAR:RELITEM=RP&amp;VAR:CURRENCY=&amp;VAR:CURRSOURCE=EXSHARE&amp;VA","R:NATFREQ=FSA&amp;VAR:RFIELD=FINALIZED&amp;VAR:DB_TYPE=&amp;VAR:UNITS=M&amp;window=popup&amp;width=450&amp;height=300&amp;START_MAXIMIZED=FALSE"}</definedName>
    <definedName name="_66__FDSAUDITLINK__" hidden="1">{"fdsup://IBCentral/FAT Viewer?action=UPDATE&amp;creator=factset&amp;DOC_NAME=fat:reuters_semi_shs_src_window.fat&amp;display_string=Audit&amp;DYN_ARGS=TRUE&amp;VAR:ID1=&amp;VAR:RCODE=FDSSHSOUTDEPS&amp;VAR:SDATE=40217&amp;VAR:FREQ=FSA&amp;VAR:RELITEM=RP&amp;VAR:CURRENCY=&amp;VAR:CURRSOURCE=EXSHARE&amp;VA","R:NATFREQ=FSA&amp;VAR:RFIELD=FINALIZED&amp;VAR:DB_TYPE=&amp;VAR:UNITS=M&amp;window=popup&amp;width=450&amp;height=300&amp;START_MAXIMIZED=FALSE"}</definedName>
    <definedName name="_66_0_Table2_" hidden="1">#REF!</definedName>
    <definedName name="_660__FDSAUDITLINK__" hidden="1">{"fdsup://IBCentral/FAT Viewer?action=UPDATE&amp;creator=factset&amp;DOC_NAME=fat:reuters_semi_shs_src_window.fat&amp;display_string=Audit&amp;DYN_ARGS=TRUE&amp;VAR:ID1=&amp;VAR:RCODE=FDSSHSOUTDEPS&amp;VAR:SDATE=39385&amp;VAR:FREQ=FSA&amp;VAR:RELITEM=RP&amp;VAR:CURRENCY=&amp;VAR:CURRSOURCE=EXSHARE&amp;VA","R:NATFREQ=FSA&amp;VAR:RFIELD=FINALIZED&amp;VAR:DB_TYPE=&amp;VAR:UNITS=M&amp;window=popup&amp;width=450&amp;height=300&amp;START_MAXIMIZED=FALSE"}</definedName>
    <definedName name="_661__FDSAUDITLINK__" hidden="1">{"fdsup://IBCentral/FAT Viewer?action=UPDATE&amp;creator=factset&amp;DOC_NAME=fat:reuters_semi_shs_src_window.fat&amp;display_string=Audit&amp;DYN_ARGS=TRUE&amp;VAR:ID1=&amp;VAR:RCODE=FDSSHSOUTDEPS&amp;VAR:SDATE=39384&amp;VAR:FREQ=FSA&amp;VAR:RELITEM=RP&amp;VAR:CURRENCY=&amp;VAR:CURRSOURCE=EXSHARE&amp;VA","R:NATFREQ=FSA&amp;VAR:RFIELD=FINALIZED&amp;VAR:DB_TYPE=&amp;VAR:UNITS=M&amp;window=popup&amp;width=450&amp;height=300&amp;START_MAXIMIZED=FALSE"}</definedName>
    <definedName name="_662__FDSAUDITLINK__" hidden="1">{"fdsup://IBCentral/FAT Viewer?action=UPDATE&amp;creator=factset&amp;DOC_NAME=fat:reuters_semi_shs_src_window.fat&amp;display_string=Audit&amp;DYN_ARGS=TRUE&amp;VAR:ID1=&amp;VAR:RCODE=FDSSHSOUTDEPS&amp;VAR:SDATE=39381&amp;VAR:FREQ=FSA&amp;VAR:RELITEM=RP&amp;VAR:CURRENCY=&amp;VAR:CURRSOURCE=EXSHARE&amp;VA","R:NATFREQ=FSA&amp;VAR:RFIELD=FINALIZED&amp;VAR:DB_TYPE=&amp;VAR:UNITS=M&amp;window=popup&amp;width=450&amp;height=300&amp;START_MAXIMIZED=FALSE"}</definedName>
    <definedName name="_663__FDSAUDITLINK__" hidden="1">{"fdsup://IBCentral/FAT Viewer?action=UPDATE&amp;creator=factset&amp;DOC_NAME=fat:reuters_semi_shs_src_window.fat&amp;display_string=Audit&amp;DYN_ARGS=TRUE&amp;VAR:ID1=&amp;VAR:RCODE=FDSSHSOUTDEPS&amp;VAR:SDATE=39380&amp;VAR:FREQ=FSA&amp;VAR:RELITEM=RP&amp;VAR:CURRENCY=&amp;VAR:CURRSOURCE=EXSHARE&amp;VA","R:NATFREQ=FSA&amp;VAR:RFIELD=FINALIZED&amp;VAR:DB_TYPE=&amp;VAR:UNITS=M&amp;window=popup&amp;width=450&amp;height=300&amp;START_MAXIMIZED=FALSE"}</definedName>
    <definedName name="_664__FDSAUDITLINK__" hidden="1">{"fdsup://IBCentral/FAT Viewer?action=UPDATE&amp;creator=factset&amp;DOC_NAME=fat:reuters_semi_shs_src_window.fat&amp;display_string=Audit&amp;DYN_ARGS=TRUE&amp;VAR:ID1=&amp;VAR:RCODE=FDSSHSOUTDEPS&amp;VAR:SDATE=39379&amp;VAR:FREQ=FSA&amp;VAR:RELITEM=RP&amp;VAR:CURRENCY=&amp;VAR:CURRSOURCE=EXSHARE&amp;VA","R:NATFREQ=FSA&amp;VAR:RFIELD=FINALIZED&amp;VAR:DB_TYPE=&amp;VAR:UNITS=M&amp;window=popup&amp;width=450&amp;height=300&amp;START_MAXIMIZED=FALSE"}</definedName>
    <definedName name="_665__FDSAUDITLINK__" hidden="1">{"fdsup://IBCentral/FAT Viewer?action=UPDATE&amp;creator=factset&amp;DOC_NAME=fat:reuters_semi_shs_src_window.fat&amp;display_string=Audit&amp;DYN_ARGS=TRUE&amp;VAR:ID1=&amp;VAR:RCODE=FDSSHSOUTDEPS&amp;VAR:SDATE=39378&amp;VAR:FREQ=FSA&amp;VAR:RELITEM=RP&amp;VAR:CURRENCY=&amp;VAR:CURRSOURCE=EXSHARE&amp;VA","R:NATFREQ=FSA&amp;VAR:RFIELD=FINALIZED&amp;VAR:DB_TYPE=&amp;VAR:UNITS=M&amp;window=popup&amp;width=450&amp;height=300&amp;START_MAXIMIZED=FALSE"}</definedName>
    <definedName name="_666__FDSAUDITLINK__" hidden="1">{"fdsup://IBCentral/FAT Viewer?action=UPDATE&amp;creator=factset&amp;DOC_NAME=fat:reuters_semi_shs_src_window.fat&amp;display_string=Audit&amp;DYN_ARGS=TRUE&amp;VAR:ID1=&amp;VAR:RCODE=FDSSHSOUTDEPS&amp;VAR:SDATE=39377&amp;VAR:FREQ=FSA&amp;VAR:RELITEM=RP&amp;VAR:CURRENCY=&amp;VAR:CURRSOURCE=EXSHARE&amp;VA","R:NATFREQ=FSA&amp;VAR:RFIELD=FINALIZED&amp;VAR:DB_TYPE=&amp;VAR:UNITS=M&amp;window=popup&amp;width=450&amp;height=300&amp;START_MAXIMIZED=FALSE"}</definedName>
    <definedName name="_667__FDSAUDITLINK__" hidden="1">{"fdsup://IBCentral/FAT Viewer?action=UPDATE&amp;creator=factset&amp;DOC_NAME=fat:reuters_semi_shs_src_window.fat&amp;display_string=Audit&amp;DYN_ARGS=TRUE&amp;VAR:ID1=&amp;VAR:RCODE=FDSSHSOUTDEPS&amp;VAR:SDATE=39374&amp;VAR:FREQ=FSA&amp;VAR:RELITEM=RP&amp;VAR:CURRENCY=&amp;VAR:CURRSOURCE=EXSHARE&amp;VA","R:NATFREQ=FSA&amp;VAR:RFIELD=FINALIZED&amp;VAR:DB_TYPE=&amp;VAR:UNITS=M&amp;window=popup&amp;width=450&amp;height=300&amp;START_MAXIMIZED=FALSE"}</definedName>
    <definedName name="_668__FDSAUDITLINK__" hidden="1">{"fdsup://IBCentral/FAT Viewer?action=UPDATE&amp;creator=factset&amp;DOC_NAME=fat:reuters_semi_shs_src_window.fat&amp;display_string=Audit&amp;DYN_ARGS=TRUE&amp;VAR:ID1=&amp;VAR:RCODE=FDSSHSOUTDEPS&amp;VAR:SDATE=39373&amp;VAR:FREQ=FSA&amp;VAR:RELITEM=RP&amp;VAR:CURRENCY=&amp;VAR:CURRSOURCE=EXSHARE&amp;VA","R:NATFREQ=FSA&amp;VAR:RFIELD=FINALIZED&amp;VAR:DB_TYPE=&amp;VAR:UNITS=M&amp;window=popup&amp;width=450&amp;height=300&amp;START_MAXIMIZED=FALSE"}</definedName>
    <definedName name="_669__FDSAUDITLINK__" hidden="1">{"fdsup://IBCentral/FAT Viewer?action=UPDATE&amp;creator=factset&amp;DOC_NAME=fat:reuters_semi_shs_src_window.fat&amp;display_string=Audit&amp;DYN_ARGS=TRUE&amp;VAR:ID1=&amp;VAR:RCODE=FDSSHSOUTDEPS&amp;VAR:SDATE=39372&amp;VAR:FREQ=FSA&amp;VAR:RELITEM=RP&amp;VAR:CURRENCY=&amp;VAR:CURRSOURCE=EXSHARE&amp;VA","R:NATFREQ=FSA&amp;VAR:RFIELD=FINALIZED&amp;VAR:DB_TYPE=&amp;VAR:UNITS=M&amp;window=popup&amp;width=450&amp;height=300&amp;START_MAXIMIZED=FALSE"}</definedName>
    <definedName name="_67__FDSAUDITLINK__" hidden="1">{"fdsup://IBCentral/FAT Viewer?action=UPDATE&amp;creator=factset&amp;DOC_NAME=fat:reuters_semi_shs_src_window.fat&amp;display_string=Audit&amp;DYN_ARGS=TRUE&amp;VAR:ID1=&amp;VAR:RCODE=FDSSHSOUTDEPS&amp;VAR:SDATE=40214&amp;VAR:FREQ=FSA&amp;VAR:RELITEM=RP&amp;VAR:CURRENCY=&amp;VAR:CURRSOURCE=EXSHARE&amp;VA","R:NATFREQ=FSA&amp;VAR:RFIELD=FINALIZED&amp;VAR:DB_TYPE=&amp;VAR:UNITS=M&amp;window=popup&amp;width=450&amp;height=300&amp;START_MAXIMIZED=FALSE"}</definedName>
    <definedName name="_670__FDSAUDITLINK__" hidden="1">{"fdsup://IBCentral/FAT Viewer?action=UPDATE&amp;creator=factset&amp;DOC_NAME=fat:reuters_semi_shs_src_window.fat&amp;display_string=Audit&amp;DYN_ARGS=TRUE&amp;VAR:ID1=&amp;VAR:RCODE=FDSSHSOUTDEPS&amp;VAR:SDATE=39371&amp;VAR:FREQ=FSA&amp;VAR:RELITEM=RP&amp;VAR:CURRENCY=&amp;VAR:CURRSOURCE=EXSHARE&amp;VA","R:NATFREQ=FSA&amp;VAR:RFIELD=FINALIZED&amp;VAR:DB_TYPE=&amp;VAR:UNITS=M&amp;window=popup&amp;width=450&amp;height=300&amp;START_MAXIMIZED=FALSE"}</definedName>
    <definedName name="_671__FDSAUDITLINK__" hidden="1">{"fdsup://IBCentral/FAT Viewer?action=UPDATE&amp;creator=factset&amp;DOC_NAME=fat:reuters_semi_shs_src_window.fat&amp;display_string=Audit&amp;DYN_ARGS=TRUE&amp;VAR:ID1=&amp;VAR:RCODE=FDSSHSOUTDEPS&amp;VAR:SDATE=39370&amp;VAR:FREQ=FSA&amp;VAR:RELITEM=RP&amp;VAR:CURRENCY=&amp;VAR:CURRSOURCE=EXSHARE&amp;VA","R:NATFREQ=FSA&amp;VAR:RFIELD=FINALIZED&amp;VAR:DB_TYPE=&amp;VAR:UNITS=M&amp;window=popup&amp;width=450&amp;height=300&amp;START_MAXIMIZED=FALSE"}</definedName>
    <definedName name="_672__FDSAUDITLINK__" hidden="1">{"fdsup://IBCentral/FAT Viewer?action=UPDATE&amp;creator=factset&amp;DOC_NAME=fat:reuters_semi_shs_src_window.fat&amp;display_string=Audit&amp;DYN_ARGS=TRUE&amp;VAR:ID1=&amp;VAR:RCODE=FDSSHSOUTDEPS&amp;VAR:SDATE=39367&amp;VAR:FREQ=FSA&amp;VAR:RELITEM=RP&amp;VAR:CURRENCY=&amp;VAR:CURRSOURCE=EXSHARE&amp;VA","R:NATFREQ=FSA&amp;VAR:RFIELD=FINALIZED&amp;VAR:DB_TYPE=&amp;VAR:UNITS=M&amp;window=popup&amp;width=450&amp;height=300&amp;START_MAXIMIZED=FALSE"}</definedName>
    <definedName name="_673__FDSAUDITLINK__" hidden="1">{"fdsup://IBCentral/FAT Viewer?action=UPDATE&amp;creator=factset&amp;DOC_NAME=fat:reuters_semi_shs_src_window.fat&amp;display_string=Audit&amp;DYN_ARGS=TRUE&amp;VAR:ID1=&amp;VAR:RCODE=FDSSHSOUTDEPS&amp;VAR:SDATE=39366&amp;VAR:FREQ=FSA&amp;VAR:RELITEM=RP&amp;VAR:CURRENCY=&amp;VAR:CURRSOURCE=EXSHARE&amp;VA","R:NATFREQ=FSA&amp;VAR:RFIELD=FINALIZED&amp;VAR:DB_TYPE=&amp;VAR:UNITS=M&amp;window=popup&amp;width=450&amp;height=300&amp;START_MAXIMIZED=FALSE"}</definedName>
    <definedName name="_674__FDSAUDITLINK__" hidden="1">{"fdsup://IBCentral/FAT Viewer?action=UPDATE&amp;creator=factset&amp;DOC_NAME=fat:reuters_semi_shs_src_window.fat&amp;display_string=Audit&amp;DYN_ARGS=TRUE&amp;VAR:ID1=&amp;VAR:RCODE=FDSSHSOUTDEPS&amp;VAR:SDATE=39365&amp;VAR:FREQ=FSA&amp;VAR:RELITEM=RP&amp;VAR:CURRENCY=&amp;VAR:CURRSOURCE=EXSHARE&amp;VA","R:NATFREQ=FSA&amp;VAR:RFIELD=FINALIZED&amp;VAR:DB_TYPE=&amp;VAR:UNITS=M&amp;window=popup&amp;width=450&amp;height=300&amp;START_MAXIMIZED=FALSE"}</definedName>
    <definedName name="_675__FDSAUDITLINK__" hidden="1">{"fdsup://IBCentral/FAT Viewer?action=UPDATE&amp;creator=factset&amp;DOC_NAME=fat:reuters_semi_shs_src_window.fat&amp;display_string=Audit&amp;DYN_ARGS=TRUE&amp;VAR:ID1=&amp;VAR:RCODE=FDSSHSOUTDEPS&amp;VAR:SDATE=39364&amp;VAR:FREQ=FSA&amp;VAR:RELITEM=RP&amp;VAR:CURRENCY=&amp;VAR:CURRSOURCE=EXSHARE&amp;VA","R:NATFREQ=FSA&amp;VAR:RFIELD=FINALIZED&amp;VAR:DB_TYPE=&amp;VAR:UNITS=M&amp;window=popup&amp;width=450&amp;height=300&amp;START_MAXIMIZED=FALSE"}</definedName>
    <definedName name="_676__FDSAUDITLINK__" hidden="1">{"fdsup://IBCentral/FAT Viewer?action=UPDATE&amp;creator=factset&amp;DOC_NAME=fat:reuters_semi_shs_src_window.fat&amp;display_string=Audit&amp;DYN_ARGS=TRUE&amp;VAR:ID1=&amp;VAR:RCODE=FDSSHSOUTDEPS&amp;VAR:SDATE=39363&amp;VAR:FREQ=FSA&amp;VAR:RELITEM=RP&amp;VAR:CURRENCY=&amp;VAR:CURRSOURCE=EXSHARE&amp;VA","R:NATFREQ=FSA&amp;VAR:RFIELD=FINALIZED&amp;VAR:DB_TYPE=&amp;VAR:UNITS=M&amp;window=popup&amp;width=450&amp;height=300&amp;START_MAXIMIZED=FALSE"}</definedName>
    <definedName name="_677__FDSAUDITLINK__" hidden="1">{"fdsup://IBCentral/FAT Viewer?action=UPDATE&amp;creator=factset&amp;DOC_NAME=fat:reuters_semi_shs_src_window.fat&amp;display_string=Audit&amp;DYN_ARGS=TRUE&amp;VAR:ID1=&amp;VAR:RCODE=FDSSHSOUTDEPS&amp;VAR:SDATE=39360&amp;VAR:FREQ=FSA&amp;VAR:RELITEM=RP&amp;VAR:CURRENCY=&amp;VAR:CURRSOURCE=EXSHARE&amp;VA","R:NATFREQ=FSA&amp;VAR:RFIELD=FINALIZED&amp;VAR:DB_TYPE=&amp;VAR:UNITS=M&amp;window=popup&amp;width=450&amp;height=300&amp;START_MAXIMIZED=FALSE"}</definedName>
    <definedName name="_678__FDSAUDITLINK__" hidden="1">{"fdsup://IBCentral/FAT Viewer?action=UPDATE&amp;creator=factset&amp;DOC_NAME=fat:reuters_semi_shs_src_window.fat&amp;display_string=Audit&amp;DYN_ARGS=TRUE&amp;VAR:ID1=&amp;VAR:RCODE=FDSSHSOUTDEPS&amp;VAR:SDATE=39359&amp;VAR:FREQ=FSA&amp;VAR:RELITEM=RP&amp;VAR:CURRENCY=&amp;VAR:CURRSOURCE=EXSHARE&amp;VA","R:NATFREQ=FSA&amp;VAR:RFIELD=FINALIZED&amp;VAR:DB_TYPE=&amp;VAR:UNITS=M&amp;window=popup&amp;width=450&amp;height=300&amp;START_MAXIMIZED=FALSE"}</definedName>
    <definedName name="_679__FDSAUDITLINK__" hidden="1">{"fdsup://IBCentral/FAT Viewer?action=UPDATE&amp;creator=factset&amp;DOC_NAME=fat:reuters_semi_shs_src_window.fat&amp;display_string=Audit&amp;DYN_ARGS=TRUE&amp;VAR:ID1=&amp;VAR:RCODE=FDSSHSOUTDEPS&amp;VAR:SDATE=39358&amp;VAR:FREQ=FSA&amp;VAR:RELITEM=RP&amp;VAR:CURRENCY=&amp;VAR:CURRSOURCE=EXSHARE&amp;VA","R:NATFREQ=FSA&amp;VAR:RFIELD=FINALIZED&amp;VAR:DB_TYPE=&amp;VAR:UNITS=M&amp;window=popup&amp;width=450&amp;height=300&amp;START_MAXIMIZED=FALSE"}</definedName>
    <definedName name="_68__FDSAUDITLINK__" hidden="1">{"fdsup://IBCentral/FAT Viewer?action=UPDATE&amp;creator=factset&amp;DOC_NAME=fat:reuters_semi_shs_src_window.fat&amp;display_string=Audit&amp;DYN_ARGS=TRUE&amp;VAR:ID1=&amp;VAR:RCODE=FDSSHSOUTDEPS&amp;VAR:SDATE=40213&amp;VAR:FREQ=FSA&amp;VAR:RELITEM=RP&amp;VAR:CURRENCY=&amp;VAR:CURRSOURCE=EXSHARE&amp;VA","R:NATFREQ=FSA&amp;VAR:RFIELD=FINALIZED&amp;VAR:DB_TYPE=&amp;VAR:UNITS=M&amp;window=popup&amp;width=450&amp;height=300&amp;START_MAXIMIZED=FALSE"}</definedName>
    <definedName name="_680__FDSAUDITLINK__" hidden="1">{"fdsup://IBCentral/FAT Viewer?action=UPDATE&amp;creator=factset&amp;DOC_NAME=fat:reuters_semi_shs_src_window.fat&amp;display_string=Audit&amp;DYN_ARGS=TRUE&amp;VAR:ID1=&amp;VAR:RCODE=FDSSHSOUTDEPS&amp;VAR:SDATE=39357&amp;VAR:FREQ=FSA&amp;VAR:RELITEM=RP&amp;VAR:CURRENCY=&amp;VAR:CURRSOURCE=EXSHARE&amp;VA","R:NATFREQ=FSA&amp;VAR:RFIELD=FINALIZED&amp;VAR:DB_TYPE=&amp;VAR:UNITS=M&amp;window=popup&amp;width=450&amp;height=300&amp;START_MAXIMIZED=FALSE"}</definedName>
    <definedName name="_681__FDSAUDITLINK__" hidden="1">{"fdsup://IBCentral/FAT Viewer?action=UPDATE&amp;creator=factset&amp;DOC_NAME=fat:reuters_semi_shs_src_window.fat&amp;display_string=Audit&amp;DYN_ARGS=TRUE&amp;VAR:ID1=&amp;VAR:RCODE=FDSSHSOUTDEPS&amp;VAR:SDATE=39356&amp;VAR:FREQ=FSA&amp;VAR:RELITEM=RP&amp;VAR:CURRENCY=&amp;VAR:CURRSOURCE=EXSHARE&amp;VA","R:NATFREQ=FSA&amp;VAR:RFIELD=FINALIZED&amp;VAR:DB_TYPE=&amp;VAR:UNITS=M&amp;window=popup&amp;width=450&amp;height=300&amp;START_MAXIMIZED=FALSE"}</definedName>
    <definedName name="_682__FDSAUDITLINK__" hidden="1">{"fdsup://IBCentral/FAT Viewer?action=UPDATE&amp;creator=factset&amp;DOC_NAME=fat:reuters_semi_shs_src_window.fat&amp;display_string=Audit&amp;DYN_ARGS=TRUE&amp;VAR:ID1=&amp;VAR:RCODE=FDSSHSOUTDEPS&amp;VAR:SDATE=39353&amp;VAR:FREQ=FSA&amp;VAR:RELITEM=RP&amp;VAR:CURRENCY=&amp;VAR:CURRSOURCE=EXSHARE&amp;VA","R:NATFREQ=FSA&amp;VAR:RFIELD=FINALIZED&amp;VAR:DB_TYPE=&amp;VAR:UNITS=M&amp;window=popup&amp;width=450&amp;height=300&amp;START_MAXIMIZED=FALSE"}</definedName>
    <definedName name="_683__FDSAUDITLINK__" hidden="1">{"fdsup://IBCentral/FAT Viewer?action=UPDATE&amp;creator=factset&amp;DOC_NAME=fat:reuters_semi_shs_src_window.fat&amp;display_string=Audit&amp;DYN_ARGS=TRUE&amp;VAR:ID1=&amp;VAR:RCODE=FDSSHSOUTDEPS&amp;VAR:SDATE=39352&amp;VAR:FREQ=FSA&amp;VAR:RELITEM=RP&amp;VAR:CURRENCY=&amp;VAR:CURRSOURCE=EXSHARE&amp;VA","R:NATFREQ=FSA&amp;VAR:RFIELD=FINALIZED&amp;VAR:DB_TYPE=&amp;VAR:UNITS=M&amp;window=popup&amp;width=450&amp;height=300&amp;START_MAXIMIZED=FALSE"}</definedName>
    <definedName name="_684__FDSAUDITLINK__" hidden="1">{"fdsup://IBCentral/FAT Viewer?action=UPDATE&amp;creator=factset&amp;DOC_NAME=fat:reuters_semi_shs_src_window.fat&amp;display_string=Audit&amp;DYN_ARGS=TRUE&amp;VAR:ID1=&amp;VAR:RCODE=FDSSHSOUTDEPS&amp;VAR:SDATE=39351&amp;VAR:FREQ=FSA&amp;VAR:RELITEM=RP&amp;VAR:CURRENCY=&amp;VAR:CURRSOURCE=EXSHARE&amp;VA","R:NATFREQ=FSA&amp;VAR:RFIELD=FINALIZED&amp;VAR:DB_TYPE=&amp;VAR:UNITS=M&amp;window=popup&amp;width=450&amp;height=300&amp;START_MAXIMIZED=FALSE"}</definedName>
    <definedName name="_685__FDSAUDITLINK__" hidden="1">{"fdsup://IBCentral/FAT Viewer?action=UPDATE&amp;creator=factset&amp;DOC_NAME=fat:reuters_semi_shs_src_window.fat&amp;display_string=Audit&amp;DYN_ARGS=TRUE&amp;VAR:ID1=&amp;VAR:RCODE=FDSSHSOUTDEPS&amp;VAR:SDATE=39350&amp;VAR:FREQ=FSA&amp;VAR:RELITEM=RP&amp;VAR:CURRENCY=&amp;VAR:CURRSOURCE=EXSHARE&amp;VA","R:NATFREQ=FSA&amp;VAR:RFIELD=FINALIZED&amp;VAR:DB_TYPE=&amp;VAR:UNITS=M&amp;window=popup&amp;width=450&amp;height=300&amp;START_MAXIMIZED=FALSE"}</definedName>
    <definedName name="_686__FDSAUDITLINK__" hidden="1">{"fdsup://IBCentral/FAT Viewer?action=UPDATE&amp;creator=factset&amp;DOC_NAME=fat:reuters_semi_shs_src_window.fat&amp;display_string=Audit&amp;DYN_ARGS=TRUE&amp;VAR:ID1=&amp;VAR:RCODE=FDSSHSOUTDEPS&amp;VAR:SDATE=39349&amp;VAR:FREQ=FSA&amp;VAR:RELITEM=RP&amp;VAR:CURRENCY=&amp;VAR:CURRSOURCE=EXSHARE&amp;VA","R:NATFREQ=FSA&amp;VAR:RFIELD=FINALIZED&amp;VAR:DB_TYPE=&amp;VAR:UNITS=M&amp;window=popup&amp;width=450&amp;height=300&amp;START_MAXIMIZED=FALSE"}</definedName>
    <definedName name="_687__FDSAUDITLINK__" hidden="1">{"fdsup://IBCentral/FAT Viewer?action=UPDATE&amp;creator=factset&amp;DOC_NAME=fat:reuters_semi_shs_src_window.fat&amp;display_string=Audit&amp;DYN_ARGS=TRUE&amp;VAR:ID1=&amp;VAR:RCODE=FDSSHSOUTDEPS&amp;VAR:SDATE=39346&amp;VAR:FREQ=FSA&amp;VAR:RELITEM=RP&amp;VAR:CURRENCY=&amp;VAR:CURRSOURCE=EXSHARE&amp;VA","R:NATFREQ=FSA&amp;VAR:RFIELD=FINALIZED&amp;VAR:DB_TYPE=&amp;VAR:UNITS=M&amp;window=popup&amp;width=450&amp;height=300&amp;START_MAXIMIZED=FALSE"}</definedName>
    <definedName name="_688__FDSAUDITLINK__" hidden="1">{"fdsup://IBCentral/FAT Viewer?action=UPDATE&amp;creator=factset&amp;DOC_NAME=fat:reuters_semi_shs_src_window.fat&amp;display_string=Audit&amp;DYN_ARGS=TRUE&amp;VAR:ID1=&amp;VAR:RCODE=FDSSHSOUTDEPS&amp;VAR:SDATE=39345&amp;VAR:FREQ=FSA&amp;VAR:RELITEM=RP&amp;VAR:CURRENCY=&amp;VAR:CURRSOURCE=EXSHARE&amp;VA","R:NATFREQ=FSA&amp;VAR:RFIELD=FINALIZED&amp;VAR:DB_TYPE=&amp;VAR:UNITS=M&amp;window=popup&amp;width=450&amp;height=300&amp;START_MAXIMIZED=FALSE"}</definedName>
    <definedName name="_689__FDSAUDITLINK__" hidden="1">{"fdsup://IBCentral/FAT Viewer?action=UPDATE&amp;creator=factset&amp;DOC_NAME=fat:reuters_semi_shs_src_window.fat&amp;display_string=Audit&amp;DYN_ARGS=TRUE&amp;VAR:ID1=&amp;VAR:RCODE=FDSSHSOUTDEPS&amp;VAR:SDATE=39344&amp;VAR:FREQ=FSA&amp;VAR:RELITEM=RP&amp;VAR:CURRENCY=&amp;VAR:CURRSOURCE=EXSHARE&amp;VA","R:NATFREQ=FSA&amp;VAR:RFIELD=FINALIZED&amp;VAR:DB_TYPE=&amp;VAR:UNITS=M&amp;window=popup&amp;width=450&amp;height=300&amp;START_MAXIMIZED=FALSE"}</definedName>
    <definedName name="_69__FDSAUDITLINK__" hidden="1">{"fdsup://directions/FAT Viewer?action=UPDATE&amp;creator=factSet&amp;DYN_ARGS=true&amp;DOC_NAME=FAT:RGA_ENTRPR_VAL_MV_SOURCE_WINDOW.FAT&amp;VAR:ID1=GDS-FR&amp;VAR:SDATE=20090925&amp;VAR:FDATE=20081231&amp;VAR:FREQ=DAILY&amp;VAR:RELITEM=&amp;VAR:CURRENCY=EUR&amp;VAR:DB_TYPE=&amp;VAR:UNITS=M&amp;VAR:SHS_O","UT_TYPE=&amp;window=popup&amp;width=535&amp;height=425&amp;START_MAXIMIZED=FALSE&amp;Y=120&amp;display_string=audit"}</definedName>
    <definedName name="_690__FDSAUDITLINK__" hidden="1">{"fdsup://IBCentral/FAT Viewer?action=UPDATE&amp;creator=factset&amp;DOC_NAME=fat:reuters_semi_shs_src_window.fat&amp;display_string=Audit&amp;DYN_ARGS=TRUE&amp;VAR:ID1=&amp;VAR:RCODE=FDSSHSOUTDEPS&amp;VAR:SDATE=39343&amp;VAR:FREQ=FSA&amp;VAR:RELITEM=RP&amp;VAR:CURRENCY=&amp;VAR:CURRSOURCE=EXSHARE&amp;VA","R:NATFREQ=FSA&amp;VAR:RFIELD=FINALIZED&amp;VAR:DB_TYPE=&amp;VAR:UNITS=M&amp;window=popup&amp;width=450&amp;height=300&amp;START_MAXIMIZED=FALSE"}</definedName>
    <definedName name="_691__FDSAUDITLINK__" hidden="1">{"fdsup://IBCentral/FAT Viewer?action=UPDATE&amp;creator=factset&amp;DOC_NAME=fat:reuters_semi_shs_src_window.fat&amp;display_string=Audit&amp;DYN_ARGS=TRUE&amp;VAR:ID1=&amp;VAR:RCODE=FDSSHSOUTDEPS&amp;VAR:SDATE=39342&amp;VAR:FREQ=FSA&amp;VAR:RELITEM=RP&amp;VAR:CURRENCY=&amp;VAR:CURRSOURCE=EXSHARE&amp;VA","R:NATFREQ=FSA&amp;VAR:RFIELD=FINALIZED&amp;VAR:DB_TYPE=&amp;VAR:UNITS=M&amp;window=popup&amp;width=450&amp;height=300&amp;START_MAXIMIZED=FALSE"}</definedName>
    <definedName name="_692__FDSAUDITLINK__" hidden="1">{"fdsup://IBCentral/FAT Viewer?action=UPDATE&amp;creator=factset&amp;DOC_NAME=fat:reuters_semi_shs_src_window.fat&amp;display_string=Audit&amp;DYN_ARGS=TRUE&amp;VAR:ID1=&amp;VAR:RCODE=FDSSHSOUTDEPS&amp;VAR:SDATE=39339&amp;VAR:FREQ=FSA&amp;VAR:RELITEM=RP&amp;VAR:CURRENCY=&amp;VAR:CURRSOURCE=EXSHARE&amp;VA","R:NATFREQ=FSA&amp;VAR:RFIELD=FINALIZED&amp;VAR:DB_TYPE=&amp;VAR:UNITS=M&amp;window=popup&amp;width=450&amp;height=300&amp;START_MAXIMIZED=FALSE"}</definedName>
    <definedName name="_693__FDSAUDITLINK__" hidden="1">{"fdsup://IBCentral/FAT Viewer?action=UPDATE&amp;creator=factset&amp;DOC_NAME=fat:reuters_semi_shs_src_window.fat&amp;display_string=Audit&amp;DYN_ARGS=TRUE&amp;VAR:ID1=&amp;VAR:RCODE=FDSSHSOUTDEPS&amp;VAR:SDATE=39338&amp;VAR:FREQ=FSA&amp;VAR:RELITEM=RP&amp;VAR:CURRENCY=&amp;VAR:CURRSOURCE=EXSHARE&amp;VA","R:NATFREQ=FSA&amp;VAR:RFIELD=FINALIZED&amp;VAR:DB_TYPE=&amp;VAR:UNITS=M&amp;window=popup&amp;width=450&amp;height=300&amp;START_MAXIMIZED=FALSE"}</definedName>
    <definedName name="_694__FDSAUDITLINK__" hidden="1">{"fdsup://IBCentral/FAT Viewer?action=UPDATE&amp;creator=factset&amp;DOC_NAME=fat:reuters_semi_shs_src_window.fat&amp;display_string=Audit&amp;DYN_ARGS=TRUE&amp;VAR:ID1=&amp;VAR:RCODE=FDSSHSOUTDEPS&amp;VAR:SDATE=39337&amp;VAR:FREQ=FSA&amp;VAR:RELITEM=RP&amp;VAR:CURRENCY=&amp;VAR:CURRSOURCE=EXSHARE&amp;VA","R:NATFREQ=FSA&amp;VAR:RFIELD=FINALIZED&amp;VAR:DB_TYPE=&amp;VAR:UNITS=M&amp;window=popup&amp;width=450&amp;height=300&amp;START_MAXIMIZED=FALSE"}</definedName>
    <definedName name="_695__FDSAUDITLINK__" hidden="1">{"fdsup://IBCentral/FAT Viewer?action=UPDATE&amp;creator=factset&amp;DOC_NAME=fat:reuters_semi_shs_src_window.fat&amp;display_string=Audit&amp;DYN_ARGS=TRUE&amp;VAR:ID1=&amp;VAR:RCODE=FDSSHSOUTDEPS&amp;VAR:SDATE=39336&amp;VAR:FREQ=FSA&amp;VAR:RELITEM=RP&amp;VAR:CURRENCY=&amp;VAR:CURRSOURCE=EXSHARE&amp;VA","R:NATFREQ=FSA&amp;VAR:RFIELD=FINALIZED&amp;VAR:DB_TYPE=&amp;VAR:UNITS=M&amp;window=popup&amp;width=450&amp;height=300&amp;START_MAXIMIZED=FALSE"}</definedName>
    <definedName name="_696__FDSAUDITLINK__" hidden="1">{"fdsup://IBCentral/FAT Viewer?action=UPDATE&amp;creator=factset&amp;DOC_NAME=fat:reuters_semi_shs_src_window.fat&amp;display_string=Audit&amp;DYN_ARGS=TRUE&amp;VAR:ID1=&amp;VAR:RCODE=FDSSHSOUTDEPS&amp;VAR:SDATE=39335&amp;VAR:FREQ=FSA&amp;VAR:RELITEM=RP&amp;VAR:CURRENCY=&amp;VAR:CURRSOURCE=EXSHARE&amp;VA","R:NATFREQ=FSA&amp;VAR:RFIELD=FINALIZED&amp;VAR:DB_TYPE=&amp;VAR:UNITS=M&amp;window=popup&amp;width=450&amp;height=300&amp;START_MAXIMIZED=FALSE"}</definedName>
    <definedName name="_697__FDSAUDITLINK__" hidden="1">{"fdsup://IBCentral/FAT Viewer?action=UPDATE&amp;creator=factset&amp;DOC_NAME=fat:reuters_semi_shs_src_window.fat&amp;display_string=Audit&amp;DYN_ARGS=TRUE&amp;VAR:ID1=&amp;VAR:RCODE=FDSSHSOUTDEPS&amp;VAR:SDATE=39332&amp;VAR:FREQ=FSA&amp;VAR:RELITEM=RP&amp;VAR:CURRENCY=&amp;VAR:CURRSOURCE=EXSHARE&amp;VA","R:NATFREQ=FSA&amp;VAR:RFIELD=FINALIZED&amp;VAR:DB_TYPE=&amp;VAR:UNITS=M&amp;window=popup&amp;width=450&amp;height=300&amp;START_MAXIMIZED=FALSE"}</definedName>
    <definedName name="_698__FDSAUDITLINK__" hidden="1">{"fdsup://IBCentral/FAT Viewer?action=UPDATE&amp;creator=factset&amp;DOC_NAME=fat:reuters_semi_shs_src_window.fat&amp;display_string=Audit&amp;DYN_ARGS=TRUE&amp;VAR:ID1=&amp;VAR:RCODE=FDSSHSOUTDEPS&amp;VAR:SDATE=39331&amp;VAR:FREQ=FSA&amp;VAR:RELITEM=RP&amp;VAR:CURRENCY=&amp;VAR:CURRSOURCE=EXSHARE&amp;VA","R:NATFREQ=FSA&amp;VAR:RFIELD=FINALIZED&amp;VAR:DB_TYPE=&amp;VAR:UNITS=M&amp;window=popup&amp;width=450&amp;height=300&amp;START_MAXIMIZED=FALSE"}</definedName>
    <definedName name="_699__FDSAUDITLINK__" hidden="1">{"fdsup://IBCentral/FAT Viewer?action=UPDATE&amp;creator=factset&amp;DOC_NAME=fat:reuters_semi_shs_src_window.fat&amp;display_string=Audit&amp;DYN_ARGS=TRUE&amp;VAR:ID1=&amp;VAR:RCODE=FDSSHSOUTDEPS&amp;VAR:SDATE=39330&amp;VAR:FREQ=FSA&amp;VAR:RELITEM=RP&amp;VAR:CURRENCY=&amp;VAR:CURRSOURCE=EXSHARE&amp;VA","R:NATFREQ=FSA&amp;VAR:RFIELD=FINALIZED&amp;VAR:DB_TYPE=&amp;VAR:UNITS=M&amp;window=popup&amp;width=450&amp;height=300&amp;START_MAXIMIZED=FALSE"}</definedName>
    <definedName name="_6CL2_NAV">#REF!</definedName>
    <definedName name="_7____123Graph_FCHART_1" hidden="1">#REF!</definedName>
    <definedName name="_7__123Graph_ACHART_26" hidden="1">#REF!</definedName>
    <definedName name="_7__123Graph_ACHART_3">#REF!</definedName>
    <definedName name="_7__123Graph_XLIQUIDS" hidden="1">#REF!</definedName>
    <definedName name="_7__FDSAUDITLINK__" hidden="1">{"fdsup://directions/FAT Viewer?action=UPDATE&amp;creator=factSet&amp;DYN_ARGS=true&amp;DOC_NAME=FAT:RGA_ENTRPR_VAL_MV_SOURCE_WINDOW.FAT&amp;VAR:ID1=GDS-FR&amp;VAR:SDATE=20101001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7_0_Table2_" hidden="1">#REF!</definedName>
    <definedName name="_7_0Swvu.Pag" hidden="1">#REF!</definedName>
    <definedName name="_70__FDSAUDITLINK__" hidden="1">{"fdsup://IBCentral/FAT Viewer?action=UPDATE&amp;creator=factset&amp;DOC_NAME=fat:reuters_semi_shs_src_window.fat&amp;display_string=Audit&amp;DYN_ARGS=TRUE&amp;VAR:ID1=&amp;VAR:RCODE=FDSSHSOUTDEPS&amp;VAR:SDATE=40211&amp;VAR:FREQ=FSA&amp;VAR:RELITEM=RP&amp;VAR:CURRENCY=&amp;VAR:CURRSOURCE=EXSHARE&amp;VA","R:NATFREQ=FSA&amp;VAR:RFIELD=FINALIZED&amp;VAR:DB_TYPE=&amp;VAR:UNITS=M&amp;window=popup&amp;width=450&amp;height=300&amp;START_MAXIMIZED=FALSE"}</definedName>
    <definedName name="_70_0_S" hidden="1">#REF!</definedName>
    <definedName name="_700__FDSAUDITLINK__" hidden="1">{"fdsup://IBCentral/FAT Viewer?action=UPDATE&amp;creator=factset&amp;DOC_NAME=fat:reuters_semi_shs_src_window.fat&amp;display_string=Audit&amp;DYN_ARGS=TRUE&amp;VAR:ID1=&amp;VAR:RCODE=FDSSHSOUTDEPS&amp;VAR:SDATE=39329&amp;VAR:FREQ=FSA&amp;VAR:RELITEM=RP&amp;VAR:CURRENCY=&amp;VAR:CURRSOURCE=EXSHARE&amp;VA","R:NATFREQ=FSA&amp;VAR:RFIELD=FINALIZED&amp;VAR:DB_TYPE=&amp;VAR:UNITS=M&amp;window=popup&amp;width=450&amp;height=300&amp;START_MAXIMIZED=FALSE"}</definedName>
    <definedName name="_701__FDSAUDITLINK__" hidden="1">{"fdsup://IBCentral/FAT Viewer?action=UPDATE&amp;creator=factset&amp;DOC_NAME=fat:reuters_semi_shs_src_window.fat&amp;display_string=Audit&amp;DYN_ARGS=TRUE&amp;VAR:ID1=&amp;VAR:RCODE=FDSSHSOUTDEPS&amp;VAR:SDATE=39328&amp;VAR:FREQ=FSA&amp;VAR:RELITEM=RP&amp;VAR:CURRENCY=&amp;VAR:CURRSOURCE=EXSHARE&amp;VA","R:NATFREQ=FSA&amp;VAR:RFIELD=FINALIZED&amp;VAR:DB_TYPE=&amp;VAR:UNITS=M&amp;window=popup&amp;width=450&amp;height=300&amp;START_MAXIMIZED=FALSE"}</definedName>
    <definedName name="_702__FDSAUDITLINK__" hidden="1">{"fdsup://IBCentral/FAT Viewer?action=UPDATE&amp;creator=factset&amp;DOC_NAME=fat:reuters_semi_shs_src_window.fat&amp;display_string=Audit&amp;DYN_ARGS=TRUE&amp;VAR:ID1=&amp;VAR:RCODE=FDSSHSOUTDEPS&amp;VAR:SDATE=39325&amp;VAR:FREQ=FSA&amp;VAR:RELITEM=RP&amp;VAR:CURRENCY=&amp;VAR:CURRSOURCE=EXSHARE&amp;VA","R:NATFREQ=FSA&amp;VAR:RFIELD=FINALIZED&amp;VAR:DB_TYPE=&amp;VAR:UNITS=M&amp;window=popup&amp;width=450&amp;height=300&amp;START_MAXIMIZED=FALSE"}</definedName>
    <definedName name="_703__FDSAUDITLINK__" hidden="1">{"fdsup://IBCentral/FAT Viewer?action=UPDATE&amp;creator=factset&amp;DOC_NAME=fat:reuters_semi_shs_src_window.fat&amp;display_string=Audit&amp;DYN_ARGS=TRUE&amp;VAR:ID1=&amp;VAR:RCODE=FDSSHSOUTDEPS&amp;VAR:SDATE=39324&amp;VAR:FREQ=FSA&amp;VAR:RELITEM=RP&amp;VAR:CURRENCY=&amp;VAR:CURRSOURCE=EXSHARE&amp;VA","R:NATFREQ=FSA&amp;VAR:RFIELD=FINALIZED&amp;VAR:DB_TYPE=&amp;VAR:UNITS=M&amp;window=popup&amp;width=450&amp;height=300&amp;START_MAXIMIZED=FALSE"}</definedName>
    <definedName name="_704__FDSAUDITLINK__" hidden="1">{"fdsup://IBCentral/FAT Viewer?action=UPDATE&amp;creator=factset&amp;DOC_NAME=fat:reuters_semi_shs_src_window.fat&amp;display_string=Audit&amp;DYN_ARGS=TRUE&amp;VAR:ID1=&amp;VAR:RCODE=FDSSHSOUTDEPS&amp;VAR:SDATE=39323&amp;VAR:FREQ=FSA&amp;VAR:RELITEM=RP&amp;VAR:CURRENCY=&amp;VAR:CURRSOURCE=EXSHARE&amp;VA","R:NATFREQ=FSA&amp;VAR:RFIELD=FINALIZED&amp;VAR:DB_TYPE=&amp;VAR:UNITS=M&amp;window=popup&amp;width=450&amp;height=300&amp;START_MAXIMIZED=FALSE"}</definedName>
    <definedName name="_705__FDSAUDITLINK__" hidden="1">{"fdsup://IBCentral/FAT Viewer?action=UPDATE&amp;creator=factset&amp;DOC_NAME=fat:reuters_semi_shs_src_window.fat&amp;display_string=Audit&amp;DYN_ARGS=TRUE&amp;VAR:ID1=&amp;VAR:RCODE=FDSSHSOUTDEPS&amp;VAR:SDATE=39322&amp;VAR:FREQ=FSA&amp;VAR:RELITEM=RP&amp;VAR:CURRENCY=&amp;VAR:CURRSOURCE=EXSHARE&amp;VA","R:NATFREQ=FSA&amp;VAR:RFIELD=FINALIZED&amp;VAR:DB_TYPE=&amp;VAR:UNITS=M&amp;window=popup&amp;width=450&amp;height=300&amp;START_MAXIMIZED=FALSE"}</definedName>
    <definedName name="_706__FDSAUDITLINK__" hidden="1">{"fdsup://IBCentral/FAT Viewer?action=UPDATE&amp;creator=factset&amp;DOC_NAME=fat:reuters_semi_shs_src_window.fat&amp;display_string=Audit&amp;DYN_ARGS=TRUE&amp;VAR:ID1=&amp;VAR:RCODE=FDSSHSOUTDEPS&amp;VAR:SDATE=39321&amp;VAR:FREQ=FSA&amp;VAR:RELITEM=RP&amp;VAR:CURRENCY=&amp;VAR:CURRSOURCE=EXSHARE&amp;VA","R:NATFREQ=FSA&amp;VAR:RFIELD=FINALIZED&amp;VAR:DB_TYPE=&amp;VAR:UNITS=M&amp;window=popup&amp;width=450&amp;height=300&amp;START_MAXIMIZED=FALSE"}</definedName>
    <definedName name="_707__FDSAUDITLINK__" hidden="1">{"fdsup://IBCentral/FAT Viewer?action=UPDATE&amp;creator=factset&amp;DOC_NAME=fat:reuters_semi_shs_src_window.fat&amp;display_string=Audit&amp;DYN_ARGS=TRUE&amp;VAR:ID1=&amp;VAR:RCODE=FDSSHSOUTDEPS&amp;VAR:SDATE=39318&amp;VAR:FREQ=FSA&amp;VAR:RELITEM=RP&amp;VAR:CURRENCY=&amp;VAR:CURRSOURCE=EXSHARE&amp;VA","R:NATFREQ=FSA&amp;VAR:RFIELD=FINALIZED&amp;VAR:DB_TYPE=&amp;VAR:UNITS=M&amp;window=popup&amp;width=450&amp;height=300&amp;START_MAXIMIZED=FALSE"}</definedName>
    <definedName name="_708__FDSAUDITLINK__" hidden="1">{"fdsup://IBCentral/FAT Viewer?action=UPDATE&amp;creator=factset&amp;DOC_NAME=fat:reuters_semi_shs_src_window.fat&amp;display_string=Audit&amp;DYN_ARGS=TRUE&amp;VAR:ID1=&amp;VAR:RCODE=FDSSHSOUTDEPS&amp;VAR:SDATE=39317&amp;VAR:FREQ=FSA&amp;VAR:RELITEM=RP&amp;VAR:CURRENCY=&amp;VAR:CURRSOURCE=EXSHARE&amp;VA","R:NATFREQ=FSA&amp;VAR:RFIELD=FINALIZED&amp;VAR:DB_TYPE=&amp;VAR:UNITS=M&amp;window=popup&amp;width=450&amp;height=300&amp;START_MAXIMIZED=FALSE"}</definedName>
    <definedName name="_709__FDSAUDITLINK__" hidden="1">{"fdsup://IBCentral/FAT Viewer?action=UPDATE&amp;creator=factset&amp;DOC_NAME=fat:reuters_semi_shs_src_window.fat&amp;display_string=Audit&amp;DYN_ARGS=TRUE&amp;VAR:ID1=&amp;VAR:RCODE=FDSSHSOUTDEPS&amp;VAR:SDATE=39316&amp;VAR:FREQ=FSA&amp;VAR:RELITEM=RP&amp;VAR:CURRENCY=&amp;VAR:CURRSOURCE=EXSHARE&amp;VA","R:NATFREQ=FSA&amp;VAR:RFIELD=FINALIZED&amp;VAR:DB_TYPE=&amp;VAR:UNITS=M&amp;window=popup&amp;width=450&amp;height=300&amp;START_MAXIMIZED=FALSE"}</definedName>
    <definedName name="_71__FDSAUDITLINK__" hidden="1">{"fdsup://IBCentral/FAT Viewer?action=UPDATE&amp;creator=factset&amp;DOC_NAME=fat:reuters_semi_shs_src_window.fat&amp;display_string=Audit&amp;DYN_ARGS=TRUE&amp;VAR:ID1=&amp;VAR:RCODE=FDSSHSOUTDEPS&amp;VAR:SDATE=40210&amp;VAR:FREQ=FSA&amp;VAR:RELITEM=RP&amp;VAR:CURRENCY=&amp;VAR:CURRSOURCE=EXSHARE&amp;VA","R:NATFREQ=FSA&amp;VAR:RFIELD=FINALIZED&amp;VAR:DB_TYPE=&amp;VAR:UNITS=M&amp;window=popup&amp;width=450&amp;height=300&amp;START_MAXIMIZED=FALSE"}</definedName>
    <definedName name="_71_0_S" hidden="1">#REF!</definedName>
    <definedName name="_710__FDSAUDITLINK__" hidden="1">{"fdsup://IBCentral/FAT Viewer?action=UPDATE&amp;creator=factset&amp;DOC_NAME=fat:reuters_semi_shs_src_window.fat&amp;display_string=Audit&amp;DYN_ARGS=TRUE&amp;VAR:ID1=&amp;VAR:RCODE=FDSSHSOUTDEPS&amp;VAR:SDATE=39315&amp;VAR:FREQ=FSA&amp;VAR:RELITEM=RP&amp;VAR:CURRENCY=&amp;VAR:CURRSOURCE=EXSHARE&amp;VA","R:NATFREQ=FSA&amp;VAR:RFIELD=FINALIZED&amp;VAR:DB_TYPE=&amp;VAR:UNITS=M&amp;window=popup&amp;width=450&amp;height=300&amp;START_MAXIMIZED=FALSE"}</definedName>
    <definedName name="_711__FDSAUDITLINK__" hidden="1">{"fdsup://IBCentral/FAT Viewer?action=UPDATE&amp;creator=factset&amp;DOC_NAME=fat:reuters_semi_shs_src_window.fat&amp;display_string=Audit&amp;DYN_ARGS=TRUE&amp;VAR:ID1=&amp;VAR:RCODE=FDSSHSOUTDEPS&amp;VAR:SDATE=39314&amp;VAR:FREQ=FSA&amp;VAR:RELITEM=RP&amp;VAR:CURRENCY=&amp;VAR:CURRSOURCE=EXSHARE&amp;VA","R:NATFREQ=FSA&amp;VAR:RFIELD=FINALIZED&amp;VAR:DB_TYPE=&amp;VAR:UNITS=M&amp;window=popup&amp;width=450&amp;height=300&amp;START_MAXIMIZED=FALSE"}</definedName>
    <definedName name="_712__FDSAUDITLINK__" hidden="1">{"fdsup://IBCentral/FAT Viewer?action=UPDATE&amp;creator=factset&amp;DOC_NAME=fat:reuters_semi_shs_src_window.fat&amp;display_string=Audit&amp;DYN_ARGS=TRUE&amp;VAR:ID1=&amp;VAR:RCODE=FDSSHSOUTDEPS&amp;VAR:SDATE=39311&amp;VAR:FREQ=FSA&amp;VAR:RELITEM=RP&amp;VAR:CURRENCY=&amp;VAR:CURRSOURCE=EXSHARE&amp;VA","R:NATFREQ=FSA&amp;VAR:RFIELD=FINALIZED&amp;VAR:DB_TYPE=&amp;VAR:UNITS=M&amp;window=popup&amp;width=450&amp;height=300&amp;START_MAXIMIZED=FALSE"}</definedName>
    <definedName name="_713__FDSAUDITLINK__" hidden="1">{"fdsup://IBCentral/FAT Viewer?action=UPDATE&amp;creator=factset&amp;DOC_NAME=fat:reuters_semi_shs_src_window.fat&amp;display_string=Audit&amp;DYN_ARGS=TRUE&amp;VAR:ID1=&amp;VAR:RCODE=FDSSHSOUTDEPS&amp;VAR:SDATE=39310&amp;VAR:FREQ=FSA&amp;VAR:RELITEM=RP&amp;VAR:CURRENCY=&amp;VAR:CURRSOURCE=EXSHARE&amp;VA","R:NATFREQ=FSA&amp;VAR:RFIELD=FINALIZED&amp;VAR:DB_TYPE=&amp;VAR:UNITS=M&amp;window=popup&amp;width=450&amp;height=300&amp;START_MAXIMIZED=FALSE"}</definedName>
    <definedName name="_714__FDSAUDITLINK__" hidden="1">{"fdsup://IBCentral/FAT Viewer?action=UPDATE&amp;creator=factset&amp;DOC_NAME=fat:reuters_semi_shs_src_window.fat&amp;display_string=Audit&amp;DYN_ARGS=TRUE&amp;VAR:ID1=&amp;VAR:RCODE=FDSSHSOUTDEPS&amp;VAR:SDATE=39309&amp;VAR:FREQ=FSA&amp;VAR:RELITEM=RP&amp;VAR:CURRENCY=&amp;VAR:CURRSOURCE=EXSHARE&amp;VA","R:NATFREQ=FSA&amp;VAR:RFIELD=FINALIZED&amp;VAR:DB_TYPE=&amp;VAR:UNITS=M&amp;window=popup&amp;width=450&amp;height=300&amp;START_MAXIMIZED=FALSE"}</definedName>
    <definedName name="_715__FDSAUDITLINK__" hidden="1">{"fdsup://IBCentral/FAT Viewer?action=UPDATE&amp;creator=factset&amp;DOC_NAME=fat:reuters_semi_shs_src_window.fat&amp;display_string=Audit&amp;DYN_ARGS=TRUE&amp;VAR:ID1=&amp;VAR:RCODE=FDSSHSOUTDEPS&amp;VAR:SDATE=39308&amp;VAR:FREQ=FSA&amp;VAR:RELITEM=RP&amp;VAR:CURRENCY=&amp;VAR:CURRSOURCE=EXSHARE&amp;VA","R:NATFREQ=FSA&amp;VAR:RFIELD=FINALIZED&amp;VAR:DB_TYPE=&amp;VAR:UNITS=M&amp;window=popup&amp;width=450&amp;height=300&amp;START_MAXIMIZED=FALSE"}</definedName>
    <definedName name="_716__FDSAUDITLINK__" hidden="1">{"fdsup://IBCentral/FAT Viewer?action=UPDATE&amp;creator=factset&amp;DOC_NAME=fat:reuters_semi_shs_src_window.fat&amp;display_string=Audit&amp;DYN_ARGS=TRUE&amp;VAR:ID1=&amp;VAR:RCODE=FDSSHSOUTDEPS&amp;VAR:SDATE=39307&amp;VAR:FREQ=FSA&amp;VAR:RELITEM=RP&amp;VAR:CURRENCY=&amp;VAR:CURRSOURCE=EXSHARE&amp;VA","R:NATFREQ=FSA&amp;VAR:RFIELD=FINALIZED&amp;VAR:DB_TYPE=&amp;VAR:UNITS=M&amp;window=popup&amp;width=450&amp;height=300&amp;START_MAXIMIZED=FALSE"}</definedName>
    <definedName name="_717__FDSAUDITLINK__" hidden="1">{"fdsup://IBCentral/FAT Viewer?action=UPDATE&amp;creator=factset&amp;DOC_NAME=fat:reuters_semi_shs_src_window.fat&amp;display_string=Audit&amp;DYN_ARGS=TRUE&amp;VAR:ID1=&amp;VAR:RCODE=FDSSHSOUTDEPS&amp;VAR:SDATE=39304&amp;VAR:FREQ=FSA&amp;VAR:RELITEM=RP&amp;VAR:CURRENCY=&amp;VAR:CURRSOURCE=EXSHARE&amp;VA","R:NATFREQ=FSA&amp;VAR:RFIELD=FINALIZED&amp;VAR:DB_TYPE=&amp;VAR:UNITS=M&amp;window=popup&amp;width=450&amp;height=300&amp;START_MAXIMIZED=FALSE"}</definedName>
    <definedName name="_718__FDSAUDITLINK__" hidden="1">{"fdsup://IBCentral/FAT Viewer?action=UPDATE&amp;creator=factset&amp;DOC_NAME=fat:reuters_semi_shs_src_window.fat&amp;display_string=Audit&amp;DYN_ARGS=TRUE&amp;VAR:ID1=&amp;VAR:RCODE=FDSSHSOUTDEPS&amp;VAR:SDATE=39303&amp;VAR:FREQ=FSA&amp;VAR:RELITEM=RP&amp;VAR:CURRENCY=&amp;VAR:CURRSOURCE=EXSHARE&amp;VA","R:NATFREQ=FSA&amp;VAR:RFIELD=FINALIZED&amp;VAR:DB_TYPE=&amp;VAR:UNITS=M&amp;window=popup&amp;width=450&amp;height=300&amp;START_MAXIMIZED=FALSE"}</definedName>
    <definedName name="_719__FDSAUDITLINK__" hidden="1">{"fdsup://IBCentral/FAT Viewer?action=UPDATE&amp;creator=factset&amp;DOC_NAME=fat:reuters_semi_shs_src_window.fat&amp;display_string=Audit&amp;DYN_ARGS=TRUE&amp;VAR:ID1=&amp;VAR:RCODE=FDSSHSOUTDEPS&amp;VAR:SDATE=39302&amp;VAR:FREQ=FSA&amp;VAR:RELITEM=RP&amp;VAR:CURRENCY=&amp;VAR:CURRSOURCE=EXSHARE&amp;VA","R:NATFREQ=FSA&amp;VAR:RFIELD=FINALIZED&amp;VAR:DB_TYPE=&amp;VAR:UNITS=M&amp;window=popup&amp;width=450&amp;height=300&amp;START_MAXIMIZED=FALSE"}</definedName>
    <definedName name="_72__FDSAUDITLINK__" hidden="1">{"fdsup://IBCentral/FAT Viewer?action=UPDATE&amp;creator=factset&amp;DOC_NAME=fat:reuters_semi_shs_src_window.fat&amp;display_string=Audit&amp;DYN_ARGS=TRUE&amp;VAR:ID1=&amp;VAR:RCODE=FDSSHSOUTDEPS&amp;VAR:SDATE=40207&amp;VAR:FREQ=FSA&amp;VAR:RELITEM=RP&amp;VAR:CURRENCY=&amp;VAR:CURRSOURCE=EXSHARE&amp;VA","R:NATFREQ=FSA&amp;VAR:RFIELD=FINALIZED&amp;VAR:DB_TYPE=&amp;VAR:UNITS=M&amp;window=popup&amp;width=450&amp;height=300&amp;START_MAXIMIZED=FALSE"}</definedName>
    <definedName name="_72_0_S" hidden="1">#REF!</definedName>
    <definedName name="_720__FDSAUDITLINK__" hidden="1">{"fdsup://IBCentral/FAT Viewer?action=UPDATE&amp;creator=factset&amp;DOC_NAME=fat:reuters_semi_shs_src_window.fat&amp;display_string=Audit&amp;DYN_ARGS=TRUE&amp;VAR:ID1=&amp;VAR:RCODE=FDSSHSOUTDEPS&amp;VAR:SDATE=39301&amp;VAR:FREQ=FSA&amp;VAR:RELITEM=RP&amp;VAR:CURRENCY=&amp;VAR:CURRSOURCE=EXSHARE&amp;VA","R:NATFREQ=FSA&amp;VAR:RFIELD=FINALIZED&amp;VAR:DB_TYPE=&amp;VAR:UNITS=M&amp;window=popup&amp;width=450&amp;height=300&amp;START_MAXIMIZED=FALSE"}</definedName>
    <definedName name="_721__FDSAUDITLINK__" hidden="1">{"fdsup://IBCentral/FAT Viewer?action=UPDATE&amp;creator=factset&amp;DOC_NAME=fat:reuters_semi_shs_src_window.fat&amp;display_string=Audit&amp;DYN_ARGS=TRUE&amp;VAR:ID1=&amp;VAR:RCODE=FDSSHSOUTDEPS&amp;VAR:SDATE=39300&amp;VAR:FREQ=FSA&amp;VAR:RELITEM=RP&amp;VAR:CURRENCY=&amp;VAR:CURRSOURCE=EXSHARE&amp;VA","R:NATFREQ=FSA&amp;VAR:RFIELD=FINALIZED&amp;VAR:DB_TYPE=&amp;VAR:UNITS=M&amp;window=popup&amp;width=450&amp;height=300&amp;START_MAXIMIZED=FALSE"}</definedName>
    <definedName name="_722__FDSAUDITLINK__" hidden="1">{"fdsup://IBCentral/FAT Viewer?action=UPDATE&amp;creator=factset&amp;DOC_NAME=fat:reuters_semi_shs_src_window.fat&amp;display_string=Audit&amp;DYN_ARGS=TRUE&amp;VAR:ID1=&amp;VAR:RCODE=FDSSHSOUTDEPS&amp;VAR:SDATE=39297&amp;VAR:FREQ=FSA&amp;VAR:RELITEM=RP&amp;VAR:CURRENCY=&amp;VAR:CURRSOURCE=EXSHARE&amp;VA","R:NATFREQ=FSA&amp;VAR:RFIELD=FINALIZED&amp;VAR:DB_TYPE=&amp;VAR:UNITS=M&amp;window=popup&amp;width=450&amp;height=300&amp;START_MAXIMIZED=FALSE"}</definedName>
    <definedName name="_723__FDSAUDITLINK__" hidden="1">{"fdsup://IBCentral/FAT Viewer?action=UPDATE&amp;creator=factset&amp;DOC_NAME=fat:reuters_semi_shs_src_window.fat&amp;display_string=Audit&amp;DYN_ARGS=TRUE&amp;VAR:ID1=&amp;VAR:RCODE=FDSSHSOUTDEPS&amp;VAR:SDATE=39296&amp;VAR:FREQ=FSA&amp;VAR:RELITEM=RP&amp;VAR:CURRENCY=&amp;VAR:CURRSOURCE=EXSHARE&amp;VA","R:NATFREQ=FSA&amp;VAR:RFIELD=FINALIZED&amp;VAR:DB_TYPE=&amp;VAR:UNITS=M&amp;window=popup&amp;width=450&amp;height=300&amp;START_MAXIMIZED=FALSE"}</definedName>
    <definedName name="_724__FDSAUDITLINK__" hidden="1">{"fdsup://IBCentral/FAT Viewer?action=UPDATE&amp;creator=factset&amp;DOC_NAME=fat:reuters_semi_shs_src_window.fat&amp;display_string=Audit&amp;DYN_ARGS=TRUE&amp;VAR:ID1=&amp;VAR:RCODE=FDSSHSOUTDEPS&amp;VAR:SDATE=39295&amp;VAR:FREQ=FSA&amp;VAR:RELITEM=RP&amp;VAR:CURRENCY=&amp;VAR:CURRSOURCE=EXSHARE&amp;VA","R:NATFREQ=FSA&amp;VAR:RFIELD=FINALIZED&amp;VAR:DB_TYPE=&amp;VAR:UNITS=M&amp;window=popup&amp;width=450&amp;height=300&amp;START_MAXIMIZED=FALSE"}</definedName>
    <definedName name="_725__FDSAUDITLINK__" hidden="1">{"fdsup://IBCentral/FAT Viewer?action=UPDATE&amp;creator=factset&amp;DOC_NAME=fat:reuters_semi_shs_src_window.fat&amp;display_string=Audit&amp;DYN_ARGS=TRUE&amp;VAR:ID1=40301&amp;VAR:RCODE=FDSSHSOUTDEPS&amp;VAR:SDATE=39294&amp;VAR:FREQ=FSA&amp;VAR:RELITEM=RP&amp;VAR:CURRENCY=&amp;VAR:CURRSOURCE=EXSHA","RE&amp;VAR:NATFREQ=FSA&amp;VAR:RFIELD=FINALIZED&amp;VAR:DB_TYPE=&amp;VAR:UNITS=M&amp;window=popup&amp;width=450&amp;height=300&amp;START_MAXIMIZED=FALSE"}</definedName>
    <definedName name="_726__FDSAUDITLINK__" hidden="1">{"fdsup://IBCentral/FAT Viewer?action=UPDATE&amp;creator=factset&amp;DOC_NAME=fat:reuters_semi_shs_src_window.fat&amp;display_string=Audit&amp;DYN_ARGS=TRUE&amp;VAR:ID1=39269&amp;VAR:RCODE=FDSSHSOUTDEPS&amp;VAR:SDATE=39293&amp;VAR:FREQ=FSA&amp;VAR:RELITEM=RP&amp;VAR:CURRENCY=&amp;VAR:CURRSOURCE=EXSHA","RE&amp;VAR:NATFREQ=FSA&amp;VAR:RFIELD=FINALIZED&amp;VAR:DB_TYPE=&amp;VAR:UNITS=M&amp;window=popup&amp;width=450&amp;height=300&amp;START_MAXIMIZED=FALSE"}</definedName>
    <definedName name="_727__FDSAUDITLINK__" hidden="1">{"fdsup://IBCentral/FAT Viewer?action=UPDATE&amp;creator=factset&amp;DOC_NAME=fat:reuters_semi_shs_src_window.fat&amp;display_string=Audit&amp;DYN_ARGS=TRUE&amp;VAR:ID1=&amp;VAR:RCODE=FDSSHSOUTDEPS&amp;VAR:SDATE=39290&amp;VAR:FREQ=FSA&amp;VAR:RELITEM=RP&amp;VAR:CURRENCY=&amp;VAR:CURRSOURCE=EXSHARE&amp;VA","R:NATFREQ=FSA&amp;VAR:RFIELD=FINALIZED&amp;VAR:DB_TYPE=&amp;VAR:UNITS=M&amp;window=popup&amp;width=450&amp;height=300&amp;START_MAXIMIZED=FALSE"}</definedName>
    <definedName name="_728__FDSAUDITLINK__" hidden="1">{"fdsup://IBCentral/FAT Viewer?action=UPDATE&amp;creator=factset&amp;DOC_NAME=fat:reuters_semi_shs_src_window.fat&amp;display_string=Audit&amp;DYN_ARGS=TRUE&amp;VAR:ID1=&amp;VAR:RCODE=FDSSHSOUTDEPS&amp;VAR:SDATE=39289&amp;VAR:FREQ=FSA&amp;VAR:RELITEM=RP&amp;VAR:CURRENCY=&amp;VAR:CURRSOURCE=EXSHARE&amp;VA","R:NATFREQ=FSA&amp;VAR:RFIELD=FINALIZED&amp;VAR:DB_TYPE=&amp;VAR:UNITS=M&amp;window=popup&amp;width=450&amp;height=300&amp;START_MAXIMIZED=FALSE"}</definedName>
    <definedName name="_729__FDSAUDITLINK__" hidden="1">{"fdsup://IBCentral/FAT Viewer?action=UPDATE&amp;creator=factset&amp;DOC_NAME=fat:reuters_semi_shs_src_window.fat&amp;display_string=Audit&amp;DYN_ARGS=TRUE&amp;VAR:ID1=&amp;VAR:RCODE=FDSSHSOUTDEPS&amp;VAR:SDATE=39288&amp;VAR:FREQ=FSA&amp;VAR:RELITEM=RP&amp;VAR:CURRENCY=&amp;VAR:CURRSOURCE=EXSHARE&amp;VA","R:NATFREQ=FSA&amp;VAR:RFIELD=FINALIZED&amp;VAR:DB_TYPE=&amp;VAR:UNITS=M&amp;window=popup&amp;width=450&amp;height=300&amp;START_MAXIMIZED=FALSE"}</definedName>
    <definedName name="_73__FDSAUDITLINK__" hidden="1">{"fdsup://IBCentral/FAT Viewer?action=UPDATE&amp;creator=factset&amp;DOC_NAME=fat:reuters_semi_shs_src_window.fat&amp;display_string=Audit&amp;DYN_ARGS=TRUE&amp;VAR:ID1=&amp;VAR:RCODE=FDSSHSOUTDEPS&amp;VAR:SDATE=40206&amp;VAR:FREQ=FSA&amp;VAR:RELITEM=RP&amp;VAR:CURRENCY=&amp;VAR:CURRSOURCE=EXSHARE&amp;VA","R:NATFREQ=FSA&amp;VAR:RFIELD=FINALIZED&amp;VAR:DB_TYPE=&amp;VAR:UNITS=M&amp;window=popup&amp;width=450&amp;height=300&amp;START_MAXIMIZED=FALSE"}</definedName>
    <definedName name="_73_0Rwvu.Pag" hidden="1">#REF!</definedName>
    <definedName name="_730__FDSAUDITLINK__" hidden="1">{"fdsup://IBCentral/FAT Viewer?action=UPDATE&amp;creator=factset&amp;DOC_NAME=fat:reuters_semi_shs_src_window.fat&amp;display_string=Audit&amp;DYN_ARGS=TRUE&amp;VAR:ID1=&amp;VAR:RCODE=FDSSHSOUTDEPS&amp;VAR:SDATE=39287&amp;VAR:FREQ=FSA&amp;VAR:RELITEM=RP&amp;VAR:CURRENCY=&amp;VAR:CURRSOURCE=EXSHARE&amp;VA","R:NATFREQ=FSA&amp;VAR:RFIELD=FINALIZED&amp;VAR:DB_TYPE=&amp;VAR:UNITS=M&amp;window=popup&amp;width=450&amp;height=300&amp;START_MAXIMIZED=FALSE"}</definedName>
    <definedName name="_731__FDSAUDITLINK__" hidden="1">{"fdsup://IBCentral/FAT Viewer?action=UPDATE&amp;creator=factset&amp;DOC_NAME=fat:reuters_semi_shs_src_window.fat&amp;display_string=Audit&amp;DYN_ARGS=TRUE&amp;VAR:ID1=&amp;VAR:RCODE=FDSSHSOUTDEPS&amp;VAR:SDATE=39286&amp;VAR:FREQ=FSA&amp;VAR:RELITEM=RP&amp;VAR:CURRENCY=&amp;VAR:CURRSOURCE=EXSHARE&amp;VA","R:NATFREQ=FSA&amp;VAR:RFIELD=FINALIZED&amp;VAR:DB_TYPE=&amp;VAR:UNITS=M&amp;window=popup&amp;width=450&amp;height=300&amp;START_MAXIMIZED=FALSE"}</definedName>
    <definedName name="_732__FDSAUDITLINK__" hidden="1">{"fdsup://IBCentral/FAT Viewer?action=UPDATE&amp;creator=factset&amp;DOC_NAME=fat:reuters_semi_shs_src_window.fat&amp;display_string=Audit&amp;DYN_ARGS=TRUE&amp;VAR:ID1=&amp;VAR:RCODE=FDSSHSOUTDEPS&amp;VAR:SDATE=39283&amp;VAR:FREQ=FSA&amp;VAR:RELITEM=RP&amp;VAR:CURRENCY=&amp;VAR:CURRSOURCE=EXSHARE&amp;VA","R:NATFREQ=FSA&amp;VAR:RFIELD=FINALIZED&amp;VAR:DB_TYPE=&amp;VAR:UNITS=M&amp;window=popup&amp;width=450&amp;height=300&amp;START_MAXIMIZED=FALSE"}</definedName>
    <definedName name="_733__FDSAUDITLINK__" hidden="1">{"fdsup://IBCentral/FAT Viewer?action=UPDATE&amp;creator=factset&amp;DOC_NAME=fat:reuters_semi_shs_src_window.fat&amp;display_string=Audit&amp;DYN_ARGS=TRUE&amp;VAR:ID1=EUR&amp;VAR:RCODE=FDSSHSOUTDEPS&amp;VAR:SDATE=39282&amp;VAR:FREQ=FSA&amp;VAR:RELITEM=RP&amp;VAR:CURRENCY=&amp;VAR:CURRSOURCE=EXSHARE","&amp;VAR:NATFREQ=FSA&amp;VAR:RFIELD=FINALIZED&amp;VAR:DB_TYPE=&amp;VAR:UNITS=M&amp;window=popup&amp;width=450&amp;height=300&amp;START_MAXIMIZED=FALSE"}</definedName>
    <definedName name="_734__FDSAUDITLINK__" hidden="1">{"fdsup://IBCentral/FAT Viewer?action=UPDATE&amp;creator=factset&amp;DOC_NAME=fat:reuters_semi_shs_src_window.fat&amp;display_string=Audit&amp;DYN_ARGS=TRUE&amp;VAR:ID1=EUR&amp;VAR:RCODE=FDSSHSOUTDEPS&amp;VAR:SDATE=39281&amp;VAR:FREQ=FSA&amp;VAR:RELITEM=RP&amp;VAR:CURRENCY=&amp;VAR:CURRSOURCE=EXSHARE","&amp;VAR:NATFREQ=FSA&amp;VAR:RFIELD=FINALIZED&amp;VAR:DB_TYPE=&amp;VAR:UNITS=M&amp;window=popup&amp;width=450&amp;height=300&amp;START_MAXIMIZED=FALSE"}</definedName>
    <definedName name="_735__FDSAUDITLINK__" hidden="1">{"fdsup://IBCentral/FAT Viewer?action=UPDATE&amp;creator=factset&amp;DOC_NAME=fat:reuters_semi_shs_src_window.fat&amp;display_string=Audit&amp;DYN_ARGS=TRUE&amp;VAR:ID1=180454&amp;VAR:RCODE=FDSSHSOUTDEPS&amp;VAR:SDATE=39280&amp;VAR:FREQ=FSA&amp;VAR:RELITEM=RP&amp;VAR:CURRENCY=&amp;VAR:CURRSOURCE=EXSH","ARE&amp;VAR:NATFREQ=FSA&amp;VAR:RFIELD=FINALIZED&amp;VAR:DB_TYPE=&amp;VAR:UNITS=M&amp;window=popup&amp;width=450&amp;height=300&amp;START_MAXIMIZED=FALSE"}</definedName>
    <definedName name="_736__FDSAUDITLINK__" hidden="1">{"fdsup://IBCentral/FAT Viewer?action=UPDATE&amp;creator=factset&amp;DOC_NAME=fat:reuters_semi_shs_src_window.fat&amp;display_string=Audit&amp;DYN_ARGS=TRUE&amp;VAR:ID1=FRANCE CAC 40&amp;VAR:RCODE=FDSSHSOUTDEPS&amp;VAR:SDATE=39279&amp;VAR:FREQ=FSA&amp;VAR:RELITEM=RP&amp;VAR:CURRENCY=&amp;VAR:CURRSOUR","CE=EXSHARE&amp;VAR:NATFREQ=FSA&amp;VAR:RFIELD=FINALIZED&amp;VAR:DB_TYPE=&amp;VAR:UNITS=M&amp;window=popup&amp;width=450&amp;height=300&amp;START_MAXIMIZED=FALSE"}</definedName>
    <definedName name="_737__FDSAUDITLINK__" hidden="1">{"fdsup://IBCentral/FAT Viewer?action=UPDATE&amp;creator=factset&amp;DOC_NAME=fat:reuters_semi_shs_src_window.fat&amp;display_string=Audit&amp;DYN_ARGS=TRUE&amp;VAR:ID1=FRANCE&amp;VAR:RCODE=FDSSHSOUTDEPS&amp;VAR:SDATE=39276&amp;VAR:FREQ=FSA&amp;VAR:RELITEM=RP&amp;VAR:CURRENCY=&amp;VAR:CURRSOURCE=EXSH","ARE&amp;VAR:NATFREQ=FSA&amp;VAR:RFIELD=FINALIZED&amp;VAR:DB_TYPE=&amp;VAR:UNITS=M&amp;window=popup&amp;width=450&amp;height=300&amp;START_MAXIMIZED=FALSE"}</definedName>
    <definedName name="_738__FDSAUDITLINK__" hidden="1">{"fdsup://IBCentral/FAT Viewer?action=UPDATE&amp;creator=factset&amp;DOC_NAME=fat:reuters_semi_shs_src_window.fat&amp;display_string=Audit&amp;DYN_ARGS=TRUE&amp;VAR:ID1=EUROPACORP S.A.&amp;VAR:RCODE=FDSSHSOUTDEPS&amp;VAR:SDATE=39275&amp;VAR:FREQ=FSA&amp;VAR:RELITEM=RP&amp;VAR:CURRENCY=&amp;VAR:CURRSO","URCE=EXSHARE&amp;VAR:NATFREQ=FSA&amp;VAR:RFIELD=FINALIZED&amp;VAR:DB_TYPE=&amp;VAR:UNITS=M&amp;window=popup&amp;width=450&amp;height=300&amp;START_MAXIMIZED=FALSE"}</definedName>
    <definedName name="_739__FDSAUDITLINK__" hidden="1">{"fdsup://IBCentral/FAT Viewer?action=UPDATE&amp;creator=factset&amp;DOC_NAME=fat:reuters_semi_shs_src_window.fat&amp;display_string=Audit&amp;DYN_ARGS=TRUE&amp;VAR:ID1=&amp;VAR:RCODE=FDSSHSOUTDEPS&amp;VAR:SDATE=39274&amp;VAR:FREQ=FSA&amp;VAR:RELITEM=RP&amp;VAR:CURRENCY=&amp;VAR:CURRSOURCE=EXSHARE&amp;VA","R:NATFREQ=FSA&amp;VAR:RFIELD=FINALIZED&amp;VAR:DB_TYPE=&amp;VAR:UNITS=M&amp;window=popup&amp;width=450&amp;height=300&amp;START_MAXIMIZED=FALSE"}</definedName>
    <definedName name="_74__FDSAUDITLINK__" hidden="1">{"fdsup://IBCentral/FAT Viewer?action=UPDATE&amp;creator=factset&amp;DOC_NAME=fat:reuters_semi_shs_src_window.fat&amp;display_string=Audit&amp;DYN_ARGS=TRUE&amp;VAR:ID1=&amp;VAR:RCODE=FDSSHSOUTDEPS&amp;VAR:SDATE=40205&amp;VAR:FREQ=FSA&amp;VAR:RELITEM=RP&amp;VAR:CURRENCY=&amp;VAR:CURRSOURCE=EXSHARE&amp;VA","R:NATFREQ=FSA&amp;VAR:RFIELD=FINALIZED&amp;VAR:DB_TYPE=&amp;VAR:UNITS=M&amp;window=popup&amp;width=450&amp;height=300&amp;START_MAXIMIZED=FALSE"}</definedName>
    <definedName name="_740__FDSAUDITLINK__" hidden="1">{"fdsup://IBCentral/FAT Viewer?action=UPDATE&amp;creator=factset&amp;DOC_NAME=fat:reuters_semi_shs_src_window.fat&amp;display_string=Audit&amp;DYN_ARGS=TRUE&amp;VAR:ID1=&amp;VAR:RCODE=FDSSHSOUTDEPS&amp;VAR:SDATE=39273&amp;VAR:FREQ=FSA&amp;VAR:RELITEM=RP&amp;VAR:CURRENCY=&amp;VAR:CURRSOURCE=EXSHARE&amp;VA","R:NATFREQ=FSA&amp;VAR:RFIELD=FINALIZED&amp;VAR:DB_TYPE=&amp;VAR:UNITS=M&amp;window=popup&amp;width=450&amp;height=300&amp;START_MAXIMIZED=FALSE"}</definedName>
    <definedName name="_741__FDSAUDITLINK__" hidden="1">{"fdsup://IBCentral/FAT Viewer?action=UPDATE&amp;creator=factset&amp;DOC_NAME=fat:reuters_semi_shs_src_window.fat&amp;display_string=Audit&amp;DYN_ARGS=TRUE&amp;VAR:ID1=&amp;VAR:RCODE=FDSSHSOUTDEPS&amp;VAR:SDATE=39272&amp;VAR:FREQ=FSA&amp;VAR:RELITEM=RP&amp;VAR:CURRENCY=&amp;VAR:CURRSOURCE=EXSHARE&amp;VA","R:NATFREQ=FSA&amp;VAR:RFIELD=FINALIZED&amp;VAR:DB_TYPE=&amp;VAR:UNITS=M&amp;window=popup&amp;width=450&amp;height=300&amp;START_MAXIMIZED=FALSE"}</definedName>
    <definedName name="_75__FDSAUDITLINK__" hidden="1">{"fdsup://IBCentral/FAT Viewer?action=UPDATE&amp;creator=factset&amp;DOC_NAME=fat:reuters_semi_shs_src_window.fat&amp;display_string=Audit&amp;DYN_ARGS=TRUE&amp;VAR:ID1=&amp;VAR:RCODE=FDSSHSOUTDEPS&amp;VAR:SDATE=40204&amp;VAR:FREQ=FSA&amp;VAR:RELITEM=RP&amp;VAR:CURRENCY=&amp;VAR:CURRSOURCE=EXSHARE&amp;VA","R:NATFREQ=FSA&amp;VAR:RFIELD=FINALIZED&amp;VAR:DB_TYPE=&amp;VAR:UNITS=M&amp;window=popup&amp;width=450&amp;height=300&amp;START_MAXIMIZED=FALSE"}</definedName>
    <definedName name="_76__FDSAUDITLINK__" hidden="1">{"fdsup://IBCentral/FAT Viewer?action=UPDATE&amp;creator=factset&amp;DOC_NAME=fat:reuters_semi_shs_src_window.fat&amp;display_string=Audit&amp;DYN_ARGS=TRUE&amp;VAR:ID1=&amp;VAR:RCODE=FDSSHSOUTDEPS&amp;VAR:SDATE=40203&amp;VAR:FREQ=FSA&amp;VAR:RELITEM=RP&amp;VAR:CURRENCY=&amp;VAR:CURRSOURCE=EXSHARE&amp;VA","R:NATFREQ=FSA&amp;VAR:RFIELD=FINALIZED&amp;VAR:DB_TYPE=&amp;VAR:UNITS=M&amp;window=popup&amp;width=450&amp;height=300&amp;START_MAXIMIZED=FALSE"}</definedName>
    <definedName name="_77__FDSAUDITLINK__" hidden="1">{"fdsup://IBCentral/FAT Viewer?action=UPDATE&amp;creator=factset&amp;DOC_NAME=fat:reuters_semi_shs_src_window.fat&amp;display_string=Audit&amp;DYN_ARGS=TRUE&amp;VAR:ID1=&amp;VAR:RCODE=FDSSHSOUTDEPS&amp;VAR:SDATE=40200&amp;VAR:FREQ=FSA&amp;VAR:RELITEM=RP&amp;VAR:CURRENCY=&amp;VAR:CURRSOURCE=EXSHARE&amp;VA","R:NATFREQ=FSA&amp;VAR:RFIELD=FINALIZED&amp;VAR:DB_TYPE=&amp;VAR:UNITS=M&amp;window=popup&amp;width=450&amp;height=300&amp;START_MAXIMIZED=FALSE"}</definedName>
    <definedName name="_78__FDSAUDITLINK__" hidden="1">{"fdsup://IBCentral/FAT Viewer?action=UPDATE&amp;creator=factset&amp;DOC_NAME=fat:reuters_semi_shs_src_window.fat&amp;display_string=Audit&amp;DYN_ARGS=TRUE&amp;VAR:ID1=&amp;VAR:RCODE=FDSSHSOUTDEPS&amp;VAR:SDATE=40199&amp;VAR:FREQ=FSA&amp;VAR:RELITEM=RP&amp;VAR:CURRENCY=&amp;VAR:CURRSOURCE=EXSHARE&amp;VA","R:NATFREQ=FSA&amp;VAR:RFIELD=FINALIZED&amp;VAR:DB_TYPE=&amp;VAR:UNITS=M&amp;window=popup&amp;width=450&amp;height=300&amp;START_MAXIMIZED=FALSE"}</definedName>
    <definedName name="_79__FDSAUDITLINK__" hidden="1">{"fdsup://IBCentral/FAT Viewer?action=UPDATE&amp;creator=factset&amp;DOC_NAME=fat:reuters_semi_shs_src_window.fat&amp;display_string=Audit&amp;DYN_ARGS=TRUE&amp;VAR:ID1=&amp;VAR:RCODE=FDSSHSOUTDEPS&amp;VAR:SDATE=40198&amp;VAR:FREQ=FSA&amp;VAR:RELITEM=RP&amp;VAR:CURRENCY=&amp;VAR:CURRSOURCE=EXSHARE&amp;VA","R:NATFREQ=FSA&amp;VAR:RFIELD=FINALIZED&amp;VAR:DB_TYPE=&amp;VAR:UNITS=M&amp;window=popup&amp;width=450&amp;height=300&amp;START_MAXIMIZED=FALSE"}</definedName>
    <definedName name="_79_0_Table2_" hidden="1">#REF!</definedName>
    <definedName name="_7CL3_BO">#REF!</definedName>
    <definedName name="_8____123Graph_XCHART_3" hidden="1">#REF!</definedName>
    <definedName name="_8__123Graph_ACHART_1" hidden="1">#REF!</definedName>
    <definedName name="_8__123Graph_AR_M_MARG" hidden="1">#REF!</definedName>
    <definedName name="_8__123Graph_BCHART_1">#REF!</definedName>
    <definedName name="_8__FDSAUDITLINK__" hidden="1">{"fdsup://directions/FAT Viewer?action=UPDATE&amp;creator=factSet&amp;DYN_ARGS=true&amp;DOC_NAME=FAT:RGA_ENTRPR_VAL_MV_SOURCE_WINDOW.FAT&amp;VAR:ID1=GDS-FR&amp;VAR:SDATE=20070629&amp;VAR:FDATE=20061229&amp;VAR:FREQ=DAILY&amp;VAR:RELITEM=&amp;VAR:CURRENCY=EUR&amp;VAR:DB_TYPE=&amp;VAR:UNITS=M&amp;VAR:SHS_O","UT_TYPE=&amp;window=popup&amp;width=535&amp;height=425&amp;START_MAXIMIZED=FALSE&amp;Y=120&amp;display_string=audit"}</definedName>
    <definedName name="_8_0_Table2_" hidden="1">#REF!</definedName>
    <definedName name="_80__FDSAUDITLINK__" hidden="1">{"fdsup://directions/FAT Viewer?action=UPDATE&amp;creator=factset&amp;DYN_ARGS=TRUE&amp;DOC_NAME=FAT:FQL_AUDITING_CLIENT_TEMPLATE.FAT&amp;display_string=Audit&amp;VAR:KEY=PMXMDSRADO&amp;VAR:QUERY=RkZfREVCVF9MVChRVFIsMCk=&amp;WINDOW=FIRST_POPUP&amp;HEIGHT=450&amp;WIDTH=450&amp;START_MAXIMIZED=FALS","E&amp;VAR:CALENDAR=FIVEDAY&amp;VAR:SYMBOL=12709710&amp;VAR:INDEX=0"}</definedName>
    <definedName name="_80_0_Table2_" hidden="1">#REF!</definedName>
    <definedName name="_81__FDSAUDITLINK__" hidden="1">{"fdsup://Directions/FactSet Auditing Viewer?action=AUDIT_VALUE&amp;DB=129&amp;ID1=725147&amp;VALUEID=03426&amp;SDATE=201104&amp;PERIODTYPE=QTR_STD&amp;SCFT=3&amp;window=popup_no_bar&amp;width=385&amp;height=120&amp;START_MAXIMIZED=FALSE&amp;creator=factset&amp;display_string=Audit"}</definedName>
    <definedName name="_81_0_Table2_" hidden="1">#REF!</definedName>
    <definedName name="_82__FDSAUDITLINK__" hidden="1">{"fdsup://IBCentral/FAT Viewer?action=UPDATE&amp;creator=factset&amp;DOC_NAME=fat:reuters_semi_shs_src_window.fat&amp;display_string=Audit&amp;DYN_ARGS=TRUE&amp;VAR:ID1=&amp;VAR:RCODE=FDSSHSOUTDEPS&amp;VAR:SDATE=40193&amp;VAR:FREQ=FSA&amp;VAR:RELITEM=RP&amp;VAR:CURRENCY=&amp;VAR:CURRSOURCE=EXSHARE&amp;VA","R:NATFREQ=FSA&amp;VAR:RFIELD=FINALIZED&amp;VAR:DB_TYPE=&amp;VAR:UNITS=M&amp;window=popup&amp;width=450&amp;height=300&amp;START_MAXIMIZED=FALSE"}</definedName>
    <definedName name="_83__FDSAUDITLINK__" hidden="1">{"fdsup://IBCentral/FAT Viewer?action=UPDATE&amp;creator=factset&amp;DOC_NAME=fat:reuters_semi_shs_src_window.fat&amp;display_string=Audit&amp;DYN_ARGS=TRUE&amp;VAR:ID1=&amp;VAR:RCODE=FDSSHSOUTDEPS&amp;VAR:SDATE=40192&amp;VAR:FREQ=FSA&amp;VAR:RELITEM=RP&amp;VAR:CURRENCY=&amp;VAR:CURRSOURCE=EXSHARE&amp;VA","R:NATFREQ=FSA&amp;VAR:RFIELD=FINALIZED&amp;VAR:DB_TYPE=&amp;VAR:UNITS=M&amp;window=popup&amp;width=450&amp;height=300&amp;START_MAXIMIZED=FALSE"}</definedName>
    <definedName name="_84__FDSAUDITLINK__" hidden="1">{"fdsup://IBCentral/FAT Viewer?action=UPDATE&amp;creator=factset&amp;DOC_NAME=fat:reuters_semi_shs_src_window.fat&amp;display_string=Audit&amp;DYN_ARGS=TRUE&amp;VAR:ID1=&amp;VAR:RCODE=FDSSHSOUTDEPS&amp;VAR:SDATE=40191&amp;VAR:FREQ=FSA&amp;VAR:RELITEM=RP&amp;VAR:CURRENCY=&amp;VAR:CURRSOURCE=EXSHARE&amp;VA","R:NATFREQ=FSA&amp;VAR:RFIELD=FINALIZED&amp;VAR:DB_TYPE=&amp;VAR:UNITS=M&amp;window=popup&amp;width=450&amp;height=300&amp;START_MAXIMIZED=FALSE"}</definedName>
    <definedName name="_85__FDSAUDITLINK__" hidden="1">{"fdsup://IBCentral/FAT Viewer?action=UPDATE&amp;creator=factset&amp;DOC_NAME=fat:reuters_semi_shs_src_window.fat&amp;display_string=Audit&amp;DYN_ARGS=TRUE&amp;VAR:ID1=&amp;VAR:RCODE=FDSSHSOUTDEPS&amp;VAR:SDATE=40190&amp;VAR:FREQ=FSA&amp;VAR:RELITEM=RP&amp;VAR:CURRENCY=&amp;VAR:CURRSOURCE=EXSHARE&amp;VA","R:NATFREQ=FSA&amp;VAR:RFIELD=FINALIZED&amp;VAR:DB_TYPE=&amp;VAR:UNITS=M&amp;window=popup&amp;width=450&amp;height=300&amp;START_MAXIMIZED=FALSE"}</definedName>
    <definedName name="_86__FDSAUDITLINK__" hidden="1">{"fdsup://IBCentral/FAT Viewer?action=UPDATE&amp;creator=factset&amp;DOC_NAME=fat:reuters_semi_shs_src_window.fat&amp;display_string=Audit&amp;DYN_ARGS=TRUE&amp;VAR:ID1=&amp;VAR:RCODE=FDSSHSOUTDEPS&amp;VAR:SDATE=40189&amp;VAR:FREQ=FSA&amp;VAR:RELITEM=RP&amp;VAR:CURRENCY=&amp;VAR:CURRSOURCE=EXSHARE&amp;VA","R:NATFREQ=FSA&amp;VAR:RFIELD=FINALIZED&amp;VAR:DB_TYPE=&amp;VAR:UNITS=M&amp;window=popup&amp;width=450&amp;height=300&amp;START_MAXIMIZED=FALSE"}</definedName>
    <definedName name="_87__FDSAUDITLINK__" hidden="1">{"fdsup://Directions/FactSet Auditing Viewer?action=AUDIT_VALUE&amp;DB=129&amp;ID1=20911510&amp;VALUEID=03051&amp;SDATE=2011&amp;PERIODTYPE=ANN_STD&amp;SCFT=3&amp;window=popup_no_bar&amp;width=385&amp;height=120&amp;START_MAXIMIZED=FALSE&amp;creator=factset&amp;display_string=Audit"}</definedName>
    <definedName name="_88__FDSAUDITLINK__" hidden="1">{"fdsup://IBCentral/FAT Viewer?action=UPDATE&amp;creator=factset&amp;DOC_NAME=fat:reuters_semi_shs_src_window.fat&amp;display_string=Audit&amp;DYN_ARGS=TRUE&amp;VAR:ID1=&amp;VAR:RCODE=FDSSHSOUTDEPS&amp;VAR:SDATE=40185&amp;VAR:FREQ=FSA&amp;VAR:RELITEM=RP&amp;VAR:CURRENCY=&amp;VAR:CURRSOURCE=EXSHARE&amp;VA","R:NATFREQ=FSA&amp;VAR:RFIELD=FINALIZED&amp;VAR:DB_TYPE=&amp;VAR:UNITS=M&amp;window=popup&amp;width=450&amp;height=300&amp;START_MAXIMIZED=FALSE"}</definedName>
    <definedName name="_88_0_Table2_" hidden="1">#REF!</definedName>
    <definedName name="_89__FDSAUDITLINK__" hidden="1">{"fdsup://IBCentral/FAT Viewer?action=UPDATE&amp;creator=factset&amp;DOC_NAME=fat:reuters_semi_shs_src_window.fat&amp;display_string=Audit&amp;DYN_ARGS=TRUE&amp;VAR:ID1=&amp;VAR:RCODE=FDSSHSOUTDEPS&amp;VAR:SDATE=40184&amp;VAR:FREQ=FSA&amp;VAR:RELITEM=RP&amp;VAR:CURRENCY=&amp;VAR:CURRSOURCE=EXSHARE&amp;VA","R:NATFREQ=FSA&amp;VAR:RFIELD=FINALIZED&amp;VAR:DB_TYPE=&amp;VAR:UNITS=M&amp;window=popup&amp;width=450&amp;height=300&amp;START_MAXIMIZED=FALSE"}</definedName>
    <definedName name="_89_0_Table2_" hidden="1">#REF!</definedName>
    <definedName name="_8CL3_NAV">#REF!</definedName>
    <definedName name="_9___123Graph_ACHART_1" hidden="1">#REF!</definedName>
    <definedName name="_9__123Graph_ACHART_3" hidden="1">#REF!</definedName>
    <definedName name="_9__123Graph_AR_M_MARG" hidden="1">#REF!</definedName>
    <definedName name="_9__123Graph_BCHART_3">#REF!</definedName>
    <definedName name="_9__123Graph_XR_M_MARG" hidden="1">#REF!</definedName>
    <definedName name="_9__FDSAUDITLINK__" hidden="1">{"fdsup://directions/FAT Viewer?action=UPDATE&amp;creator=factSet&amp;DYN_ARGS=true&amp;DOC_NAME=FAT:RGA_ENTRPR_VAL_MV_SOURCE_WINDOW.FAT&amp;VAR:ID1=GDS-FR&amp;VAR:SDATE=20100625&amp;VAR:FDATE=20091231&amp;VAR:FREQ=DAILY&amp;VAR:RELITEM=&amp;VAR:CURRENCY=EUR&amp;VAR:DB_TYPE=&amp;VAR:UNITS=M&amp;VAR:SHS_O","UT_TYPE=&amp;window=popup&amp;width=535&amp;height=425&amp;START_MAXIMIZED=FALSE&amp;Y=120&amp;display_string=audit"}</definedName>
    <definedName name="_9_0_Table2_" hidden="1">#REF!</definedName>
    <definedName name="_90__FDSAUDITLINK__" hidden="1">{"fdsup://IBCentral/FAT Viewer?action=UPDATE&amp;creator=factset&amp;DOC_NAME=fat:reuters_semi_shs_src_window.fat&amp;display_string=Audit&amp;DYN_ARGS=TRUE&amp;VAR:ID1=&amp;VAR:RCODE=FDSSHSOUTDEPS&amp;VAR:SDATE=40183&amp;VAR:FREQ=FSA&amp;VAR:RELITEM=RP&amp;VAR:CURRENCY=&amp;VAR:CURRSOURCE=EXSHARE&amp;VA","R:NATFREQ=FSA&amp;VAR:RFIELD=FINALIZED&amp;VAR:DB_TYPE=&amp;VAR:UNITS=M&amp;window=popup&amp;width=450&amp;height=300&amp;START_MAXIMIZED=FALSE"}</definedName>
    <definedName name="_90_0_Table2_" hidden="1">#REF!</definedName>
    <definedName name="_91__FDSAUDITLINK__" hidden="1">{"fdsup://IBCentral/FAT Viewer?action=UPDATE&amp;creator=factset&amp;DOC_NAME=fat:reuters_semi_shs_src_window.fat&amp;display_string=Audit&amp;DYN_ARGS=TRUE&amp;VAR:ID1=&amp;VAR:RCODE=FDSSHSOUTDEPS&amp;VAR:SDATE=40182&amp;VAR:FREQ=FSA&amp;VAR:RELITEM=RP&amp;VAR:CURRENCY=&amp;VAR:CURRSOURCE=EXSHARE&amp;VA","R:NATFREQ=FSA&amp;VAR:RFIELD=FINALIZED&amp;VAR:DB_TYPE=&amp;VAR:UNITS=M&amp;window=popup&amp;width=450&amp;height=300&amp;START_MAXIMIZED=FALSE"}</definedName>
    <definedName name="_92__FDSAUDITLINK__" hidden="1">{"fdsup://IBCentral/FAT Viewer?action=UPDATE&amp;creator=factset&amp;DOC_NAME=fat:reuters_semi_shs_src_window.fat&amp;display_string=Audit&amp;DYN_ARGS=TRUE&amp;VAR:ID1=&amp;VAR:RCODE=FDSSHSOUTDEPS&amp;VAR:SDATE=40179&amp;VAR:FREQ=FSA&amp;VAR:RELITEM=RP&amp;VAR:CURRENCY=&amp;VAR:CURRSOURCE=EXSHARE&amp;VA","R:NATFREQ=FSA&amp;VAR:RFIELD=FINALIZED&amp;VAR:DB_TYPE=&amp;VAR:UNITS=M&amp;window=popup&amp;width=450&amp;height=300&amp;START_MAXIMIZED=FALSE"}</definedName>
    <definedName name="_93__FDSAUDITLINK__" hidden="1">{"fdsup://IBCentral/FAT Viewer?action=UPDATE&amp;creator=factset&amp;DOC_NAME=fat:reuters_semi_shs_src_window.fat&amp;display_string=Audit&amp;DYN_ARGS=TRUE&amp;VAR:ID1=&amp;VAR:RCODE=FDSSHSOUTDEPS&amp;VAR:SDATE=40178&amp;VAR:FREQ=FSA&amp;VAR:RELITEM=RP&amp;VAR:CURRENCY=&amp;VAR:CURRSOURCE=EXSHARE&amp;VA","R:NATFREQ=FSA&amp;VAR:RFIELD=FINALIZED&amp;VAR:DB_TYPE=&amp;VAR:UNITS=M&amp;window=popup&amp;width=450&amp;height=300&amp;START_MAXIMIZED=FALSE"}</definedName>
    <definedName name="_94__FDSAUDITLINK__" hidden="1">{"fdsup://IBCentral/FAT Viewer?action=UPDATE&amp;creator=factset&amp;DOC_NAME=fat:reuters_semi_shs_src_window.fat&amp;display_string=Audit&amp;DYN_ARGS=TRUE&amp;VAR:ID1=&amp;VAR:RCODE=FDSSHSOUTDEPS&amp;VAR:SDATE=40177&amp;VAR:FREQ=FSA&amp;VAR:RELITEM=RP&amp;VAR:CURRENCY=&amp;VAR:CURRSOURCE=EXSHARE&amp;VA","R:NATFREQ=FSA&amp;VAR:RFIELD=FINALIZED&amp;VAR:DB_TYPE=&amp;VAR:UNITS=M&amp;window=popup&amp;width=450&amp;height=300&amp;START_MAXIMIZED=FALSE"}</definedName>
    <definedName name="_95__FDSAUDITLINK__" hidden="1">{"fdsup://IBCentral/FAT Viewer?action=UPDATE&amp;creator=factset&amp;DOC_NAME=fat:reuters_semi_shs_src_window.fat&amp;display_string=Audit&amp;DYN_ARGS=TRUE&amp;VAR:ID1=&amp;VAR:RCODE=FDSSHSOUTDEPS&amp;VAR:SDATE=40176&amp;VAR:FREQ=FSA&amp;VAR:RELITEM=RP&amp;VAR:CURRENCY=&amp;VAR:CURRSOURCE=EXSHARE&amp;VA","R:NATFREQ=FSA&amp;VAR:RFIELD=FINALIZED&amp;VAR:DB_TYPE=&amp;VAR:UNITS=M&amp;window=popup&amp;width=450&amp;height=300&amp;START_MAXIMIZED=FALSE"}</definedName>
    <definedName name="_96__FDSAUDITLINK__" hidden="1">{"fdsup://IBCentral/FAT Viewer?action=UPDATE&amp;creator=factset&amp;DOC_NAME=fat:reuters_semi_shs_src_window.fat&amp;display_string=Audit&amp;DYN_ARGS=TRUE&amp;VAR:ID1=&amp;VAR:RCODE=FDSSHSOUTDEPS&amp;VAR:SDATE=40175&amp;VAR:FREQ=FSA&amp;VAR:RELITEM=RP&amp;VAR:CURRENCY=&amp;VAR:CURRSOURCE=EXSHARE&amp;VA","R:NATFREQ=FSA&amp;VAR:RFIELD=FINALIZED&amp;VAR:DB_TYPE=&amp;VAR:UNITS=M&amp;window=popup&amp;width=450&amp;height=300&amp;START_MAXIMIZED=FALSE"}</definedName>
    <definedName name="_97__FDSAUDITLINK__" hidden="1">{"fdsup://IBCentral/FAT Viewer?action=UPDATE&amp;creator=factset&amp;DOC_NAME=fat:reuters_semi_shs_src_window.fat&amp;display_string=Audit&amp;DYN_ARGS=TRUE&amp;VAR:ID1=&amp;VAR:RCODE=FDSSHSOUTDEPS&amp;VAR:SDATE=40172&amp;VAR:FREQ=FSA&amp;VAR:RELITEM=RP&amp;VAR:CURRENCY=&amp;VAR:CURRSOURCE=EXSHARE&amp;VA","R:NATFREQ=FSA&amp;VAR:RFIELD=FINALIZED&amp;VAR:DB_TYPE=&amp;VAR:UNITS=M&amp;window=popup&amp;width=450&amp;height=300&amp;START_MAXIMIZED=FALSE"}</definedName>
    <definedName name="_98__FDSAUDITLINK__" hidden="1">{"fdsup://IBCentral/FAT Viewer?action=UPDATE&amp;creator=factset&amp;DOC_NAME=fat:reuters_semi_shs_src_window.fat&amp;display_string=Audit&amp;DYN_ARGS=TRUE&amp;VAR:ID1=&amp;VAR:RCODE=FDSSHSOUTDEPS&amp;VAR:SDATE=40171&amp;VAR:FREQ=FSA&amp;VAR:RELITEM=RP&amp;VAR:CURRENCY=&amp;VAR:CURRSOURCE=EXSHARE&amp;VA","R:NATFREQ=FSA&amp;VAR:RFIELD=FINALIZED&amp;VAR:DB_TYPE=&amp;VAR:UNITS=M&amp;window=popup&amp;width=450&amp;height=300&amp;START_MAXIMIZED=FALSE"}</definedName>
    <definedName name="_99__FDSAUDITLINK__" hidden="1">{"fdsup://IBCentral/FAT Viewer?action=UPDATE&amp;creator=factset&amp;DOC_NAME=fat:reuters_semi_shs_src_window.fat&amp;display_string=Audit&amp;DYN_ARGS=TRUE&amp;VAR:ID1=&amp;VAR:RCODE=FDSSHSOUTDEPS&amp;VAR:SDATE=40170&amp;VAR:FREQ=FSA&amp;VAR:RELITEM=RP&amp;VAR:CURRENCY=&amp;VAR:CURRSOURCE=EXSHARE&amp;VA","R:NATFREQ=FSA&amp;VAR:RFIELD=FINALIZED&amp;VAR:DB_TYPE=&amp;VAR:UNITS=M&amp;window=popup&amp;width=450&amp;height=300&amp;START_MAXIMIZED=FALSE"}</definedName>
    <definedName name="_9PL_EI_D">#REF!</definedName>
    <definedName name="_a" hidden="1">{"français",#N/A,FALSE,"Intro";"français",#N/A,FALSE,"Index";#N/A,#N/A,FALSE,"3-Incor";#N/A,#N/A,FALSE,"4-Corpo"}</definedName>
    <definedName name="_a1">{"mgmt forecast",#N/A,FALSE,"Mgmt Forecast";"dcf table",#N/A,FALSE,"Mgmt Forecast";"sensitivity",#N/A,FALSE,"Mgmt Forecast";"table inputs",#N/A,FALSE,"Mgmt Forecast";"calculations",#N/A,FALSE,"Mgmt Forecast"}</definedName>
    <definedName name="_a2" hidden="1">#REF!</definedName>
    <definedName name="_a3" hidden="1">#REF!</definedName>
    <definedName name="_a36" hidden="1">{"Accretion",#N/A,FALSE,"Assum"}</definedName>
    <definedName name="_a37" hidden="1">{#N/A,#N/A,TRUE,"Lines";#N/A,#N/A,TRUE,"Stations";#N/A,#N/A,TRUE,"Cap. Expenses";#N/A,#N/A,TRUE,"Land";#N/A,#N/A,TRUE,"Cen Proces Sys";#N/A,#N/A,TRUE,"telecom";#N/A,#N/A,TRUE,"Other"}</definedName>
    <definedName name="_a38" hidden="1">{"Assumptions",#N/A,FALSE,"Assum"}</definedName>
    <definedName name="_a39" hidden="1">{#N/A,#N/A,FALSE,"CAG"}</definedName>
    <definedName name="_a4" hidden="1">#REF!</definedName>
    <definedName name="_a40" hidden="1">{#N/A,#N/A,FALSE,"CPB"}</definedName>
    <definedName name="_a41" hidden="1">{#N/A,#N/A,FALSE,"Credit Summary"}</definedName>
    <definedName name="_a42" hidden="1">{"FCB_ALL",#N/A,FALSE,"FCB"}</definedName>
    <definedName name="_a43" hidden="1">{"FCB_ALL",#N/A,FALSE,"FCB"}</definedName>
    <definedName name="_a44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_a45" hidden="1">{#N/A,#N/A,FALSE,"GIS"}</definedName>
    <definedName name="_a46" hidden="1">{#N/A,#N/A,TRUE,"Cover His PWC";#N/A,#N/A,TRUE,"P&amp;L";#N/A,#N/A,TRUE,"BS";#N/A,#N/A,TRUE,"Depreciation";#N/A,#N/A,TRUE,"GRAPHS";#N/A,#N/A,TRUE,"DCF EBITDA Multiple";#N/A,#N/A,TRUE,"DCF Perpetual Growth"}</definedName>
    <definedName name="_a47" hidden="1">{#N/A,#N/A,TRUE,"Cover His T";#N/A,#N/A,TRUE,"P&amp;L";#N/A,#N/A,TRUE,"BS";#N/A,#N/A,TRUE,"Depreciation";#N/A,#N/A,TRUE,"GRAPHS";#N/A,#N/A,TRUE,"DCF EBITDA Multiple";#N/A,#N/A,TRUE,"DCF Perpetual Growth"}</definedName>
    <definedName name="_a48" hidden="1">{#N/A,#N/A,FALSE,"HNZ"}</definedName>
    <definedName name="_a49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_a5" hidden="1">#REF!</definedName>
    <definedName name="_a50" hidden="1">{#N/A,#N/A,FALSE,"K"}</definedName>
    <definedName name="_a5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_a52" hidden="1">{#N/A,#N/A,FALSE,"MCCRK"}</definedName>
    <definedName name="_a53" hidden="1">{#N/A,#N/A,FALSE,"NA"}</definedName>
    <definedName name="_a54" hidden="1">{"cap_structure",#N/A,FALSE,"Graph-Mkt Cap";"price",#N/A,FALSE,"Graph-Price";"ebit",#N/A,FALSE,"Graph-EBITDA";"ebitda",#N/A,FALSE,"Graph-EBITDA"}</definedName>
    <definedName name="_a55" hidden="1">{"inputs raw data",#N/A,TRUE,"INPUT"}</definedName>
    <definedName name="_a56" hidden="1">{"summary1",#N/A,TRUE,"Comps";"summary2",#N/A,TRUE,"Comps";"summary3",#N/A,TRUE,"Comps"}</definedName>
    <definedName name="_a57" hidden="1">{"summary1",#N/A,TRUE,"Comps";"summary2",#N/A,TRUE,"Comps";"summary3",#N/A,TRUE,"Comps"}</definedName>
    <definedName name="_a58" hidden="1">{#N/A,"DR",FALSE,"increm pf";#N/A,"MAMSI",FALSE,"increm pf";#N/A,"MAXI",FALSE,"increm pf";#N/A,"PCAM",FALSE,"increm pf";#N/A,"PHSV",FALSE,"increm pf";#N/A,"SIE",FALSE,"increm pf"}</definedName>
    <definedName name="_a59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_a6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_a61" hidden="1">{#N/A,#N/A,FALSE,"Trading Summary"}</definedName>
    <definedName name="_a6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_a63" hidden="1">{#N/A,#N/A,FALSE,"WWY"}</definedName>
    <definedName name="_a6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_a6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_a66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_a6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6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_a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_A8">#REF!</definedName>
    <definedName name="_a8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1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2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3_1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8_4" hidden="1">{#N/A,#N/A,FALSE,"Partnership Splits";#N/A,#N/A,FALSE,"Condensed Financials-Endo";#N/A,#N/A,FALSE,"Condensed Financials-Partner";#N/A,#N/A,FALSE,"P&amp;L Detail";#N/A,#N/A,FALSE,"Payments";#N/A,#N/A,FALSE,"Selling &amp; Mktg Summary (3)"}</definedName>
    <definedName name="_A9">#REF!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4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DD1">#REF!</definedName>
    <definedName name="_ag1" hidden="1">[0]!_ag1</definedName>
    <definedName name="_AGF5">#REF!</definedName>
    <definedName name="_AOU03">#REF!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AVR03">#REF!</definedName>
    <definedName name="_b" hidden="1">{"français",#N/A,FALSE,"Intro";"français",#N/A,FALSE,"Index";#N/A,#N/A,FALSE,"3-Incor";#N/A,#N/A,FALSE,"4-Corpo"}</definedName>
    <definedName name="_B1" hidden="1">{"FrgénEst",#N/A,FALSE,"A";"RésuEst",#N/A,FALSE,"A"}</definedName>
    <definedName name="_B222" hidden="1">{"FrgénEst",#N/A,FALSE,"A";"RésuEst",#N/A,FALSE,"A"}</definedName>
    <definedName name="_BAS__BAS__BAS_">#REF!</definedName>
    <definedName name="_bb1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12">{#N/A,#N/A,FALSE,"Cover";#N/A,#N/A,FALSE,"Summary";#N/A,#N/A,FALSE,"P&amp;L";#N/A,#N/A,FALSE,"CF";#N/A,#N/A,FALSE,"BS";#N/A,#N/A,FALSE,"BS_Assumptions";#N/A,#N/A,FALSE,"GSM1800 - Revenues";#N/A,#N/A,FALSE,"Int'l - Revenues";#N/A,#N/A,FALSE,"Domestic Trunk - Revenues";#N/A,#N/A,FALSE,"Interconnection Charges";#N/A,#N/A,FALSE,"Cost of Service";#N/A,#N/A,FALSE,"Handset Cost";#N/A,#N/A,FALSE,"Op. Expenses";#N/A,#N/A,FALSE,"Debt Schedule";#N/A,#N/A,FALSE,"Fixed Assets &amp; Def. Exp.";#N/A,#N/A,FALSE,"Deprec. &amp; Amort.";#N/A,#N/A,FALSE,"Capital Allowance";#N/A,#N/A,FALSE,"Tax Schedule"}</definedName>
    <definedName name="_bb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b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dm.00099D24AD874524936E2D32BA1071C5.edm" hidden="1">#REF!</definedName>
    <definedName name="_bdm.00394AE63A6547B8B86838F6B891F717.edm" hidden="1">#REF!</definedName>
    <definedName name="_bdm.0086673E98FE4CB5A86A11867F86F563.edm" hidden="1">#REF!</definedName>
    <definedName name="_bdm.008AF999B2C8448B95E84D854C058CA0.edm" hidden="1">#REF!</definedName>
    <definedName name="_bdm.00972797E62249C283503694E8BA09B8.edm" hidden="1">#REF!</definedName>
    <definedName name="_bdm.0123AC87DEA643EA980A8F8958278E99.edm" hidden="1">#REF!</definedName>
    <definedName name="_bdm.016B96DD4DE1404EBC2A0112204215DE.edm" hidden="1">#REF!</definedName>
    <definedName name="_bdm.01CA5A394FEB464493E10E1A5E4835B7.edm" hidden="1">#REF!</definedName>
    <definedName name="_bdm.01FA30218A1042D7A9C4E966C87E8DF2.edm" hidden="1">#REF!</definedName>
    <definedName name="_bdm.02415E5DA40A411CBBDD7534B82981B6.edm" hidden="1">#REF!</definedName>
    <definedName name="_bdm.025217832D704882ABFB92C5BA837E3B.edm" hidden="1">#REF!</definedName>
    <definedName name="_bdm.039C5A964776414C8195EA507614272F.edm" hidden="1">#REF!</definedName>
    <definedName name="_bdm.04781C00E1BD49F3AEFF01D72E516C96.edm" hidden="1">#REF!</definedName>
    <definedName name="_bdm.05014202F2F74FEBA82C7ECB9BD89D08.edm" hidden="1">#REF!</definedName>
    <definedName name="_bdm.05459A18504B45EDAC0392EF8CA1DF5E.edm" hidden="1">#REF!</definedName>
    <definedName name="_bdm.055320B56E26484B931D4B6D3CE444AA.edm" hidden="1">#REF!</definedName>
    <definedName name="_bdm.05F30C391A654C3C98C1384ED406556C.edm" hidden="1">#REF!</definedName>
    <definedName name="_bdm.06AE6DC5426841AABEE8C8618793B52E.edm" hidden="1">#REF!</definedName>
    <definedName name="_bdm.06EA6AC9DFF54F5B907BFA2F840917B0.edm" hidden="1">#REF!</definedName>
    <definedName name="_bdm.07549F8C5260403E9F9387EACC8F1572.edm" hidden="1">#REF!</definedName>
    <definedName name="_bdm.07B5818A383F4DC2A6BFA30C130CBB78.edm" hidden="1">#REF!</definedName>
    <definedName name="_bdm.07BED0C6FE8F44F5B03F9B93F9A19273.edm" hidden="1">#REF!</definedName>
    <definedName name="_bdm.0826A5D3676A404687EF0BFCE47D798E.edm" hidden="1">#REF!</definedName>
    <definedName name="_bdm.08428D098A5240A3B08260B3963FAE8C.edm" hidden="1">#REF!</definedName>
    <definedName name="_bdm.085845DBED0547A2BDC5FEAB1DA6E9AD.edm" hidden="1">#REF!</definedName>
    <definedName name="_bdm.08F6885A836042019B489668BD593371.edm" hidden="1">#REF!</definedName>
    <definedName name="_bdm.09393258B81F41F498AC727176B861E4.edm" hidden="1">#REF!</definedName>
    <definedName name="_bdm.09FB1F43F78049F28B129E273D7B5751.edm" hidden="1">#REF!</definedName>
    <definedName name="_bdm.0B3E61180F414D068F6B16EF2648A687.edm" hidden="1">#REF!</definedName>
    <definedName name="_bdm.0B9C8261F8414E068FD58DC3B60273EE.edm" hidden="1">#REF!</definedName>
    <definedName name="_bdm.0BABDD1BB30E4810AB399C9BA33C09AD.edm" hidden="1">#REF!</definedName>
    <definedName name="_bdm.0C04B6CE20B54AA0BC2E4DBE54DD47FC.edm" hidden="1">#REF!</definedName>
    <definedName name="_bdm.0C0FE7FA7E274835835FE41990E109EA.edm" hidden="1">#REF!</definedName>
    <definedName name="_bdm.0CB57E86D05A4788A5A560671FA0AEF0.edm" hidden="1">#REF!</definedName>
    <definedName name="_bdm.0E5EF0CFAA64461EAE9F109398CB0E3F.edm" hidden="1">#REF!</definedName>
    <definedName name="_bdm.0F1C3F24D2884B9B9350CC9F245E6762.edm" hidden="1">#REF!</definedName>
    <definedName name="_bdm.1025263CF32B4311998F46C654E88869.edm" hidden="1">#REF!</definedName>
    <definedName name="_bdm.1065F60529744EFCB149118E32B91C3B.edm" hidden="1">#REF!</definedName>
    <definedName name="_bdm.1067E90CC2524C7384225ADF0C0AE820.edm" hidden="1">#REF!</definedName>
    <definedName name="_bdm.108C091187B9451EA804B1FFE2E0E3BB.edm" hidden="1">#REF!</definedName>
    <definedName name="_bdm.10B181FD274A4A6E8642C193C10C459C.edm" hidden="1">#REF!</definedName>
    <definedName name="_bdm.10f2213ad6014233944b093cc17ad625.edm" hidden="1">#REF!</definedName>
    <definedName name="_bdm.116088E3B4214A888348E2420A244891.edm" hidden="1">#REF!</definedName>
    <definedName name="_bdm.1171F7F6CDE549A5ACE312B7A81CAD35.edm" hidden="1">#REF!</definedName>
    <definedName name="_bdm.12DCFC71E1BE4EA9919392C82F8BC2CD.edm" hidden="1">#REF!</definedName>
    <definedName name="_bdm.1333DFCD88004045A71FE7E90F92A38D.edm" hidden="1">#REF!</definedName>
    <definedName name="_bdm.13978AF650BD46B08010251295F061B7.edm" hidden="1">#REF!</definedName>
    <definedName name="_bdm.13BFF08548BA409088CB7F01345BD0C2.edm" hidden="1">#REF!</definedName>
    <definedName name="_bdm.144A4095923341B8BD9BC4CDBE8BD452.edm" hidden="1">#REF!</definedName>
    <definedName name="_bdm.148695528CE7473392424D36EBB4C8F7.edm" hidden="1">#REF!</definedName>
    <definedName name="_bdm.148E2026858542188088599D21F12598.edm" hidden="1">#REF!</definedName>
    <definedName name="_bdm.14D1A22932234486A69AAF8B879B86C4.edm" hidden="1">#REF!</definedName>
    <definedName name="_bdm.15142DCBB58947E6AC17152ECAC82902.edm" hidden="1">#REF!</definedName>
    <definedName name="_bdm.158EE44778184E5B84115DA9F5EC2754.edm" hidden="1">#REF!</definedName>
    <definedName name="_bdm.15AEC356BA2E403BBB3166246FA5D1CF.edm" hidden="1">#REF!</definedName>
    <definedName name="_bdm.175275BED1B94D14A31C789604164B98.edm" hidden="1">#REF!</definedName>
    <definedName name="_bdm.17A6D7CD6AA74EA6A1B12662B5E97FED.edm" hidden="1">#REF!</definedName>
    <definedName name="_bdm.18B1B89E9E43487DAB9D007074A23329.edm" hidden="1">#REF!</definedName>
    <definedName name="_bdm.18C32513D0E24EE080F4542A696A1770.edm" hidden="1">#REF!</definedName>
    <definedName name="_bdm.1959A81BCFDB47599624563BF88E65B1.edm" hidden="1">#REF!</definedName>
    <definedName name="_bdm.19D8FD20D8474E57982329362E40E915.edm" hidden="1">#REF!</definedName>
    <definedName name="_bdm.1A3B6856D82144B9A8CDB446199AC334.edm" hidden="1">#REF!</definedName>
    <definedName name="_bdm.1AB082FD7C9C4E91BB5DB0BCF1C6A760.edm" hidden="1">#REF!</definedName>
    <definedName name="_bdm.1abab4126cbd4d7c9962f2edcc1a38cd.edm" hidden="1">#REF!</definedName>
    <definedName name="_bdm.1C243C9B3A244C568897690A1B74A6B5.edm" hidden="1">#REF!</definedName>
    <definedName name="_bdm.1C69730193E2498291D022519306293F.edm" hidden="1">#REF!</definedName>
    <definedName name="_bdm.1D48CB297C1A4C83A43E3C2E5B191441.edm" hidden="1">#REF!</definedName>
    <definedName name="_bdm.1D4BA99B793148B6BD353A11E341DD86.edm" hidden="1">#REF!</definedName>
    <definedName name="_bdm.1DB76DB77DE7403EB074D03A75271DAC.edm" hidden="1">#REF!</definedName>
    <definedName name="_bdm.1DD7CC5FDBDE4057B4EED80D82145158.edm" hidden="1">#REF!</definedName>
    <definedName name="_bdm.1E1A71D523164EA5BB719477E42F75AE.edm" hidden="1">#REF!</definedName>
    <definedName name="_bdm.1EB5C767184F45D2AD1CC9AA32334A7F.edm" hidden="1">#REF!</definedName>
    <definedName name="_bdm.1F111D6DE6214F55962916CF55CA6870.edm" hidden="1">#REF!</definedName>
    <definedName name="_bdm.1F226757C7584005812DA1A1C4181D66.edm" hidden="1">#REF!</definedName>
    <definedName name="_bdm.1F5A49050D7644C587963E09AC54F243.edm" hidden="1">#REF!</definedName>
    <definedName name="_bdm.1F69DA1A147B4BC7B94F5D65D4DEDC31.edm" hidden="1">#REF!</definedName>
    <definedName name="_bdm.1F7237E4A2BA466CAA63AD0D8ED98C44.edm" hidden="1">#REF!</definedName>
    <definedName name="_bdm.22FFC7780A794363A05164BFC60A6C08.edm" hidden="1">#REF!</definedName>
    <definedName name="_bdm.232B2F4C657A434FB7FD22487DFBC5C0.edm" hidden="1">#REF!</definedName>
    <definedName name="_bdm.2372358A95A54F889F5D0AAAF43CF89A.edm" hidden="1">#REF!</definedName>
    <definedName name="_bdm.23DE11B6B8684ABAA08C948BF7E4CE33.edm" hidden="1">#REF!</definedName>
    <definedName name="_bdm.24B141414BAA4EE88F11AAE159AAA8FE.edm" hidden="1">#REF!</definedName>
    <definedName name="_bdm.25F8FF9CD0644C7498B903BD3C967D7B.edm" hidden="1">#REF!</definedName>
    <definedName name="_bdm.26420C34E9404136A8F52EBA729848BD.edm" hidden="1">#REF!</definedName>
    <definedName name="_bdm.265FBA958AE44CE2BC42BCDCEE91A6F2.edm" hidden="1">#REF!</definedName>
    <definedName name="_bdm.268B69B7EDB44FE2B2684823EBB00710.edm" hidden="1">#REF!</definedName>
    <definedName name="_bdm.26E47B0E3B5C4D0F92103F74B976B16D.edm" hidden="1">#REF!</definedName>
    <definedName name="_bdm.2725B277D50841A1865678ECBEE89232.edm" hidden="1">#REF!</definedName>
    <definedName name="_bdm.2733F90804B24A239F9FBB42F1CB274D.edm" hidden="1">#REF!</definedName>
    <definedName name="_bdm.27681A6E690B4BFCB43D83994631ED65.edm" hidden="1">#REF!</definedName>
    <definedName name="_bdm.2771364F1842460EBD3980D01480F412.edm" hidden="1">#REF!</definedName>
    <definedName name="_bdm.286DA3F5F41647C9A61D616F609AC9CF.edm" hidden="1">#REF!</definedName>
    <definedName name="_bdm.2891C463E88F4CD3AE3C06039B0C49A2.edm" hidden="1">#REF!</definedName>
    <definedName name="_bdm.29364FC494654667B1ECD8B8E236BFE8.edm" hidden="1">#REF!</definedName>
    <definedName name="_bdm.29539537789F42849F90427F46904CFB.edm" hidden="1">#REF!</definedName>
    <definedName name="_bdm.2963F2425246408C9DB8A6BE25D2EE40.edm" hidden="1">#REF!</definedName>
    <definedName name="_bdm.2977D3B9975845A39517BA475DA97362.edm" hidden="1">#REF!</definedName>
    <definedName name="_bdm.29F6EC058EC649F7B64190E5AF230357.edm" hidden="1">#REF!</definedName>
    <definedName name="_bdm.2A58408823C1449DBE19212CFEBCF002.edm" hidden="1">#REF!</definedName>
    <definedName name="_bdm.2B45D89163DB4CE1B2E3D2B6C706E0BC.edm" hidden="1">#REF!</definedName>
    <definedName name="_bdm.2B68E335C1CE4C479E5EC99C06E18290.edm" hidden="1">#REF!</definedName>
    <definedName name="_bdm.2b71a5f7fbff4013b7f21158731848ac.edm" hidden="1">#REF!</definedName>
    <definedName name="_bdm.2C4F117EFF994669BD5859E59EC517C5.edm" hidden="1">#REF!</definedName>
    <definedName name="_bdm.2C6D36F012584D3EB79F698CEF37B1EE.edm" hidden="1">#REF!</definedName>
    <definedName name="_bdm.2C95F096DD044118B459749B34BA9708.edm" hidden="1">#REF!</definedName>
    <definedName name="_bdm.2C9A10957B5F4F0488F9313CCA731DE6.edm" hidden="1">#REF!</definedName>
    <definedName name="_bdm.2D0CBFC127824CD3A73E49658DF5EDD2.edm" hidden="1">#REF!</definedName>
    <definedName name="_bdm.2D4DD435383A44649995E7B259EA031B.edm" hidden="1">#REF!</definedName>
    <definedName name="_bdm.2E136CEB85244830B76273B1B782680A.edm" hidden="1">#REF!</definedName>
    <definedName name="_bdm.2e7fd073fa6a42d48bb9b7e94bcfd067.edm" hidden="1">#REF!</definedName>
    <definedName name="_bdm.2E859CD966E94CED888B4DF50A2EFBDB.edm" hidden="1">#REF!</definedName>
    <definedName name="_bdm.3021AF35650C4D3ABE7BEB0B4F98DA50.edm" hidden="1">#REF!</definedName>
    <definedName name="_bdm.30BCA372CEC142D3BD5AAAF3E3FEF7AC.edm" hidden="1">#REF!</definedName>
    <definedName name="_bdm.321EDA2A4CA047A08A942ED6A7D87EC4.edm" hidden="1">#REF!</definedName>
    <definedName name="_bdm.3252793644494CD0A2F4ADC613857D73.edm" hidden="1">#REF!</definedName>
    <definedName name="_bdm.326F0AABA88445DC8AFBF38FC1D71C82.edm" hidden="1">#REF!</definedName>
    <definedName name="_bdm.32B6346B6BE644C495C8A03FC14DD708.edm" hidden="1">#REF!</definedName>
    <definedName name="_bdm.339FCAB39DCE49ABB522031DE398CF6A.edm" hidden="1">#REF!</definedName>
    <definedName name="_bdm.348F5AAB0963458BB5167E528CBBE10A.edm" hidden="1">#REF!</definedName>
    <definedName name="_bdm.35C6861658EF4CEDABB3E8E1BFBC5F4D.edm" hidden="1">#REF!</definedName>
    <definedName name="_bdm.35F39EFCF2474B48B3443CB947759ACB.edm" hidden="1">#REF!</definedName>
    <definedName name="_bdm.361a08885dab43acaba13bbd9de6bc8c.edm" hidden="1">#REF!</definedName>
    <definedName name="_bdm.366CAEB2E4D6429B87C774D5E5256A2A.edm" hidden="1">#REF!</definedName>
    <definedName name="_bdm.376778ae75d8492b9445c76048a3a7e2.edm" hidden="1">#REF!</definedName>
    <definedName name="_bdm.384B0262E22043898E14D4DD05E99BC6.edm" hidden="1">#REF!</definedName>
    <definedName name="_bdm.387EE64A311645B280EEB1386A5CD87E.edm" hidden="1">#REF!</definedName>
    <definedName name="_bdm.39013B7B573F4411877EFB531196F35E.edm" hidden="1">#REF!</definedName>
    <definedName name="_bdm.3920B73F87D44EA6945D191A6B0CDC19.edm" hidden="1">#REF!</definedName>
    <definedName name="_bdm.39844B73819645169DE45EA7B8E14AD3.edm" hidden="1">#REF!</definedName>
    <definedName name="_bdm.3A4E6ADC76CD4765A5BE3030435E8797.edm" hidden="1">#REF!</definedName>
    <definedName name="_bdm.3AE79A3EC0F641AF8860A76671F8724C.edm" hidden="1">#REF!</definedName>
    <definedName name="_bdm.3B2BAE058E974511885E7420CCE4FA15.edm" hidden="1">#REF!</definedName>
    <definedName name="_bdm.3B690F15B5504AC9AB81D8351A33C24F.edm" hidden="1">#REF!</definedName>
    <definedName name="_bdm.3B8786F19F404B66A2EA5A365728E318.edm" hidden="1">#REF!</definedName>
    <definedName name="_bdm.3BC093C672EB41F6BAEE88CFD1CF5CC0.edm" hidden="1">#REF!</definedName>
    <definedName name="_bdm.3D24EAFA1B0844DF93CC9A959D2EC9D1.edm" hidden="1">#REF!</definedName>
    <definedName name="_bdm.3D50DA06C4B3438F81432B35C94A8A5C.edm" hidden="1">#REF!</definedName>
    <definedName name="_bdm.3EFA59E5F5934EAF9B225893D62D7D87.edm" hidden="1">#REF!</definedName>
    <definedName name="_bdm.3F176A5C4EE04C63AA5BADE9C5F9C90D.edm" hidden="1">#REF!</definedName>
    <definedName name="_bdm.3F4CE3D44D0848CD8DCEBA0D298FEF83.edm" hidden="1">#REF!</definedName>
    <definedName name="_bdm.3FCA69E212DC4FF6A921FCA0F87A5506.edm" hidden="1">#REF!</definedName>
    <definedName name="_bdm.40BEB7E0CB3D428BA03110E9DDD06D6A.edm" hidden="1">#REF!</definedName>
    <definedName name="_bdm.4169A12B41C94B16AE667CF7F957CE26.edm" hidden="1">#REF!</definedName>
    <definedName name="_bdm.41A60976534148828059DA417C195A0B.edm" hidden="1">#REF!</definedName>
    <definedName name="_bdm.41DE2D1B00E8422688E323AD49B3E775.edm" hidden="1">#REF!</definedName>
    <definedName name="_bdm.43AAC1DF421E4F17935C54A9B22F7E00.edm" hidden="1">#REF!</definedName>
    <definedName name="_bdm.43C4C0BF5C754B6886CFF5B3093EBC90.edm" hidden="1">#REF!</definedName>
    <definedName name="_bdm.43ED9926577342B8A07B74EECF4D6AF7.edm" hidden="1">#REF!</definedName>
    <definedName name="_bdm.4410097817EC450188D82031F98D404B.edm" hidden="1">#REF!</definedName>
    <definedName name="_bdm.4484FBEBA7B7498385671B161FC147E6.edm" hidden="1">#REF!</definedName>
    <definedName name="_bdm.44BD71312D344F8C9A8FC453D2C07154.edm" hidden="1">#REF!</definedName>
    <definedName name="_bdm.44FEAA4596054AAFBB061FB266D075E4.edm" hidden="1">#REF!</definedName>
    <definedName name="_bdm.4541CAD882CB464CA691BF0FDF443B68.edm" hidden="1">#REF!</definedName>
    <definedName name="_bdm.463E16AD91624DD59BC37E3B987C4DAD.edm" hidden="1">#REF!</definedName>
    <definedName name="_bdm.468DFD9C71C14C63A67F194546722F38.edm" hidden="1">#REF!</definedName>
    <definedName name="_bdm.46C365857F664099B7D0C14DFA03C44A.edm" hidden="1">#REF!</definedName>
    <definedName name="_bdm.46F9C891CAD84EAB921C6080693073B1.edm" hidden="1">#REF!</definedName>
    <definedName name="_bdm.47A1C6E3002348ED81C494B303D5850A.edm" hidden="1">#REF!</definedName>
    <definedName name="_bdm.47EBBFA9C74F44FD97A1495767207B9C.edm" hidden="1">#REF!</definedName>
    <definedName name="_bdm.485807912AF6497D8091F2F6FEB7FA02.edm" hidden="1">#REF!</definedName>
    <definedName name="_bdm.4881BE4B374D479C8AA98330EED0183D.edm" hidden="1">#REF!</definedName>
    <definedName name="_bdm.4A20386B73E94D96A73236437BA5B3D1.edm" hidden="1">#REF!</definedName>
    <definedName name="_bdm.4A56054C847843AC88194ECD3E532599.edm" hidden="1">#REF!</definedName>
    <definedName name="_bdm.4A60FC47249F4E84ADB73AB3D2465384.edm" hidden="1">#REF!</definedName>
    <definedName name="_bdm.4A8164B60EB849749D73406EBBFD9012.edm" hidden="1">#REF!</definedName>
    <definedName name="_bdm.4B62EF75D5BF474F9DD05A8BDE635F07.edm" hidden="1">#REF!</definedName>
    <definedName name="_bdm.4BAF0EA0468F421ABA6B75A8CA2411D7.edm" hidden="1">#REF!</definedName>
    <definedName name="_bdm.4BCDF95F1C6340B8B1E4BA94650B3C98.edm" hidden="1">#REF!</definedName>
    <definedName name="_bdm.4D11BB27C5D340D0B52F50A8782B17DB.edm" hidden="1">#REF!</definedName>
    <definedName name="_bdm.4D6C4C2F8F9D42AEB0EFC0E82F3C887B.edm" hidden="1">#REF!</definedName>
    <definedName name="_bdm.4D6ECEEB6B374E3D9CBC8FC5CBA6A4B0.edm" hidden="1">#REF!</definedName>
    <definedName name="_bdm.4D6F2AD703FA46E282BBF246BD9BD3DE.edm" hidden="1">#REF!</definedName>
    <definedName name="_bdm.4DF309C85C2B4FB899FB26A669361B13.edm" hidden="1">#REF!</definedName>
    <definedName name="_bdm.4F05E855AF1843FBB9D7542BCE5D4643.edm" hidden="1">#REF!</definedName>
    <definedName name="_bdm.4F4EDFC80837426EB2F2B6997CE06193.edm" hidden="1">#REF!</definedName>
    <definedName name="_bdm.4F5A4F2492F74863861DC5DFD373D16D.edm" hidden="1">#REF!</definedName>
    <definedName name="_bdm.4F9FF8A8B8AA49908D1F9CA407585DEE.edm" hidden="1">#REF!</definedName>
    <definedName name="_bdm.5029F6509BB74C07B2E7C6A4047508B5.edm" hidden="1">#REF!</definedName>
    <definedName name="_bdm.50a654f2be8f416395025121500044e8.edm" hidden="1">#REF!</definedName>
    <definedName name="_bdm.50CA671A1237487BB10D5D9506E2DA61.edm" hidden="1">#REF!</definedName>
    <definedName name="_bdm.511C659E63454A9F989A79FEF259CC45.edm" hidden="1">#REF!</definedName>
    <definedName name="_bdm.5129E1F288E64F3DA37B53A1495F39C6.edm" hidden="1">#REF!</definedName>
    <definedName name="_bdm.51AAE00F65274BCF833AE7425C685C3F.edm" hidden="1">#REF!</definedName>
    <definedName name="_bdm.52D5429EC7364E478D4FAEB9CF7499D4.edm" hidden="1">#REF!</definedName>
    <definedName name="_bdm.53210969AAB74BCB91F47E5E1FD256D9.edm" hidden="1">#REF!</definedName>
    <definedName name="_bdm.5334865CF2C24E2F9CBC1C9EBFE78087.edm" hidden="1">#REF!</definedName>
    <definedName name="_bdm.5347B8A46E03453EAF9D30F4BE2B739B.edm" hidden="1">#REF!</definedName>
    <definedName name="_bdm.5378D8B11B6E497BB84F4CD784FBA9E1.edm" hidden="1">#REF!</definedName>
    <definedName name="_bdm.54340864B4624213AF7622E279211071.edm" hidden="1">#REF!</definedName>
    <definedName name="_bdm.54A45C35498D4EC7BBB4F07558B5599F.edm" hidden="1">#REF!</definedName>
    <definedName name="_bdm.555283839da1497abd5b9c3462dfdfef.edm" hidden="1">#REF!</definedName>
    <definedName name="_bdm.5601AEB1D3AA477F8E6EFBA3ABC3183C.edm" hidden="1">#REF!</definedName>
    <definedName name="_bdm.564473CCAD474AC69A82F635A358F579.edm" hidden="1">#REF!</definedName>
    <definedName name="_bdm.565F5EAAEDF64BC98B7B02A59CED8B10.edm" hidden="1">#REF!</definedName>
    <definedName name="_bdm.5707C62FC34747CAADD5B88B57210375.edm" hidden="1">#REF!</definedName>
    <definedName name="_bdm.576D4306835146F2A2682C0D9343EADA.edm" hidden="1">#REF!</definedName>
    <definedName name="_bdm.57F31B9D2DC943318134DA49B7A83F40.edm" hidden="1">#REF!</definedName>
    <definedName name="_bdm.58338CA847A14B19A0B3A661AE2D5738.edm" hidden="1">#REF!</definedName>
    <definedName name="_bdm.58C2CE1D181145D49A3B71A6546151FA.edm" hidden="1">#REF!</definedName>
    <definedName name="_bdm.58CD5122B67A4AEEB59166FB2C1F5D9F.edm" hidden="1">#REF!</definedName>
    <definedName name="_bdm.58D05833F8AB4F5786F76FC9B05F75E8.edm" hidden="1">#REF!</definedName>
    <definedName name="_bdm.59233DF993C448AF88639C3D1784496C.edm" hidden="1">#REF!</definedName>
    <definedName name="_bdm.594FE080B3F7496B815A4D26FD1E7743.edm" hidden="1">#REF!</definedName>
    <definedName name="_bdm.59EDBAB85A8346D28D75D5644F86D200.edm" hidden="1">#REF!</definedName>
    <definedName name="_bdm.5B5A3727854F47B486A62FEB2620A522.edm" hidden="1">#REF!</definedName>
    <definedName name="_bdm.5B6CC906F2DD463E823BD998078BFBB5.edm" hidden="1">#REF!</definedName>
    <definedName name="_bdm.5B77815AD9D441329F9156B7EF876CB4.edm" hidden="1">#REF!</definedName>
    <definedName name="_bdm.5B8ECDE6E50E4023BB2EBC8F7E68BFAB.edm" hidden="1">#REF!</definedName>
    <definedName name="_bdm.5BB72E2AE13F4A7F82951A2D826D5979.edm" hidden="1">#REF!</definedName>
    <definedName name="_bdm.5BF4C31139D142CC82799E6822CDDB35.edm" hidden="1">#REF!</definedName>
    <definedName name="_bdm.5C5867D545884CA5ABED70EDAF584E95.edm" hidden="1">#REF!</definedName>
    <definedName name="_bdm.5DFC412B349A484EB4054C45E188504E.edm" hidden="1">#REF!</definedName>
    <definedName name="_bdm.5EFCD2B9650A43C8A8F7CF4CAFAFF290.edm" hidden="1">#REF!</definedName>
    <definedName name="_bdm.5FB78A05D809485FAA492224F4D2605B.edm" hidden="1">#REF!</definedName>
    <definedName name="_bdm.5FD922E8537747BFA8C5B6EF4FA02452.edm" hidden="1">#REF!</definedName>
    <definedName name="_bdm.602297FC5C524673BEC1A1C9E83B9340.edm" hidden="1">#REF!</definedName>
    <definedName name="_bdm.6074F2F9A53B449294C723C902F5076A.edm" hidden="1">#REF!</definedName>
    <definedName name="_bdm.6092230446384DC18007F73D504B9643.edm" hidden="1">#REF!</definedName>
    <definedName name="_bdm.6093B94EC75844A4A7448FE2404A0192.edm" hidden="1">#REF!</definedName>
    <definedName name="_bdm.60A99511B1F44A7CA9C3F5CEB00B0E9C.edm" hidden="1">#REF!</definedName>
    <definedName name="_bdm.61E250F27524455C8E6C997E274D3B7E.edm" hidden="1">#REF!</definedName>
    <definedName name="_bdm.61E8FD9399B140798840191BF0A5B66F.edm" hidden="1">#REF!</definedName>
    <definedName name="_bdm.61F94A688E114647BD47B83598FB871D.edm" hidden="1">#REF!</definedName>
    <definedName name="_bdm.6262D04DFC164A5487C44E73EBCD71EF.edm" hidden="1">#REF!</definedName>
    <definedName name="_bdm.62AEF13489B4411AA7B4C51265A7520B.edm" hidden="1">#REF!</definedName>
    <definedName name="_bdm.636F38460CFC464B89C05A2C59EA1D3D.edm" hidden="1">#REF!</definedName>
    <definedName name="_bdm.6397EBAF01304B45ACF96FE3C370A783.edm" hidden="1">#REF!</definedName>
    <definedName name="_bdm.64030A030C43405192284125897A41F1.edm" hidden="1">#REF!</definedName>
    <definedName name="_bdm.64351A78AF55451FA41B1D188CA15DD7.edm" hidden="1">#REF!</definedName>
    <definedName name="_bdm.6449715601554A2A8C436B4E719C38AD.edm" hidden="1">#REF!</definedName>
    <definedName name="_bdm.64723B13B1AE4BDE8698B0A413AE7DA4.edm" hidden="1">#REF!</definedName>
    <definedName name="_bdm.64A526E0879A4D62A5CF469C5A5FD6FB.edm" hidden="1">#REF!</definedName>
    <definedName name="_bdm.663447B0B4E84598BD6BD9FACC747E5B.edm" hidden="1">#REF!</definedName>
    <definedName name="_bdm.6640662A35F84B3F9A87282F313545CA.edm" hidden="1">#REF!</definedName>
    <definedName name="_bdm.67DEBEAF84A64BBEBB86793D1A39E5C2.edm" hidden="1">#REF!</definedName>
    <definedName name="_bdm.68B7F100B22E487185054209D510A6FB.edm" hidden="1">#REF!</definedName>
    <definedName name="_bdm.6914ED2B970647D9946B78FD62FC0A66.edm" hidden="1">#REF!</definedName>
    <definedName name="_bdm.69315796FA9149B4A4035B1F039E3B22.edm" hidden="1">#REF!</definedName>
    <definedName name="_bdm.6B489ECDE515486FAC74FDC744C45A44.edm" hidden="1">#REF!</definedName>
    <definedName name="_bdm.6B99293341DF4E4FB95EC00A4E5CCA8F.edm" hidden="1">#REF!</definedName>
    <definedName name="_bdm.6BA67E8E00924762968002B35B47F25D.edm" hidden="1">#REF!</definedName>
    <definedName name="_bdm.6C01514CAC1144FCA6265A639D235BF7.edm" hidden="1">#REF!</definedName>
    <definedName name="_bdm.6C725D447BA7413FAAB84981D51F6EFA.edm" hidden="1">#REF!</definedName>
    <definedName name="_bdm.6C968CC1A1354DD2ACEF8FAAE0A910A6.edm" hidden="1">#REF!</definedName>
    <definedName name="_bdm.6D2C269A9B614581BF5A2DEBFC10F0F7.edm" hidden="1">#REF!</definedName>
    <definedName name="_bdm.6D68CBE46E2444FBAB1B2BB62F70589E.edm" hidden="1">#REF!</definedName>
    <definedName name="_bdm.6D885DE95C4F472D8FD6D47D4D2C9B94.edm" hidden="1">#REF!</definedName>
    <definedName name="_bdm.6DB4DB74C4CD44BAA6B8121125F8557B.edm" hidden="1">#REF!</definedName>
    <definedName name="_bdm.6F8B40FBCD3E4C8E93371F59E2F499C9.edm" hidden="1">#REF!</definedName>
    <definedName name="_bdm.70DE7D9F77D04117B10DD3B98CED22BB.edm" hidden="1">#REF!</definedName>
    <definedName name="_bdm.71452818E2B24D41961FB2FC9A0A6878.edm" hidden="1">#REF!</definedName>
    <definedName name="_bdm.7149E27219804EFDB9198ADDC06558DC.edm" hidden="1">#REF!</definedName>
    <definedName name="_bdm.71AC600048A24EF481FA6710B56674B9.edm" hidden="1">#REF!</definedName>
    <definedName name="_bdm.7247E9C66D424F3E92560D47C99FCACD.edm" hidden="1">#REF!</definedName>
    <definedName name="_bdm.726C1A9418104CEDBD0545AC151D2511.edm" hidden="1">#REF!</definedName>
    <definedName name="_bdm.7284A9C49DDB4990971F61A5492BBD9C.edm" hidden="1">#REF!</definedName>
    <definedName name="_bdm.72B1306B95024172B01CE95E5888BDDF.edm" hidden="1">#REF!</definedName>
    <definedName name="_bdm.7301D7A71E624D5C8FA54070F66A9F12.edm" hidden="1">#REF!</definedName>
    <definedName name="_bdm.7315B61523D044EB82D631CE9CD36506.edm" hidden="1">#REF!</definedName>
    <definedName name="_bdm.73869E1734F64E49BDF25D34412F224B.edm" hidden="1">#REF!</definedName>
    <definedName name="_bdm.73D8BD7EEF5A463D8FA0FC40FDF277EC.edm" hidden="1">#REF!</definedName>
    <definedName name="_bdm.73E45021958B414DB54AFFF9EF802568.edm" hidden="1">#REF!</definedName>
    <definedName name="_bdm.742E49374A5E4DD7BADFADDE5D79835E.edm" hidden="1">#REF!</definedName>
    <definedName name="_bdm.746AACF1CE5A427BBD8A6F1F58A2618C.edm" hidden="1">#REF!</definedName>
    <definedName name="_bdm.7479B0FC95064841A52AF95DB85AAD83.edm" hidden="1">#REF!</definedName>
    <definedName name="_bdm.751D515B9E134EFCAF8CDFB1246CF6AE.edm" hidden="1">#REF!</definedName>
    <definedName name="_bdm.753294a80929436c9e041c59f682f1c2.edm" hidden="1">#REF!</definedName>
    <definedName name="_bdm.755C56E58EA2423FAA2412D9D5D06F08.edm" hidden="1">#REF!</definedName>
    <definedName name="_bdm.75AC2FF84EBF431385C7924736B46F03.edm" hidden="1">#REF!</definedName>
    <definedName name="_bdm.75EFDBD0739348C7A1A155E8F9D357B0.edm" hidden="1">#REF!</definedName>
    <definedName name="_bdm.77A2E6B0D8954AEAA2D6C13AFC3A1DFA.edm" hidden="1">#REF!</definedName>
    <definedName name="_bdm.7806267E3BA24272BFDAEBD1F84E8FF7.edm" hidden="1">#REF!</definedName>
    <definedName name="_bdm.782F782DF7AF49C38CDA5AB8C36D9CED.edm" hidden="1">#REF!</definedName>
    <definedName name="_bdm.784951C7B99D42249AE30715A6486A59.edm" hidden="1">#REF!</definedName>
    <definedName name="_bdm.78766422131847EA8AAC317BF10423EF.edm" hidden="1">#REF!</definedName>
    <definedName name="_bdm.78B5200AE6C842A39D302234A3633EFB.edm" hidden="1">#REF!</definedName>
    <definedName name="_bdm.79243A1E6191468EA8BC1AD037FFAB49.edm" hidden="1">#REF!</definedName>
    <definedName name="_bdm.792B462B61C74FFBB77ADDAD896B6E3B.edm" hidden="1">#REF!</definedName>
    <definedName name="_bdm.79E9D25377CB42459043711DC1003836.edm" hidden="1">#REF!</definedName>
    <definedName name="_bdm.7A9D182EDF774CF292D8CE643A743D85.edm" hidden="1">#REF!</definedName>
    <definedName name="_bdm.7AD3C1D408884D78A31D18A0CA2568F3.edm" hidden="1">#REF!</definedName>
    <definedName name="_bdm.7B4FA0FD351F4F7789F802D908C67D1F.edm" hidden="1">#REF!</definedName>
    <definedName name="_bdm.7B929C1351BE4CE29F5383427CA85CA3.edm" hidden="1">#REF!</definedName>
    <definedName name="_bdm.7c47d73ca4284b5eafaf9d5eec1f8344.edm" hidden="1">#REF!</definedName>
    <definedName name="_bdm.7CBFA5C3C0BA495A89CB9B33C67330EC.edm" hidden="1">#REF!</definedName>
    <definedName name="_bdm.7D0B7FFA24504F53B336EC4198C8EE24.edm" hidden="1">#REF!</definedName>
    <definedName name="_bdm.7D247DF369E9408EAFA768789F16B55A.edm" hidden="1">#REF!</definedName>
    <definedName name="_bdm.7D34A0778A534BABA6C79C460BD88DCB.edm" hidden="1">#REF!</definedName>
    <definedName name="_bdm.7DC29554EE114A809D93E9C3EBA1D1A2.edm" hidden="1">#REF!</definedName>
    <definedName name="_bdm.7E0392169B15491F9E53381158EB85FC.edm" hidden="1">#REF!</definedName>
    <definedName name="_bdm.7E472211883F4479932B2136D3102846.edm" hidden="1">#REF!</definedName>
    <definedName name="_bdm.7EA50F1BC4DF453693102F1724A2AA75.edm" hidden="1">#REF!</definedName>
    <definedName name="_bdm.7EA65D0193AF46E5BF4FC424A2B11132.edm" hidden="1">#REF!</definedName>
    <definedName name="_bdm.7F2B3B6BBD1C405C88A4CDBB2A265629.edm" hidden="1">#REF!</definedName>
    <definedName name="_bdm.7F88CE86B6FB4C268096FB8B4ADCE490.edm" hidden="1">#REF!</definedName>
    <definedName name="_bdm.7FA293BE5B824F0D9601516A1A8091EF.edm" hidden="1">#REF!</definedName>
    <definedName name="_bdm.8033131579BD4BECB77B71A94BEC8940.edm" hidden="1">#REF!</definedName>
    <definedName name="_bdm.8078E2891DEB442F9E950774A5AFA14D.edm" hidden="1">#REF!</definedName>
    <definedName name="_bdm.8165DDE353D84F7B99F0833350FD18CF.edm" hidden="1">#REF!</definedName>
    <definedName name="_bdm.8198922D832A454FB05A1BD2EF7BB6D5.edm" hidden="1">#REF!</definedName>
    <definedName name="_bdm.826776963ECC4A119E0C7778DECE122D.edm" hidden="1">#REF!</definedName>
    <definedName name="_bdm.826978349C014F25AEFE5BCE9B7C8A7C.edm" hidden="1">#REF!</definedName>
    <definedName name="_bdm.82983D5AD3BB4ADCBE7D222FF8F1AC7A.edm" hidden="1">#REF!</definedName>
    <definedName name="_bdm.82C005FE2FE9418F8C9C2989C4A035ED.edm" hidden="1">#REF!</definedName>
    <definedName name="_bdm.83163C0A5090421897D11334E3E0B072.edm" hidden="1">#REF!</definedName>
    <definedName name="_bdm.833DB96B6B344B11B3F3705F4D3139B6.edm" hidden="1">#REF!</definedName>
    <definedName name="_bdm.83BEAEEA385B4D8BAE6FB572F69D684D.edm" hidden="1">#REF!</definedName>
    <definedName name="_bdm.840CF1CAED56434ABE5196B5226A94A2.edm" hidden="1">#REF!</definedName>
    <definedName name="_bdm.84CD149796F6417E85D80BDE6DB703F8.edm" hidden="1">#REF!</definedName>
    <definedName name="_bdm.84D87C2383A04C829026C19F07C2EA4A.edm" hidden="1">#REF!</definedName>
    <definedName name="_bdm.850F771EB0A8468F9506E3602C21BAFF.edm" hidden="1">#REF!</definedName>
    <definedName name="_bdm.8512881A95764E3A9579355099C26875.edm" hidden="1">#REF!</definedName>
    <definedName name="_bdm.858B4B070F8F4D50B7A53A2C3AAF5700.edm" hidden="1">#REF!</definedName>
    <definedName name="_bdm.868C49218A4543C28805FA8256DBDA7C.edm" hidden="1">#REF!</definedName>
    <definedName name="_bdm.86CCDC47329141EFA30AD9971E8BEAE2.edm" hidden="1">#REF!</definedName>
    <definedName name="_bdm.8740878D734741C3ADDECA36EDD672DE.edm" hidden="1">#REF!</definedName>
    <definedName name="_bdm.8767691C0BA1475AAD1BD00F2D86268A.edm" hidden="1">#REF!</definedName>
    <definedName name="_bdm.879B950EBBAB4597B88189350706EC93.edm" hidden="1">#REF!</definedName>
    <definedName name="_bdm.881D1CFF4E1D498A8520BC8DEB7A04DB.edm" hidden="1">#REF!</definedName>
    <definedName name="_bdm.8857D2C9D7CF4054B87508CA67CE1EBB.edm" hidden="1">#REF!</definedName>
    <definedName name="_bdm.885F93E5997144D288AC27038283EE8C.edm" hidden="1">#REF!</definedName>
    <definedName name="_bdm.887FA62DA76F435DA7440465DD246E62.edm" hidden="1">#REF!</definedName>
    <definedName name="_bdm.88E74A42BC1048FAB92450B6B72DCE73.edm" hidden="1">#REF!</definedName>
    <definedName name="_bdm.894f556bfc5848edb43b0a403037c25d.edm" hidden="1">#REF!</definedName>
    <definedName name="_bdm.8A0B42CB7E5D4829B02EA982504BC037.edm" hidden="1">#REF!</definedName>
    <definedName name="_bdm.8A493EAC7E4548D68DAC20FB18BB9424.edm" hidden="1">#REF!</definedName>
    <definedName name="_bdm.8AB827EA007B48C480D349CC70046B86.edm" hidden="1">#REF!</definedName>
    <definedName name="_bdm.8B6068FECC1546788897F1AEEA29102C.edm" hidden="1">#REF!</definedName>
    <definedName name="_bdm.8B886EFE3EC7484BBFD9F2B7BF9F2555.edm" hidden="1">#REF!</definedName>
    <definedName name="_bdm.8BD6D73AE7E54F7ABB08AABD88E41105.edm" hidden="1">#REF!</definedName>
    <definedName name="_bdm.8BDA4C364AAF47A286A3DF631A03B7E6.edm" hidden="1">#REF!</definedName>
    <definedName name="_bdm.8C1B797EB8CA4D3D95C00757F09E917C.edm" hidden="1">#REF!</definedName>
    <definedName name="_bdm.8D7E894D91184B9E92FDC248E8082C8D.edm" hidden="1">#REF!</definedName>
    <definedName name="_bdm.8D80B09FCA1647548108104BAB09FD06.edm" hidden="1">#REF!</definedName>
    <definedName name="_bdm.8D82A980C9764E90B0EA4E99FCE9DA93.edm" hidden="1">#REF!</definedName>
    <definedName name="_bdm.8E06C0CB1D5D42C9B7E318E00332F7C1.edm" hidden="1">#REF!</definedName>
    <definedName name="_bdm.8EE8553DCDC741B394B0B6ED383239E7.edm" hidden="1">#REF!</definedName>
    <definedName name="_bdm.8FA66CDD203B4B159C23114BDAB042B8.edm" hidden="1">#REF!</definedName>
    <definedName name="_bdm.906F760671824468B194F7DF5D1FE6DB.edm" hidden="1">#REF!</definedName>
    <definedName name="_bdm.9130FA7B81F24647AC76391B2D3ACE1A.edm" hidden="1">#REF!</definedName>
    <definedName name="_bdm.91DD668D0056402E988D0813512F03CC.edm" hidden="1">#REF!</definedName>
    <definedName name="_bdm.91F7824645B74D29BC6910077298F81F.edm" hidden="1">#REF!</definedName>
    <definedName name="_bdm.928420F83981437DAC4B3C17B9CA7327.edm" hidden="1">#REF!</definedName>
    <definedName name="_bdm.93035E8F7785426D8E520FECAA46C0A7.edm" hidden="1">#REF!</definedName>
    <definedName name="_bdm.931711FA096D4CC59D076AB06DFA2264.edm" hidden="1">#REF!</definedName>
    <definedName name="_bdm.94638A18295A4852961C72973EAB544F.edm" hidden="1">#REF!</definedName>
    <definedName name="_bdm.948266ECFC574C009D058CEF835411B9.edm" hidden="1">#REF!</definedName>
    <definedName name="_bdm.94B1CC1EFB894A3586E8E0BBF1EB552B.edm" hidden="1">#REF!</definedName>
    <definedName name="_bdm.94C24C6130BA46C3B408B04136C2A916.edm" hidden="1">#REF!</definedName>
    <definedName name="_bdm.94F94FBB916E4200A413D55370167259.edm" hidden="1">#REF!</definedName>
    <definedName name="_bdm.951FC50CF0F74897B50BBB1C3F5EA0D6.edm" hidden="1">#REF!</definedName>
    <definedName name="_bdm.966292F735D5430EAAEBDE7AF8622175.edm" hidden="1">#REF!</definedName>
    <definedName name="_bdm.969B35D3ECA349A7951CA921F94E223B.edm" hidden="1">#REF!</definedName>
    <definedName name="_bdm.9741BF21783249B6AE141F6C4132066A.edm" hidden="1">#REF!</definedName>
    <definedName name="_bdm.999A2D4A5D484E85A77953D6B219192D.edm" hidden="1">#REF!</definedName>
    <definedName name="_bdm.99ADFE938608429E8121EB59BD049199.edm" hidden="1">#REF!</definedName>
    <definedName name="_bdm.99E8F770F04445AD9C7C861D586F05F1.edm" hidden="1">#REF!</definedName>
    <definedName name="_bdm.99F4F12944E04066B8A829D1904C0CF7.edm" hidden="1">#REF!</definedName>
    <definedName name="_bdm.9A3EFFF4218C4B96A4A56A75863960CE.edm" hidden="1">#REF!</definedName>
    <definedName name="_bdm.9B3D635143344D4CB1A4805B8205521F.edm" hidden="1">#REF!</definedName>
    <definedName name="_bdm.9BECCB31EF294BC1A12DAC33D5CF825E.edm" hidden="1">#REF!</definedName>
    <definedName name="_bdm.9C363977706C4CC08B0873BCD790D47E.edm" hidden="1">#REF!</definedName>
    <definedName name="_bdm.9DE729330423415DAD2450A43720185A.edm" hidden="1">#REF!</definedName>
    <definedName name="_bdm.9DEF5CCF967842B8B41DD93F4BB5439B.edm" hidden="1">#REF!</definedName>
    <definedName name="_bdm.9E420E9C1C29492FAED5807D17A35E12.edm" hidden="1">#REF!</definedName>
    <definedName name="_bdm.9F85FA62F47749FCB616E6CD42FC09F2.edm" hidden="1">#REF!</definedName>
    <definedName name="_bdm.9FC7A422F0574057B14BBF8D50287C48.edm" hidden="1">#REF!</definedName>
    <definedName name="_bdm.9FF3EA2AFDB949EEA53388C1F6114716.edm" hidden="1">#REF!</definedName>
    <definedName name="_bdm.9FFD3E8B2D5149FF8CADC2E66A4C24D0.edm" hidden="1">#REF!</definedName>
    <definedName name="_bdm.A02D80F893DD4C7DA6D997E701C867FB.edm" hidden="1">#REF!</definedName>
    <definedName name="_bdm.A218BD341EE547708CDEB3827DBC7CC8.edm" hidden="1">#REF!</definedName>
    <definedName name="_bdm.A285652763FF4ECDB4186EE7C1A6F2B1.edm" hidden="1">#REF!</definedName>
    <definedName name="_bdm.A5CF0CEE032D4E1CA468AF1B541FFCA9.edm" hidden="1">#REF!</definedName>
    <definedName name="_bdm.A62F16EFDA6042228E4A18018550FAF4.edm" hidden="1">#REF!</definedName>
    <definedName name="_bdm.A656E81369644044ADAF8A02C0DCBE2C.edm" hidden="1">#REF!</definedName>
    <definedName name="_bdm.A721FCB30A43425A913A5F74FF8CCF43.edm" hidden="1">#REF!</definedName>
    <definedName name="_bdm.A78CC430E9A4496DA8DD4F1DC1166D73.edm" hidden="1">#REF!</definedName>
    <definedName name="_bdm.A7CCAC32142B49DF8E3C9E9B4EB4770D.edm" hidden="1">#REF!</definedName>
    <definedName name="_bdm.A81FB3CB130746B6B473076C72939C63.edm" hidden="1">#REF!</definedName>
    <definedName name="_bdm.AA13E7D0CD0144E79DEF12890B746A20.edm" hidden="1">#REF!</definedName>
    <definedName name="_bdm.AA1BB80B69674312A075F5B978BA9913.edm" hidden="1">#REF!</definedName>
    <definedName name="_bdm.AA34E293040F434696ADDDF21929294B.edm" hidden="1">#REF!</definedName>
    <definedName name="_bdm.AA42D31015734E0390044A0F2933E858.edm" hidden="1">#REF!</definedName>
    <definedName name="_bdm.AB34702E3FC34B61958AA91433978BCA.edm" hidden="1">#REF!</definedName>
    <definedName name="_bdm.AB3A3E2141DB4CDA95C8AD48578DD65D.edm" hidden="1">#REF!</definedName>
    <definedName name="_bdm.AB65220CF9A348B4A0DAE6CBFFFE0066.edm" hidden="1">#REF!</definedName>
    <definedName name="_bdm.ABBD069B8B8444F883B1E5DE8F4A250E.edm" hidden="1">#REF!</definedName>
    <definedName name="_bdm.AC3935A2E3304D4A80D3A75C5D4042F5.edm" hidden="1">#REF!</definedName>
    <definedName name="_bdm.AC699A33ABD64A5396A47187E64E6446.edm" hidden="1">#REF!</definedName>
    <definedName name="_bdm.AD3B61F0609B44DE84EC283811926124.edm" hidden="1">#REF!</definedName>
    <definedName name="_bdm.AD40BDA4C96348DE8A0A2C057403B847.edm" hidden="1">#REF!</definedName>
    <definedName name="_bdm.AD8A9A38A090469699FC405BD27AD787.edm" hidden="1">#REF!</definedName>
    <definedName name="_bdm.adb2f4ecefea450183f9f6f09b480d14.edm" hidden="1">#REF!</definedName>
    <definedName name="_bdm.AE7ED42FDD954DF7972B9A908BE2E2B6.edm" hidden="1">#REF!</definedName>
    <definedName name="_bdm.AE87E6E32DF64244A959F42EC6297793.edm" hidden="1">#REF!</definedName>
    <definedName name="_bdm.AF0F61A4F20C4FA8AA95332EA63E7D2E.edm" hidden="1">#REF!</definedName>
    <definedName name="_bdm.AF8A7BFAA2DF417AB82F2770A0E6B8E9.edm" hidden="1">#REF!</definedName>
    <definedName name="_bdm.afeb978ef064404d9e4266996b71c2ae.edm" hidden="1">#REF!</definedName>
    <definedName name="_bdm.B0145DD25D844B0EBF0AD7F7E19EFD35.edm" hidden="1">#REF!</definedName>
    <definedName name="_bdm.B020C0703641473AA9FFF2B6C29CCF3D.edm" hidden="1">#REF!</definedName>
    <definedName name="_bdm.B0471ED5341546589AEB6F130F3AE6E8.edm" hidden="1">#REF!</definedName>
    <definedName name="_bdm.B080F24C271F4789B0B7C9DE2422FCD2.edm" hidden="1">#REF!</definedName>
    <definedName name="_bdm.B09DB237AFD74804A68C0DA5B53C5236.edm" hidden="1">#REF!</definedName>
    <definedName name="_bdm.B0F66C071ED34F4D9799BCFA6E4ED5C5.edm" hidden="1">#REF!</definedName>
    <definedName name="_bdm.B36A5E098B18457A89AB31EB47BCEE9B.edm" hidden="1">#REF!</definedName>
    <definedName name="_bdm.B3791EF7DC6443DC8D6A569A4C86A062.edm" hidden="1">#REF!</definedName>
    <definedName name="_bdm.B527D74BE86545208A35FD00AE35A8CC.edm" hidden="1">#REF!</definedName>
    <definedName name="_bdm.B52C4EBC4658448C8755058468DA6DD7.edm" hidden="1">#REF!</definedName>
    <definedName name="_bdm.B54201F2BD294FBCABD7B32B3BE82647.edm" hidden="1">#REF!</definedName>
    <definedName name="_bdm.B6067DD8398D48DF8D61301F8B9CCA0F.edm" hidden="1">#REF!</definedName>
    <definedName name="_bdm.B628BDD8B2E1418AABE1B9D1F09210EC.edm" hidden="1">#REF!</definedName>
    <definedName name="_bdm.B756D93274EB457CB3626C0C1F88D6BF.edm" hidden="1">#REF!</definedName>
    <definedName name="_bdm.B78191D0DC334450854B873A99B96E45.edm" hidden="1">#REF!</definedName>
    <definedName name="_bdm.B7C3DA9D198941EE831EAB182D51D336.edm" hidden="1">#REF!</definedName>
    <definedName name="_bdm.B7CC83D9B1D34661812434787CF5F95D.edm" hidden="1">#REF!</definedName>
    <definedName name="_bdm.B7E7E48F899546C292DC152965FE8B61.edm" hidden="1">#REF!</definedName>
    <definedName name="_bdm.B9CED1BBCC8E41B3AE05D9E85851BD17.edm" hidden="1">#REF!</definedName>
    <definedName name="_bdm.bb558b749ee54e2595b79614fad0c6c2.edm" hidden="1">#REF!</definedName>
    <definedName name="_bdm.BC1BCF3BB43F43BB8BBBACA56C66627E.edm" hidden="1">#REF!</definedName>
    <definedName name="_bdm.BC737FFBEF734F6094E3395E5929438C.edm" hidden="1">#REF!</definedName>
    <definedName name="_bdm.BC97F33EB9B14DD7976B7F876D65D7A4.edm" hidden="1">#REF!</definedName>
    <definedName name="_bdm.BD4BF0EFEFF347F2948B48209445B421.edm" hidden="1">#REF!</definedName>
    <definedName name="_bdm.BDF6477FF9CC4DFCB22FCD4FF5F9A6F8.edm" hidden="1">#REF!</definedName>
    <definedName name="_bdm.BE2CAAE61FCE47718BB63B7C76978131.edm" hidden="1">#REF!</definedName>
    <definedName name="_bdm.BE4D47BFAC874AF0996C2FD127A74181.edm" hidden="1">#REF!</definedName>
    <definedName name="_bdm.BE6A297C26D8494AAA1FB6FA8D6EBE95.edm" hidden="1">#REF!</definedName>
    <definedName name="_bdm.BE8400E5A23440D3814A3C7A06E8AF7F.edm" hidden="1">#REF!</definedName>
    <definedName name="_bdm.c01fdba32a4f4f1a8247f1b326f9f576.edm" hidden="1">#REF!</definedName>
    <definedName name="_bdm.C0D9B75AEE7842BABA24274A1F6CDBD6.edm" hidden="1">#REF!</definedName>
    <definedName name="_bdm.C123D5442D2A436A8E9F096C3F17554B.edm" hidden="1">#REF!</definedName>
    <definedName name="_bdm.C1895F20C6ED478F91D0C894CBA314D5.edm" hidden="1">#REF!</definedName>
    <definedName name="_bdm.C1BD41DA6A794D019826FDA44B15A929.edm" hidden="1">#REF!</definedName>
    <definedName name="_bdm.c1de1246bc454b53aaa372815e30bb37.edm" hidden="1">#REF!</definedName>
    <definedName name="_bdm.C26D5349B4EC423996DF013734CD263F.edm" hidden="1">#REF!</definedName>
    <definedName name="_bdm.C28A1CDB944B4A3C89CFB9085FFD99EE.edm" hidden="1">#REF!</definedName>
    <definedName name="_bdm.C29882EDE30C4E688C11504A0FB8E49F.edm" hidden="1">#REF!</definedName>
    <definedName name="_bdm.C3026DF4614142328738923B9F0974AB.edm" hidden="1">#REF!</definedName>
    <definedName name="_bdm.C3A412444F864CC7B2433A89D4C669A0.edm" hidden="1">#REF!</definedName>
    <definedName name="_bdm.C3D14765D1EA470CBF9AFC59EA6806A9.edm" hidden="1">#REF!</definedName>
    <definedName name="_bdm.C50AD914FF4E4C4BA0EC6FED19BE6C80.edm" hidden="1">#REF!</definedName>
    <definedName name="_bdm.C5B3914D8F0C42DBB2C4E9DD9D7BD15C.edm" hidden="1">#REF!</definedName>
    <definedName name="_bdm.C5C1B8F753D44EC685F0A45767E86425.edm" hidden="1">#REF!</definedName>
    <definedName name="_bdm.C6163E7ABD9D4EA3951EBAEE696A3900.edm" hidden="1">#REF!</definedName>
    <definedName name="_bdm.C6FE3BC545B4418FB73FA5A8E13F9C4F.edm" hidden="1">#REF!</definedName>
    <definedName name="_bdm.C71AA37693244D22ADC36392878065B7.edm" hidden="1">#REF!</definedName>
    <definedName name="_bdm.C8EC5BA3564748799C1917AEE3D63F8D.edm" hidden="1">#REF!</definedName>
    <definedName name="_bdm.C9790168FBAB419E80A18D82C4E5F086.edm" hidden="1">#REF!</definedName>
    <definedName name="_bdm.C9BDFB326538446AA5BA790D941EF5B8.edm" hidden="1">#REF!</definedName>
    <definedName name="_bdm.CA8F3EF0100F42A6A3DED8DB3C0C7EA2.edm" hidden="1">#REF!</definedName>
    <definedName name="_bdm.CAEAB5D8F00B470781FE6939692EE839.edm" hidden="1">#REF!</definedName>
    <definedName name="_bdm.CB4A0C69F78B41549D9127A365E0138D.edm" hidden="1">#REF!</definedName>
    <definedName name="_bdm.CBFC0E875C564A1B9322DEF97CB6E1EF.edm" hidden="1">#REF!</definedName>
    <definedName name="_bdm.CC163567F43845A7A37BD39B325C1694.edm" hidden="1">#REF!</definedName>
    <definedName name="_bdm.CC3D97280CB249179D3C753AD6E90CF8.edm" hidden="1">#REF!</definedName>
    <definedName name="_bdm.cc85e45dee1546d0ad75e4f1904e9915.edm" hidden="1">#REF!</definedName>
    <definedName name="_bdm.CCC57AEA949340F6BD4ED36F779993E0.edm" hidden="1">#REF!</definedName>
    <definedName name="_bdm.CCDC21E6A8544CE79FD34DEAAD1187EE.edm" hidden="1">#REF!</definedName>
    <definedName name="_bdm.CD82789FBEF8487CABFC46A396177AE1.edm" hidden="1">#REF!</definedName>
    <definedName name="_bdm.CD8789C5953A4D6CA285F504D5169E11.edm" hidden="1">#REF!</definedName>
    <definedName name="_bdm.CD95B809C3254F0383740C0EA01F6283.edm" hidden="1">#REF!</definedName>
    <definedName name="_bdm.CDD66DEAC7364829AC5A9707D7C2FBED.edm" hidden="1">#REF!</definedName>
    <definedName name="_bdm.CEC80563201D403585F5D9297567EA9D.edm" hidden="1">#REF!</definedName>
    <definedName name="_bdm.CF3E8B42CAAF409291C0B45F2217329A.edm" hidden="1">#REF!</definedName>
    <definedName name="_bdm.CF51EAE324174C48BE7A755A76714ABC.edm" hidden="1">#REF!</definedName>
    <definedName name="_bdm.CF8AE4D58E364C6DBAD4F7FCCA378D4B.edm" hidden="1">#REF!</definedName>
    <definedName name="_bdm.D08CFA3C6481484EAE017F40EC842C10.edm" hidden="1">#REF!</definedName>
    <definedName name="_bdm.D199227D24FB4BA29D5AB6421EE68217.edm" hidden="1">#REF!</definedName>
    <definedName name="_bdm.D2633F405BBB41C4B510967138ED7A95.edm" hidden="1">#REF!</definedName>
    <definedName name="_bdm.D2CF5126DB5E410A9B14712CB8CA1726.edm" hidden="1">#REF!</definedName>
    <definedName name="_bdm.d2df6b2ed87448d1a7b4b4ed0a565343.edm" hidden="1">#REF!</definedName>
    <definedName name="_bdm.D3288D65446A47F08EF3ECB8F59FF93F.edm" hidden="1">#REF!</definedName>
    <definedName name="_bdm.D3A3005DE558464298EC094EF220690D.edm" hidden="1">#REF!</definedName>
    <definedName name="_bdm.D53AE69ED9E841EFBC1CE6DD976C8FC6.edm" hidden="1">#REF!</definedName>
    <definedName name="_bdm.D659B3E321DA4DEB93707E7D395643AE.edm" hidden="1">#REF!</definedName>
    <definedName name="_bdm.D6908A9593A646C58DF2E5B7E890B3A6.edm" hidden="1">#REF!</definedName>
    <definedName name="_bdm.D6CCB8A4E0A24CDFB9B93CA3CB9C8766.edm" hidden="1">#REF!</definedName>
    <definedName name="_bdm.D74C8B7564FD4D1C862236AF9C18DA67.edm" hidden="1">#REF!</definedName>
    <definedName name="_bdm.D806B04DC0A6448A8E8279154A2884B5.edm" hidden="1">#REF!</definedName>
    <definedName name="_bdm.D8226746037A4B218F06698B6B570FD4.edm" hidden="1">#REF!</definedName>
    <definedName name="_bdm.D841191442404773A0F873E226EC8C93.edm" hidden="1">#REF!</definedName>
    <definedName name="_bdm.D8420F3924DC4180906FA9505A6E74C0.edm" hidden="1">#REF!</definedName>
    <definedName name="_bdm.D89267EB1E0D45658448FD2C2F02D8DB.edm" hidden="1">#REF!</definedName>
    <definedName name="_bdm.D93D5B4E86E54130A4710452B9C9E8A6.edm" hidden="1">#REF!</definedName>
    <definedName name="_bdm.D9CF30A5BE1B41C087FE3075E66AB050.edm" hidden="1">#REF!</definedName>
    <definedName name="_bdm.da64f53a118348db8ca474688f89c003.edm" hidden="1">#REF!</definedName>
    <definedName name="_bdm.DABDF17DC3864CCFB64DA5D169E26656.edm" hidden="1">#REF!</definedName>
    <definedName name="_bdm.DB69B0AE85EF4CCA9BF04C3B11659C7B.edm" hidden="1">#REF!</definedName>
    <definedName name="_bdm.DBC261542AF343E68B2F4C16E5BA3E4F.edm" hidden="1">#REF!</definedName>
    <definedName name="_bdm.DBC3D615CDC64E6C9B790F82590B4EA5.edm" hidden="1">#REF!</definedName>
    <definedName name="_bdm.DC065BCBF01645B498B8B39976CE1C74.edm" hidden="1">#REF!</definedName>
    <definedName name="_bdm.DC7E55D4B4CB4723B825719F50E3784D.edm" hidden="1">#REF!</definedName>
    <definedName name="_bdm.DCA711997AD94DE28B84FF3BE203C1B8.edm" hidden="1">#REF!</definedName>
    <definedName name="_bdm.DD5FA651DD9245B3BD81A8D608525F66.edm" hidden="1">#REF!</definedName>
    <definedName name="_bdm.DD86F42CE9444A268E8060A1D47B2F69.edm" hidden="1">#REF!</definedName>
    <definedName name="_bdm.DD8FFDB8045E4777AA1ABCA59A1F7E3E.edm" hidden="1">#REF!</definedName>
    <definedName name="_bdm.DD9F34BAAA8C4BE3B3A697E7271C2F1C.edm" hidden="1">#REF!</definedName>
    <definedName name="_bdm.DDA73FE6B6804704B9DCA8D4FFFE2626.edm" hidden="1">#REF!</definedName>
    <definedName name="_bdm.DE82E2E8D2C243CAA5660255F888BDA4.edm" hidden="1">#REF!</definedName>
    <definedName name="_bdm.E0A6A25257614DBD9C7B5E285AC9B0DD.edm" hidden="1">#REF!</definedName>
    <definedName name="_bdm.E15EC0D258CD4CE6B6123F304AB81755.edm" hidden="1">#REF!</definedName>
    <definedName name="_bdm.E16E3B2F1F174CFA81630513606ACBB0.edm" hidden="1">#REF!</definedName>
    <definedName name="_bdm.E1897EC58B474C56A90040180867D6AA.edm" hidden="1">#REF!</definedName>
    <definedName name="_bdm.E289698B30204E4DA84AFDFE8754A2B8.edm" hidden="1">#REF!</definedName>
    <definedName name="_bdm.E34C9F2F0BEE486BB17F6E637BB426BB.edm" hidden="1">#REF!</definedName>
    <definedName name="_bdm.E3D4455B34444281B15E18562A9C7E38.edm" hidden="1">#REF!</definedName>
    <definedName name="_bdm.E4BCBE40EFCE4ED692EE5A5369A92A55.edm" hidden="1">#REF!</definedName>
    <definedName name="_bdm.E506EF160C04483F9DF36EF54A17B91A.edm" hidden="1">#REF!</definedName>
    <definedName name="_bdm.E510054E3614480F9776DBBD5F8C3194.edm" hidden="1">#REF!</definedName>
    <definedName name="_bdm.E583DCB4B9C244E08046FF4896BAF6D5.edm" hidden="1">#REF!</definedName>
    <definedName name="_bdm.E5AE93C1612A46C587C1042CC7ED83E8.edm" hidden="1">#REF!</definedName>
    <definedName name="_bdm.E5DF742BF1B34C00AC4A823D14F322F4.edm" hidden="1">#REF!</definedName>
    <definedName name="_bdm.E620176C1227449D8E4426CCF197254D.edm" hidden="1">#REF!</definedName>
    <definedName name="_bdm.E674E546C19748088A9B246D767D8A08.edm" hidden="1">#REF!</definedName>
    <definedName name="_bdm.E685CF53AD2847AE8A4828053E716B7E.edm" hidden="1">#REF!</definedName>
    <definedName name="_bdm.E73AE02CFFB3419583DDA1D0DE00D258.edm" hidden="1">#REF!</definedName>
    <definedName name="_bdm.E768702EDD51494E97696FC13D6623C1.edm" hidden="1">#REF!</definedName>
    <definedName name="_bdm.E7C868DFBAC74F66A15CC1F03E76786F.edm" hidden="1">#REF!</definedName>
    <definedName name="_bdm.E7D98BF65024496EBCD1B3EC97B34597.edm" hidden="1">#REF!</definedName>
    <definedName name="_bdm.E9881F1941234D7BA69706E5E213DC15.edm" hidden="1">#REF!</definedName>
    <definedName name="_bdm.E99A5D8CC7F540A8A84682DC2163FF35.edm" hidden="1">#REF!</definedName>
    <definedName name="_bdm.E99D8BC3361440F99B477C2493554990.edm" hidden="1">#REF!</definedName>
    <definedName name="_bdm.E9C3E4D464664C56B044BED3CF21F8FE.edm" hidden="1">#REF!</definedName>
    <definedName name="_bdm.ea9eac970ecb4a75bd50495e0dbad5a8.edm" hidden="1">#REF!</definedName>
    <definedName name="_bdm.EB8BB76956A8476E9FCA158D0FCBA619.edm" hidden="1">#REF!</definedName>
    <definedName name="_bdm.eb8da4c365f34f60832d2b4ab1ae4c11.edm" hidden="1">#REF!</definedName>
    <definedName name="_bdm.EBC8D8ECBD87460EA2D7FD912011E8A3.edm" hidden="1">#REF!</definedName>
    <definedName name="_bdm.EBECB478F29249F1A47AAF9A7D9717A7.edm" hidden="1">#REF!</definedName>
    <definedName name="_bdm.ED9FB31985FC4B668AEF1864AF70A3B0.edm" hidden="1">#REF!</definedName>
    <definedName name="_bdm.EDB3A4B04155492A9376C9AB48964AAC.edm" hidden="1">#REF!</definedName>
    <definedName name="_bdm.EE0EC09927B74EBDB8BB3CFAA1F97204.edm" hidden="1">#REF!</definedName>
    <definedName name="_bdm.EE363FB492EA45D98F121932BC2870D5.edm" hidden="1">#REF!</definedName>
    <definedName name="_bdm.EF5011A60B7449EC945A722CD4C73283.edm" hidden="1">#REF!</definedName>
    <definedName name="_bdm.EF6AB3A662FF4D2FBCC918B010FC3EF4.edm" hidden="1">#REF!</definedName>
    <definedName name="_bdm.EFA8668731FF4285923CBE333FCFD34E.edm" hidden="1">#REF!</definedName>
    <definedName name="_bdm.EFF5E3FAA8FD4B558C77DD5B07C0CAAE.edm" hidden="1">#REF!</definedName>
    <definedName name="_bdm.F0ABD2537FEA4B20921E412D4DFD725E.edm" hidden="1">#REF!</definedName>
    <definedName name="_bdm.F0DB6492C0264C93A667FB13CECBC3F8.edm" hidden="1">#REF!</definedName>
    <definedName name="_bdm.F121E7F050BA49C9A1C47E678E61D951.edm" hidden="1">#REF!</definedName>
    <definedName name="_bdm.F21EDF632F2249E090CB48C9852A0FA5.edm" hidden="1">#REF!</definedName>
    <definedName name="_bdm.F28B7C8A9DC14DD6A581DA984C0E6CA0.edm" hidden="1">#REF!</definedName>
    <definedName name="_bdm.F3D4970F66BC43F78F03F6431B3C3A95.edm" hidden="1">#REF!</definedName>
    <definedName name="_bdm.F45A7F6AC7364B668ECD5ECFD4A9DC41.edm" hidden="1">#REF!</definedName>
    <definedName name="_bdm.f585ef9c54d540b2b29dd248a4a7b6ff.edm" hidden="1">#REF!</definedName>
    <definedName name="_bdm.F5B6115B6585498E925F10786331DC3C.edm" hidden="1">#REF!</definedName>
    <definedName name="_bdm.F626E3DBD6AB4F16BC5D4E5E59FB54FD.edm" hidden="1">#REF!</definedName>
    <definedName name="_bdm.F6931D2303B64ADEB0520E0238A155B3.edm" hidden="1">#REF!</definedName>
    <definedName name="_bdm.F6A5ECD78C4A44F2882B4B87BA32F9F2.edm" hidden="1">#REF!</definedName>
    <definedName name="_bdm.F7C47760BD8C4856A25E57F5673B8824.edm" hidden="1">#REF!</definedName>
    <definedName name="_bdm.F8646D7F14BC44C0963C4402AC169DCB.edm" hidden="1">#REF!</definedName>
    <definedName name="_bdm.F94EAF10C58A4F9E9AB9E44982F5D0D6.edm" hidden="1">#REF!</definedName>
    <definedName name="_bdm.F96A25E63E614967B30B0C3C95CD1B81.edm" hidden="1">#REF!</definedName>
    <definedName name="_bdm.FA92C1C42DF94BD4A31F0BF96D63CA89.edm" hidden="1">#REF!</definedName>
    <definedName name="_bdm.FAD5E2B2E7884194AD227D6681115D29.edm" hidden="1">#REF!</definedName>
    <definedName name="_bdm.FastTrackBookmark.1_28_2015_3_47_51_PM.edm" hidden="1">#REF!</definedName>
    <definedName name="_bdm.FastTrackBookmark.11_27_2014_3_40_29_PM.edm" hidden="1">#REF!</definedName>
    <definedName name="_bdm.FB1CC4838FB549A38B96EC70921CB1C6.edm" hidden="1">#REF!</definedName>
    <definedName name="_bdm.FB4BBDA2092A413B8BDF692FDB223B59.edm" hidden="1">#REF!</definedName>
    <definedName name="_bdm.FBC8F4734CD44B95848F689416B40C4F.edm" hidden="1">#REF!</definedName>
    <definedName name="_bdm.FBE4C08F0C5E46F8B52EC4A85A0020D1.edm" hidden="1">#REF!</definedName>
    <definedName name="_bdm.FBE6464515FE49DFB00D8B2CF4729E41.edm" hidden="1">#REF!</definedName>
    <definedName name="_bdm.FC0A747E71E94BCE9EE3E64329846D24.edm" hidden="1">#REF!</definedName>
    <definedName name="_bdm.FC3894ED87C4429EA9B38747E398B4F7.edm" hidden="1">#REF!</definedName>
    <definedName name="_bdm.FC43DE92CDE349EBB211F81192A3AB33.edm" hidden="1">#REF!</definedName>
    <definedName name="_bdm.FC966DB1E13541F8993F11631C80EEFC.edm" hidden="1">#REF!</definedName>
    <definedName name="_bdm.FE040D367B684684A567CF2A1BDA8CC8.edm" hidden="1">#REF!</definedName>
    <definedName name="_bdm.FE6F9F89123C4C7AA0ABA95C03552DFF.edm" hidden="1">#REF!</definedName>
    <definedName name="_bdm.FE8F0ADB214546FB9DA2E1EF12A884F2.edm" hidden="1">#REF!</definedName>
    <definedName name="_bdm.FFA5FC031C5E41A69AC3033F2B9F2AC1.edm" hidden="1">#REF!</definedName>
    <definedName name="_bdm.FFA70D8C1876494185237950E8279DB3.edm" hidden="1">#REF!</definedName>
    <definedName name="_c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_C101000">#REF!</definedName>
    <definedName name="_C104100">#REF!</definedName>
    <definedName name="_C104200">#REF!</definedName>
    <definedName name="_C104300">#REF!</definedName>
    <definedName name="_C105100">#REF!</definedName>
    <definedName name="_C106100">#REF!</definedName>
    <definedName name="_C106120">#REF!</definedName>
    <definedName name="_C106400">#REF!</definedName>
    <definedName name="_C106410">#REF!</definedName>
    <definedName name="_C106800">#REF!</definedName>
    <definedName name="_C106810">#REF!</definedName>
    <definedName name="_C110000">#REF!</definedName>
    <definedName name="_C120000">#REF!</definedName>
    <definedName name="_C147000">#REF!</definedName>
    <definedName name="_C151000">#REF!</definedName>
    <definedName name="_C155000">#REF!</definedName>
    <definedName name="_C155800">#REF!</definedName>
    <definedName name="_C165000">#REF!</definedName>
    <definedName name="_C201000">#REF!</definedName>
    <definedName name="_C201300">#REF!</definedName>
    <definedName name="_C208000">#REF!</definedName>
    <definedName name="_C211500">#REF!</definedName>
    <definedName name="_C213000">#REF!</definedName>
    <definedName name="_C213100">#REF!</definedName>
    <definedName name="_C213500">#REF!</definedName>
    <definedName name="_C218100">#REF!</definedName>
    <definedName name="_C218200">#REF!</definedName>
    <definedName name="_C218300">#REF!</definedName>
    <definedName name="_C218310">#REF!</definedName>
    <definedName name="_C231000">#REF!</definedName>
    <definedName name="_C237800">#REF!</definedName>
    <definedName name="_C261000">#REF!</definedName>
    <definedName name="_C267021">#REF!</definedName>
    <definedName name="_C267031">#REF!</definedName>
    <definedName name="_C267040">#REF!</definedName>
    <definedName name="_C267710">#REF!</definedName>
    <definedName name="_C269000">#REF!</definedName>
    <definedName name="_C271000">#REF!</definedName>
    <definedName name="_C275000">#REF!</definedName>
    <definedName name="_C276100">#REF!</definedName>
    <definedName name="_C276800">#REF!</definedName>
    <definedName name="_C276820">#REF!</definedName>
    <definedName name="_C280100">#REF!</definedName>
    <definedName name="_C281300">#REF!</definedName>
    <definedName name="_C281350">#REF!</definedName>
    <definedName name="_C281810">#REF!</definedName>
    <definedName name="_C281820">#REF!</definedName>
    <definedName name="_C281830">#REF!</definedName>
    <definedName name="_C281831">#REF!</definedName>
    <definedName name="_C296100">#REF!</definedName>
    <definedName name="_C297000">#REF!</definedName>
    <definedName name="_C297100">#REF!</definedName>
    <definedName name="_C401034">#REF!</definedName>
    <definedName name="_C401035">#REF!</definedName>
    <definedName name="_C401060">#REF!</definedName>
    <definedName name="_C401070">#REF!</definedName>
    <definedName name="_C401073">#REF!</definedName>
    <definedName name="_C401900">#REF!</definedName>
    <definedName name="_C408100">#REF!</definedName>
    <definedName name="_C411010">#REF!</definedName>
    <definedName name="_C411036">#REF!</definedName>
    <definedName name="_C411037">#REF!</definedName>
    <definedName name="_C411038">#REF!</definedName>
    <definedName name="_C411040">#REF!</definedName>
    <definedName name="_C411050">#REF!</definedName>
    <definedName name="_C411055">#REF!</definedName>
    <definedName name="_C411060">#REF!</definedName>
    <definedName name="_C411070">#REF!</definedName>
    <definedName name="_C411073">#REF!</definedName>
    <definedName name="_C411091">#REF!</definedName>
    <definedName name="_C418100">#REF!</definedName>
    <definedName name="_C421000">#REF!</definedName>
    <definedName name="_C425100">#REF!</definedName>
    <definedName name="_C425201">#REF!</definedName>
    <definedName name="_C425202">#REF!</definedName>
    <definedName name="_C425203">#REF!</definedName>
    <definedName name="_C428200">#REF!</definedName>
    <definedName name="_C428600">#REF!</definedName>
    <definedName name="_C431100">#REF!</definedName>
    <definedName name="_C437200">#REF!</definedName>
    <definedName name="_C437300">#REF!</definedName>
    <definedName name="_C437700">#REF!</definedName>
    <definedName name="_C437800">#REF!</definedName>
    <definedName name="_C438600">#REF!</definedName>
    <definedName name="_C438700">#REF!</definedName>
    <definedName name="_C444000">#REF!</definedName>
    <definedName name="_C445500">#REF!</definedName>
    <definedName name="_C445620">#REF!</definedName>
    <definedName name="_C445660">#REF!</definedName>
    <definedName name="_C445670">#REF!</definedName>
    <definedName name="_C445700">#REF!</definedName>
    <definedName name="_C445830">#REF!</definedName>
    <definedName name="_C445860">#REF!</definedName>
    <definedName name="_C445870">#REF!</definedName>
    <definedName name="_C447100">#REF!</definedName>
    <definedName name="_C447500">#REF!</definedName>
    <definedName name="_C448600">#REF!</definedName>
    <definedName name="_C450100">#REF!</definedName>
    <definedName name="_C450110">#REF!</definedName>
    <definedName name="_C456150">#REF!</definedName>
    <definedName name="_C457000">#REF!</definedName>
    <definedName name="_C461200">#REF!</definedName>
    <definedName name="_C467500">#REF!</definedName>
    <definedName name="_C467600">#REF!</definedName>
    <definedName name="_C468600">#REF!</definedName>
    <definedName name="_C468700">#REF!</definedName>
    <definedName name="_C471000">#REF!</definedName>
    <definedName name="_C481000">#REF!</definedName>
    <definedName name="_C486000">#REF!</definedName>
    <definedName name="_C487000">#REF!</definedName>
    <definedName name="_C491000">#REF!</definedName>
    <definedName name="_C496300">#REF!</definedName>
    <definedName name="_C499999">#REF!</definedName>
    <definedName name="_C502100">#REF!</definedName>
    <definedName name="_C502110">#REF!</definedName>
    <definedName name="_C503100">#REF!</definedName>
    <definedName name="_C503200">#REF!</definedName>
    <definedName name="_C503300">#REF!</definedName>
    <definedName name="_C503400">#REF!</definedName>
    <definedName name="_C503500">#REF!</definedName>
    <definedName name="_C504100">#REF!</definedName>
    <definedName name="_C506100">#REF!</definedName>
    <definedName name="_C506200">#REF!</definedName>
    <definedName name="_C507000">#REF!</definedName>
    <definedName name="_C507088">#REF!</definedName>
    <definedName name="_C508100">#REF!</definedName>
    <definedName name="_C508800">#REF!</definedName>
    <definedName name="_C508810">#REF!</definedName>
    <definedName name="_C512200">#REF!</definedName>
    <definedName name="_C512201">#REF!</definedName>
    <definedName name="_C512210">#REF!</definedName>
    <definedName name="_C512220">#REF!</definedName>
    <definedName name="_C512300">#REF!</definedName>
    <definedName name="_C512400">#REF!</definedName>
    <definedName name="_C512410">#REF!</definedName>
    <definedName name="_C516100">#REF!</definedName>
    <definedName name="_C516201">#REF!</definedName>
    <definedName name="_C516300">#REF!</definedName>
    <definedName name="_C516400">#REF!</definedName>
    <definedName name="_C516500">#REF!</definedName>
    <definedName name="_C517100">#REF!</definedName>
    <definedName name="_C517200">#REF!</definedName>
    <definedName name="_C517500">#REF!</definedName>
    <definedName name="_C517700">#REF!</definedName>
    <definedName name="_C517800">#REF!</definedName>
    <definedName name="_C518800">#REF!</definedName>
    <definedName name="_C519100">#REF!</definedName>
    <definedName name="_C531000">#REF!</definedName>
    <definedName name="_C531400">#REF!</definedName>
    <definedName name="_C580000">#REF!</definedName>
    <definedName name="_C590000">#REF!</definedName>
    <definedName name="_C606100">#REF!</definedName>
    <definedName name="_C606300">#REF!</definedName>
    <definedName name="_C606400">#REF!</definedName>
    <definedName name="_C606410">#REF!</definedName>
    <definedName name="_C611200">#REF!</definedName>
    <definedName name="_C611300">#REF!</definedName>
    <definedName name="_C612500">#REF!</definedName>
    <definedName name="_C613200">#REF!</definedName>
    <definedName name="_C613500">#REF!</definedName>
    <definedName name="_C615200">#REF!</definedName>
    <definedName name="_C615400">#REF!</definedName>
    <definedName name="_C615500">#REF!</definedName>
    <definedName name="_C615600">#REF!</definedName>
    <definedName name="_C616100">#REF!</definedName>
    <definedName name="_C618100">#REF!</definedName>
    <definedName name="_C618500">#REF!</definedName>
    <definedName name="_C618510">#REF!</definedName>
    <definedName name="_C618520">#REF!</definedName>
    <definedName name="_C621100">#REF!</definedName>
    <definedName name="_C621400">#REF!</definedName>
    <definedName name="_C622100">#REF!</definedName>
    <definedName name="_C622600">#REF!</definedName>
    <definedName name="_C622700">#REF!</definedName>
    <definedName name="_C622710">#REF!</definedName>
    <definedName name="_C623100">#REF!</definedName>
    <definedName name="_C623400">#REF!</definedName>
    <definedName name="_C623700">#REF!</definedName>
    <definedName name="_C623800">#REF!</definedName>
    <definedName name="_C624100">#REF!</definedName>
    <definedName name="_C625100">#REF!</definedName>
    <definedName name="_C625500">#REF!</definedName>
    <definedName name="_C625600">#REF!</definedName>
    <definedName name="_C625700">#REF!</definedName>
    <definedName name="_C626100">#REF!</definedName>
    <definedName name="_C626200">#REF!</definedName>
    <definedName name="_C627100">#REF!</definedName>
    <definedName name="_C627610">#REF!</definedName>
    <definedName name="_C627620">#REF!</definedName>
    <definedName name="_C627800">#REF!</definedName>
    <definedName name="_C628100">#REF!</definedName>
    <definedName name="_C628400">#REF!</definedName>
    <definedName name="_C631100">#REF!</definedName>
    <definedName name="_C631200">#REF!</definedName>
    <definedName name="_C633400">#REF!</definedName>
    <definedName name="_C635110">#REF!</definedName>
    <definedName name="_C635120">#REF!</definedName>
    <definedName name="_C635130">#REF!</definedName>
    <definedName name="_C635140">#REF!</definedName>
    <definedName name="_C635400">#REF!</definedName>
    <definedName name="_C635800">#REF!</definedName>
    <definedName name="_C636200">#REF!</definedName>
    <definedName name="_C636300">#REF!</definedName>
    <definedName name="_C637100">#REF!</definedName>
    <definedName name="_C641100">#REF!</definedName>
    <definedName name="_C641200">#REF!</definedName>
    <definedName name="_C641300">#REF!</definedName>
    <definedName name="_C641400">#REF!</definedName>
    <definedName name="_C641410">#REF!</definedName>
    <definedName name="_C641411">#REF!</definedName>
    <definedName name="_C641420">#REF!</definedName>
    <definedName name="_C641430">#REF!</definedName>
    <definedName name="_C645100">#REF!</definedName>
    <definedName name="_C645200">#REF!</definedName>
    <definedName name="_C645300">#REF!</definedName>
    <definedName name="_C645700">#REF!</definedName>
    <definedName name="_C645800">#REF!</definedName>
    <definedName name="_C646200">#REF!</definedName>
    <definedName name="_C646300">#REF!</definedName>
    <definedName name="_C647100">#REF!</definedName>
    <definedName name="_C647400">#REF!</definedName>
    <definedName name="_C647500">#REF!</definedName>
    <definedName name="_C651100">#REF!</definedName>
    <definedName name="_C653000">#REF!</definedName>
    <definedName name="_C654000">#REF!</definedName>
    <definedName name="_C661170">#REF!</definedName>
    <definedName name="_C661500">#REF!</definedName>
    <definedName name="_C661510">#REF!</definedName>
    <definedName name="_C661600">#REF!</definedName>
    <definedName name="_C666000">#REF!</definedName>
    <definedName name="_C667000">#REF!</definedName>
    <definedName name="_C667100">#REF!</definedName>
    <definedName name="_C668000">#REF!</definedName>
    <definedName name="_C671000">#REF!</definedName>
    <definedName name="_C674800">#REF!</definedName>
    <definedName name="_C675500">#REF!</definedName>
    <definedName name="_C675600">#REF!</definedName>
    <definedName name="_C678300">#REF!</definedName>
    <definedName name="_C678800">#REF!</definedName>
    <definedName name="_C681100">#REF!</definedName>
    <definedName name="_C681140">#REF!</definedName>
    <definedName name="_C681440">#REF!</definedName>
    <definedName name="_C686360">#REF!</definedName>
    <definedName name="_C686361">#REF!</definedName>
    <definedName name="_C686600">#REF!</definedName>
    <definedName name="_C687000">#REF!</definedName>
    <definedName name="_C687100">#REF!</definedName>
    <definedName name="_C687500">#REF!</definedName>
    <definedName name="_C695000">#REF!</definedName>
    <definedName name="_C695800">#REF!</definedName>
    <definedName name="_C698000">#REF!</definedName>
    <definedName name="_C706210">#REF!</definedName>
    <definedName name="_C706330">#REF!</definedName>
    <definedName name="_C706340">#REF!</definedName>
    <definedName name="_C706800">#REF!</definedName>
    <definedName name="_C751100">#REF!</definedName>
    <definedName name="_C752000">#REF!</definedName>
    <definedName name="_C753000">#REF!</definedName>
    <definedName name="_C758000">#REF!</definedName>
    <definedName name="_C761100">#REF!</definedName>
    <definedName name="_C762100">#REF!</definedName>
    <definedName name="_C763820">#REF!</definedName>
    <definedName name="_C763830">#REF!</definedName>
    <definedName name="_C763840">#REF!</definedName>
    <definedName name="_C763850">#REF!</definedName>
    <definedName name="_C763890">#REF!</definedName>
    <definedName name="_C764000">#REF!</definedName>
    <definedName name="_C764100">#REF!</definedName>
    <definedName name="_C764200">#REF!</definedName>
    <definedName name="_C767000">#REF!</definedName>
    <definedName name="_C768000">#REF!</definedName>
    <definedName name="_C771000">#REF!</definedName>
    <definedName name="_C774800">#REF!</definedName>
    <definedName name="_C775500">#REF!</definedName>
    <definedName name="_C775600">#REF!</definedName>
    <definedName name="_C778800">#REF!</definedName>
    <definedName name="_C781700">#REF!</definedName>
    <definedName name="_C786360">#REF!</definedName>
    <definedName name="_C786380">#REF!</definedName>
    <definedName name="_C786600">#REF!</definedName>
    <definedName name="_C787280">#REF!</definedName>
    <definedName name="_C787300">#REF!</definedName>
    <definedName name="_C787500">#REF!</definedName>
    <definedName name="_cc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CCS10">#REF!</definedName>
    <definedName name="_CCS11">#REF!</definedName>
    <definedName name="_CCS4">#REF!</definedName>
    <definedName name="_CCS5">#REF!</definedName>
    <definedName name="_CCS6">#REF!</definedName>
    <definedName name="_CCS7">#REF!</definedName>
    <definedName name="_CCS8">#REF!</definedName>
    <definedName name="_CCS9">#REF!</definedName>
    <definedName name="_Central" hidden="1">{"français",#N/A,FALSE,"Intro";"français",#N/A,FALSE,"Index";#N/A,#N/A,FALSE,"3-Incor";#N/A,#N/A,FALSE,"4-Corpo"}</definedName>
    <definedName name="_Central2" hidden="1">{"français",#N/A,FALSE,"Intro";"français",#N/A,FALSE,"Index";#N/A,#N/A,FALSE,"3-Incor";#N/A,#N/A,FALSE,"4-Corpo"}</definedName>
    <definedName name="_Chart1Label" hidden="1">#REF!</definedName>
    <definedName name="_CPT611200">#REF!</definedName>
    <definedName name="_CPT611310">#REF!</definedName>
    <definedName name="_CPT611317">#REF!</definedName>
    <definedName name="_CPT611318">#REF!</definedName>
    <definedName name="_CPT611320">#REF!</definedName>
    <definedName name="_CPT611328">#REF!</definedName>
    <definedName name="_CPT611600">#REF!</definedName>
    <definedName name="_CPT611610">#REF!</definedName>
    <definedName name="_CPT611615">#REF!</definedName>
    <definedName name="_CPT611620">#REF!</definedName>
    <definedName name="_CPT611625">#REF!</definedName>
    <definedName name="_CPT611630">#REF!</definedName>
    <definedName name="_CPT611635">#REF!</definedName>
    <definedName name="_CPT611640">#REF!</definedName>
    <definedName name="_CPT611650">#REF!</definedName>
    <definedName name="_CPT611655">#REF!</definedName>
    <definedName name="_CPT611660">#REF!</definedName>
    <definedName name="_CPT611665">#REF!</definedName>
    <definedName name="_CPT611670">#REF!</definedName>
    <definedName name="_CPT611675">#REF!</definedName>
    <definedName name="_CPT611700">#REF!</definedName>
    <definedName name="_CPT611701">#REF!</definedName>
    <definedName name="_CPT611702">#REF!</definedName>
    <definedName name="_CPT611710">#REF!</definedName>
    <definedName name="_CPT611715">#REF!</definedName>
    <definedName name="_CPT611720">#REF!</definedName>
    <definedName name="_CPT611725">#REF!</definedName>
    <definedName name="_CPT611730">#REF!</definedName>
    <definedName name="_CPT611735">#REF!</definedName>
    <definedName name="_CPT611740">#REF!</definedName>
    <definedName name="_CPT611745">#REF!</definedName>
    <definedName name="_CPT611750">#REF!</definedName>
    <definedName name="_CPT611755">#REF!</definedName>
    <definedName name="_CPT611760">#REF!</definedName>
    <definedName name="_CPT611765">#REF!</definedName>
    <definedName name="_CPT611770">#REF!</definedName>
    <definedName name="_CPT611775">#REF!</definedName>
    <definedName name="_CPT611780">#REF!</definedName>
    <definedName name="_CPT611785">#REF!</definedName>
    <definedName name="_CPT611790">#REF!</definedName>
    <definedName name="_CPT611795">#REF!</definedName>
    <definedName name="_CPT611800">#REF!</definedName>
    <definedName name="_CPT611801">#REF!</definedName>
    <definedName name="_CPT611802">#REF!</definedName>
    <definedName name="_CPT611804">#REF!</definedName>
    <definedName name="_CPT611840">#REF!</definedName>
    <definedName name="_CPT611890">#REF!</definedName>
    <definedName name="_CPT611900">#REF!</definedName>
    <definedName name="_CPT612160">#REF!</definedName>
    <definedName name="_CPT612180">#REF!</definedName>
    <definedName name="_CPT612210">#REF!</definedName>
    <definedName name="_CPT612250">#REF!</definedName>
    <definedName name="_CPT612260">#REF!</definedName>
    <definedName name="_CPT612500">#REF!</definedName>
    <definedName name="_CPT613150">#REF!</definedName>
    <definedName name="_CPT613160">#REF!</definedName>
    <definedName name="_CPT613170">#REF!</definedName>
    <definedName name="_CPT613180">#REF!</definedName>
    <definedName name="_CPT613530">#REF!</definedName>
    <definedName name="_CPT613535">#REF!</definedName>
    <definedName name="_CPT613540">#REF!</definedName>
    <definedName name="_CPT613550">#REF!</definedName>
    <definedName name="_CPT615200">#REF!</definedName>
    <definedName name="_CPT615450">#REF!</definedName>
    <definedName name="_CPT615480">#REF!</definedName>
    <definedName name="_CPT615490">#REF!</definedName>
    <definedName name="_CPT615510">#REF!</definedName>
    <definedName name="_CPT615515">#REF!</definedName>
    <definedName name="_CPT615520">#REF!</definedName>
    <definedName name="_CPT615525">#REF!</definedName>
    <definedName name="_CPT615530">#REF!</definedName>
    <definedName name="_CPT615600">#REF!</definedName>
    <definedName name="_CPT615610">#REF!</definedName>
    <definedName name="_CPT615620">#REF!</definedName>
    <definedName name="_CPT615640">#REF!</definedName>
    <definedName name="_CPT615730">#REF!</definedName>
    <definedName name="_CPT615760">#REF!</definedName>
    <definedName name="_CPT615780">#REF!</definedName>
    <definedName name="_CPT615790">#REF!</definedName>
    <definedName name="_CPT615800">#REF!</definedName>
    <definedName name="_CPT615805">#REF!</definedName>
    <definedName name="_CPT615810">#REF!</definedName>
    <definedName name="_CPT615815">#REF!</definedName>
    <definedName name="_CPT616100">#REF!</definedName>
    <definedName name="_CPT616106">#REF!</definedName>
    <definedName name="_CPT616107">#REF!</definedName>
    <definedName name="_CPT616120">#REF!</definedName>
    <definedName name="_CPT616125">#REF!</definedName>
    <definedName name="_CPT616190">#REF!</definedName>
    <definedName name="_CPT616200">#REF!</definedName>
    <definedName name="_CPT616210">#REF!</definedName>
    <definedName name="_CPT619220">#REF!</definedName>
    <definedName name="_CPT619240">#REF!</definedName>
    <definedName name="_CPT619260">#REF!</definedName>
    <definedName name="_CPT621000">#REF!</definedName>
    <definedName name="_CPT621100">#REF!</definedName>
    <definedName name="_CPT621200">#REF!</definedName>
    <definedName name="_CPT621300">#REF!</definedName>
    <definedName name="_CPT623000">#REF!</definedName>
    <definedName name="_CPT623100">#REF!</definedName>
    <definedName name="_CPT624000">#REF!</definedName>
    <definedName name="_CPT625000">#REF!</definedName>
    <definedName name="_CPT631000">#REF!</definedName>
    <definedName name="_CPT637000">#REF!</definedName>
    <definedName name="_CPT641705">#REF!</definedName>
    <definedName name="_CPT641708">#REF!</definedName>
    <definedName name="_CPT641709">#REF!</definedName>
    <definedName name="_CPT641710">#REF!</definedName>
    <definedName name="_CPT641720">#REF!</definedName>
    <definedName name="_CPT641723">#REF!</definedName>
    <definedName name="_CPT641725">#REF!</definedName>
    <definedName name="_CPT641738">#REF!</definedName>
    <definedName name="_CPT641739">#REF!</definedName>
    <definedName name="_CPT641740">#REF!</definedName>
    <definedName name="_CPT641759">#REF!</definedName>
    <definedName name="_CPT641770">#REF!</definedName>
    <definedName name="_CPT641780">#REF!</definedName>
    <definedName name="_CPT641790">#REF!</definedName>
    <definedName name="_CPT642000">#REF!</definedName>
    <definedName name="_CPT642100">#REF!</definedName>
    <definedName name="_CPT642400">#REF!</definedName>
    <definedName name="_CPT643900">#REF!</definedName>
    <definedName name="_CPT643908">#REF!</definedName>
    <definedName name="_CPT645000">#REF!</definedName>
    <definedName name="_CPT646000">#REF!</definedName>
    <definedName name="_CPT649000">#REF!</definedName>
    <definedName name="_CPT649050">#REF!</definedName>
    <definedName name="_CPT649100">#REF!</definedName>
    <definedName name="_CPT649200">#REF!</definedName>
    <definedName name="_CPT649300">#REF!</definedName>
    <definedName name="_CPT649350">#REF!</definedName>
    <definedName name="_CPT649400">#REF!</definedName>
    <definedName name="_CPT649450">#REF!</definedName>
    <definedName name="_CPT649500">#REF!</definedName>
    <definedName name="_CPT651000">#REF!</definedName>
    <definedName name="_CPT65110">#REF!</definedName>
    <definedName name="_CPT651100">#REF!</definedName>
    <definedName name="_CPT651105">#REF!</definedName>
    <definedName name="_CPT652000">#REF!</definedName>
    <definedName name="_CPT652100">#REF!</definedName>
    <definedName name="_CPT652200">#REF!</definedName>
    <definedName name="_CPT653100">#REF!</definedName>
    <definedName name="_CPT653150">#REF!</definedName>
    <definedName name="_CPT653160">#REF!</definedName>
    <definedName name="_CPT653200">#REF!</definedName>
    <definedName name="_CPT653250">#REF!</definedName>
    <definedName name="_CPT653280">#REF!</definedName>
    <definedName name="_CPT653300">#REF!</definedName>
    <definedName name="_CPT653310">#REF!</definedName>
    <definedName name="_CPT653320">#REF!</definedName>
    <definedName name="_CPT653350">#REF!</definedName>
    <definedName name="_CPT653380">#REF!</definedName>
    <definedName name="_cpt653390">#REF!</definedName>
    <definedName name="_CPT653400">#REF!</definedName>
    <definedName name="_CPT653410">#REF!</definedName>
    <definedName name="_CPT653420">#REF!</definedName>
    <definedName name="_CPT653430">#REF!</definedName>
    <definedName name="_CPT653450">#REF!</definedName>
    <definedName name="_CPT653500">#REF!</definedName>
    <definedName name="_CPT653600">#REF!</definedName>
    <definedName name="_CPT653610">#REF!</definedName>
    <definedName name="_CPT653620">#REF!</definedName>
    <definedName name="_CPT653630">#REF!</definedName>
    <definedName name="_CPT653640">#REF!</definedName>
    <definedName name="_CPT653650">#REF!</definedName>
    <definedName name="_CPT653700">#REF!</definedName>
    <definedName name="_CPT653750">#REF!</definedName>
    <definedName name="_CPT653755">#REF!</definedName>
    <definedName name="_CPT653760">#REF!</definedName>
    <definedName name="_CPT653761">#REF!</definedName>
    <definedName name="_CPT653762">#REF!</definedName>
    <definedName name="_CPT653770">#REF!</definedName>
    <definedName name="_CPT653780">#REF!</definedName>
    <definedName name="_CPT653800">#REF!</definedName>
    <definedName name="_CPT657000">#REF!</definedName>
    <definedName name="_CPT661000">#REF!</definedName>
    <definedName name="_CPT661010">#REF!</definedName>
    <definedName name="_CPT661020">#REF!</definedName>
    <definedName name="_CPT661030">#REF!</definedName>
    <definedName name="_CPT661100">#REF!</definedName>
    <definedName name="_CPT661200">#REF!</definedName>
    <definedName name="_CPT661450">#REF!</definedName>
    <definedName name="_CPT664000">#REF!</definedName>
    <definedName name="_CPT664100">#REF!</definedName>
    <definedName name="_CPT664200">#REF!</definedName>
    <definedName name="_CPT665000">#REF!</definedName>
    <definedName name="_CPT665150">#REF!</definedName>
    <definedName name="_CPT665350">#REF!</definedName>
    <definedName name="_CPT665500">#REF!</definedName>
    <definedName name="_CPT666000">#REF!</definedName>
    <definedName name="_CPT666100">#REF!</definedName>
    <definedName name="_CPT670000">#REF!</definedName>
    <definedName name="_CPT681000">#REF!</definedName>
    <definedName name="_CPT681100">#REF!</definedName>
    <definedName name="_CPT682000">#REF!</definedName>
    <definedName name="_CPT682100">#REF!</definedName>
    <definedName name="_CPT701">#REF!</definedName>
    <definedName name="_CPT711200">#REF!</definedName>
    <definedName name="_CPT711310">#REF!</definedName>
    <definedName name="_CPT711317">#REF!</definedName>
    <definedName name="_CPT711318">#REF!</definedName>
    <definedName name="_CPT711320">#REF!</definedName>
    <definedName name="_CPT711328">#REF!</definedName>
    <definedName name="_CPT711330">#REF!</definedName>
    <definedName name="_CPT711600">#REF!</definedName>
    <definedName name="_CPT711610">#REF!</definedName>
    <definedName name="_CPT711615">#REF!</definedName>
    <definedName name="_CPT711620">#REF!</definedName>
    <definedName name="_CPT711625">#REF!</definedName>
    <definedName name="_CPT711630">#REF!</definedName>
    <definedName name="_CPT711635">#REF!</definedName>
    <definedName name="_CPT711640">#REF!</definedName>
    <definedName name="_CPT711650">#REF!</definedName>
    <definedName name="_CPT711655">#REF!</definedName>
    <definedName name="_CPT711660">#REF!</definedName>
    <definedName name="_CPT711665">#REF!</definedName>
    <definedName name="_CPT711670">#REF!</definedName>
    <definedName name="_CPT711675">#REF!</definedName>
    <definedName name="_CPT711700">#REF!</definedName>
    <definedName name="_CPT711701">#REF!</definedName>
    <definedName name="_CPT711702">#REF!</definedName>
    <definedName name="_CPT711710">#REF!</definedName>
    <definedName name="_CPT711715">#REF!</definedName>
    <definedName name="_CPT711720">#REF!</definedName>
    <definedName name="_CPT711725">#REF!</definedName>
    <definedName name="_CPT711730">#REF!</definedName>
    <definedName name="_CPT711735">#REF!</definedName>
    <definedName name="_CPT711740">#REF!</definedName>
    <definedName name="_CPT711745">#REF!</definedName>
    <definedName name="_CPT711750">#REF!</definedName>
    <definedName name="_CPT711755">#REF!</definedName>
    <definedName name="_CPT711760">#REF!</definedName>
    <definedName name="_CPT711765">#REF!</definedName>
    <definedName name="_CPT711770">#REF!</definedName>
    <definedName name="_CPT711775">#REF!</definedName>
    <definedName name="_CPT711780">#REF!</definedName>
    <definedName name="_CPT711785">#REF!</definedName>
    <definedName name="_CPT711790">#REF!</definedName>
    <definedName name="_CPT711795">#REF!</definedName>
    <definedName name="_CPT711800">#REF!</definedName>
    <definedName name="_CPT711801">#REF!</definedName>
    <definedName name="_CPT711802">#REF!</definedName>
    <definedName name="_CPT711804">#REF!</definedName>
    <definedName name="_CPT711840">#REF!</definedName>
    <definedName name="_CPT711890">#REF!</definedName>
    <definedName name="_CPT711900">#REF!</definedName>
    <definedName name="_CPT712110">#REF!</definedName>
    <definedName name="_CPT712138">#REF!</definedName>
    <definedName name="_CPT712139">#REF!</definedName>
    <definedName name="_CPT712148">#REF!</definedName>
    <definedName name="_CPT712149">#REF!</definedName>
    <definedName name="_CPT712159">#REF!</definedName>
    <definedName name="_CPT712160">#REF!</definedName>
    <definedName name="_CPT712180">#REF!</definedName>
    <definedName name="_CPT712200">#REF!</definedName>
    <definedName name="_CPT712800">#REF!</definedName>
    <definedName name="_CPT712900">#REF!</definedName>
    <definedName name="_CPT713100">#REF!</definedName>
    <definedName name="_CPT713110">#REF!</definedName>
    <definedName name="_CPT713190">#REF!</definedName>
    <definedName name="_CPT713200">#REF!</definedName>
    <definedName name="_CPT713210">#REF!</definedName>
    <definedName name="_CPT713290">#REF!</definedName>
    <definedName name="_CPT713300">#REF!</definedName>
    <definedName name="_CPT713310">#REF!</definedName>
    <definedName name="_CPT713350">#REF!</definedName>
    <definedName name="_CPT713360">#REF!</definedName>
    <definedName name="_CPT713370">#REF!</definedName>
    <definedName name="_CPT713390">#REF!</definedName>
    <definedName name="_CPT713400">#REF!</definedName>
    <definedName name="_CPT713410">#REF!</definedName>
    <definedName name="_CPT713490">#REF!</definedName>
    <definedName name="_cpt713508">#REF!</definedName>
    <definedName name="_CPT713509">#REF!</definedName>
    <definedName name="_CPT715200">#REF!</definedName>
    <definedName name="_CPT715320">#REF!</definedName>
    <definedName name="_CPT715325">#REF!</definedName>
    <definedName name="_CPT715410">#REF!</definedName>
    <definedName name="_CPT715420">#REF!</definedName>
    <definedName name="_CPT715430">#REF!</definedName>
    <definedName name="_CPT715450">#REF!</definedName>
    <definedName name="_CPT715480">#REF!</definedName>
    <definedName name="_CPT715490">#REF!</definedName>
    <definedName name="_CPT715510">#REF!</definedName>
    <definedName name="_CPT715515">#REF!</definedName>
    <definedName name="_CPT715520">#REF!</definedName>
    <definedName name="_CPT715525">#REF!</definedName>
    <definedName name="_CPT715530">#REF!</definedName>
    <definedName name="_CPT715550">#REF!</definedName>
    <definedName name="_CPT715570">#REF!</definedName>
    <definedName name="_CPT715600">#REF!</definedName>
    <definedName name="_CPT715610">#REF!</definedName>
    <definedName name="_CPT715620">#REF!</definedName>
    <definedName name="_CPT715630">#REF!</definedName>
    <definedName name="_CPT715640">#REF!</definedName>
    <definedName name="_CPT715701">#REF!</definedName>
    <definedName name="_CPT715702">#REF!</definedName>
    <definedName name="_CPT715703">#REF!</definedName>
    <definedName name="_CPT715704">#REF!</definedName>
    <definedName name="_CPT715705">#REF!</definedName>
    <definedName name="_CPT715706">#REF!</definedName>
    <definedName name="_CPT715720">#REF!</definedName>
    <definedName name="_CPT715725">#REF!</definedName>
    <definedName name="_CPT715730">#REF!</definedName>
    <definedName name="_CPT715740">#REF!</definedName>
    <definedName name="_CPT715760">#REF!</definedName>
    <definedName name="_CPT715770">#REF!</definedName>
    <definedName name="_CPT715790">#REF!</definedName>
    <definedName name="_CPT715795">#REF!</definedName>
    <definedName name="_CPT715800">#REF!</definedName>
    <definedName name="_CPT715805">#REF!</definedName>
    <definedName name="_CPT715810">#REF!</definedName>
    <definedName name="_CPT715815">#REF!</definedName>
    <definedName name="_CPT715900">#REF!</definedName>
    <definedName name="_CPT715905">#REF!</definedName>
    <definedName name="_CPT715910">#REF!</definedName>
    <definedName name="_CPT719100">#REF!</definedName>
    <definedName name="_CPT719105">#REF!</definedName>
    <definedName name="_CPT719110">#REF!</definedName>
    <definedName name="_CPT719115">#REF!</definedName>
    <definedName name="_CPT719120">#REF!</definedName>
    <definedName name="_CPT719125">#REF!</definedName>
    <definedName name="_CPT719130">#REF!</definedName>
    <definedName name="_CPT719135">#REF!</definedName>
    <definedName name="_CPT719140">#REF!</definedName>
    <definedName name="_CPT719145">#REF!</definedName>
    <definedName name="_CPT719150">#REF!</definedName>
    <definedName name="_CPT719155">#REF!</definedName>
    <definedName name="_CPT719160">#REF!</definedName>
    <definedName name="_CPT719220">#REF!</definedName>
    <definedName name="_CPT719240">#REF!</definedName>
    <definedName name="_CPT719260">#REF!</definedName>
    <definedName name="_CPT721000">#REF!</definedName>
    <definedName name="_CPT721770">#REF!</definedName>
    <definedName name="_CPT721780">#REF!</definedName>
    <definedName name="_CPT726000">#REF!</definedName>
    <definedName name="_CPT727000">#REF!</definedName>
    <definedName name="_CPT728000">#REF!</definedName>
    <definedName name="_CPT728008">#REF!</definedName>
    <definedName name="_CPT728018">#REF!</definedName>
    <definedName name="_CPT729000">#REF!</definedName>
    <definedName name="_CPT729100">#REF!</definedName>
    <definedName name="_CPT729200">#REF!</definedName>
    <definedName name="_CPT732000">#REF!</definedName>
    <definedName name="_CPT732100">#REF!</definedName>
    <definedName name="_CPT732200">#REF!</definedName>
    <definedName name="_CPT749200">#REF!</definedName>
    <definedName name="_CPT749250">#REF!</definedName>
    <definedName name="_cpt749350">#REF!</definedName>
    <definedName name="_CPT753100">#REF!</definedName>
    <definedName name="_CPT753150">#REF!</definedName>
    <definedName name="_CPT753160">#REF!</definedName>
    <definedName name="_CPT753200">#REF!</definedName>
    <definedName name="_CPT753250">#REF!</definedName>
    <definedName name="_CPT753280">#REF!</definedName>
    <definedName name="_CPT753300">#REF!</definedName>
    <definedName name="_CPT753310">#REF!</definedName>
    <definedName name="_CPT753320">#REF!</definedName>
    <definedName name="_CPT753350">#REF!</definedName>
    <definedName name="_CPT753380">#REF!</definedName>
    <definedName name="_CPT753390">#REF!</definedName>
    <definedName name="_CPT753400">#REF!</definedName>
    <definedName name="_CPT753410">#REF!</definedName>
    <definedName name="_CPT753420">#REF!</definedName>
    <definedName name="_CPT753430">#REF!</definedName>
    <definedName name="_CPT753450">#REF!</definedName>
    <definedName name="_CPT753500">#REF!</definedName>
    <definedName name="_CPT753600">#REF!</definedName>
    <definedName name="_CPT753610">#REF!</definedName>
    <definedName name="_CPT753620">#REF!</definedName>
    <definedName name="_CPT753630">#REF!</definedName>
    <definedName name="_CPT753640">#REF!</definedName>
    <definedName name="_CPT753650">#REF!</definedName>
    <definedName name="_CPT753700">#REF!</definedName>
    <definedName name="_CPT753708">#REF!</definedName>
    <definedName name="_CPT753750">#REF!</definedName>
    <definedName name="_CPT753755">#REF!</definedName>
    <definedName name="_CPT753760">#REF!</definedName>
    <definedName name="_CPT753761">#REF!</definedName>
    <definedName name="_CPT753762">#REF!</definedName>
    <definedName name="_CPT753770">#REF!</definedName>
    <definedName name="_CPT753780">#REF!</definedName>
    <definedName name="_CPT753800">#REF!</definedName>
    <definedName name="_CPT757000">#REF!</definedName>
    <definedName name="_CPT763000">#REF!</definedName>
    <definedName name="_CPT763010">#REF!</definedName>
    <definedName name="_CPT763020">#REF!</definedName>
    <definedName name="_CPT763030">#REF!</definedName>
    <definedName name="_CPT763100">#REF!</definedName>
    <definedName name="_CPT763200">#REF!</definedName>
    <definedName name="_CPT763450">#REF!</definedName>
    <definedName name="_CPT764000">#REF!</definedName>
    <definedName name="_CPT764100">#REF!</definedName>
    <definedName name="_CPT764200">#REF!</definedName>
    <definedName name="_CPT765000">#REF!</definedName>
    <definedName name="_CPT765150">#REF!</definedName>
    <definedName name="_CPT765350">#REF!</definedName>
    <definedName name="_CPT765500">#REF!</definedName>
    <definedName name="_CPT766000">#REF!</definedName>
    <definedName name="_CPT766100">#REF!</definedName>
    <definedName name="_CTR10">#REF!</definedName>
    <definedName name="_CTR11">#REF!</definedName>
    <definedName name="_CTR4">#REF!</definedName>
    <definedName name="_CTR5">#REF!</definedName>
    <definedName name="_CTR6">#REF!</definedName>
    <definedName name="_CTR7">#REF!</definedName>
    <definedName name="_ctr777">#REF!</definedName>
    <definedName name="_CTR8">#REF!</definedName>
    <definedName name="_CTR9">#REF!</definedName>
    <definedName name="_d" hidden="1">{"français",#N/A,FALSE,"Intro";"français",#N/A,FALSE,"Index";#N/A,#N/A,FALSE,"3-Incor";#N/A,#N/A,FALSE,"4-Corpo"}</definedName>
    <definedName name="_D101000">#REF!</definedName>
    <definedName name="_D104100">#REF!</definedName>
    <definedName name="_D104200">#REF!</definedName>
    <definedName name="_D104300">#REF!</definedName>
    <definedName name="_D105100">#REF!</definedName>
    <definedName name="_D106100">#REF!</definedName>
    <definedName name="_D106120">#REF!</definedName>
    <definedName name="_D106400">#REF!</definedName>
    <definedName name="_D106410">#REF!</definedName>
    <definedName name="_D106800">#REF!</definedName>
    <definedName name="_D106810">#REF!</definedName>
    <definedName name="_D110000">#REF!</definedName>
    <definedName name="_D120000">#REF!</definedName>
    <definedName name="_D147000">#REF!</definedName>
    <definedName name="_D151000">#REF!</definedName>
    <definedName name="_D155000">#REF!</definedName>
    <definedName name="_D155800">#REF!</definedName>
    <definedName name="_D165000">#REF!</definedName>
    <definedName name="_D201000">#REF!</definedName>
    <definedName name="_D201300">#REF!</definedName>
    <definedName name="_D208000">#REF!</definedName>
    <definedName name="_D211500">#REF!</definedName>
    <definedName name="_D213000">#REF!</definedName>
    <definedName name="_D213100">#REF!</definedName>
    <definedName name="_D213500">#REF!</definedName>
    <definedName name="_D218100">#REF!</definedName>
    <definedName name="_D218200">#REF!</definedName>
    <definedName name="_D218300">#REF!</definedName>
    <definedName name="_D218310">#REF!</definedName>
    <definedName name="_D231000">#REF!</definedName>
    <definedName name="_D237800">#REF!</definedName>
    <definedName name="_D261000">#REF!</definedName>
    <definedName name="_D267021">#REF!</definedName>
    <definedName name="_D267031">#REF!</definedName>
    <definedName name="_D267040">#REF!</definedName>
    <definedName name="_D267710">#REF!</definedName>
    <definedName name="_D269000">#REF!</definedName>
    <definedName name="_D271000">#REF!</definedName>
    <definedName name="_D275000">#REF!</definedName>
    <definedName name="_D276100">#REF!</definedName>
    <definedName name="_D276800">#REF!</definedName>
    <definedName name="_D276820">#REF!</definedName>
    <definedName name="_D280100">#REF!</definedName>
    <definedName name="_D281300">#REF!</definedName>
    <definedName name="_D281350">#REF!</definedName>
    <definedName name="_D281810">#REF!</definedName>
    <definedName name="_D281820">#REF!</definedName>
    <definedName name="_D281830">#REF!</definedName>
    <definedName name="_D281831">#REF!</definedName>
    <definedName name="_D296100">#REF!</definedName>
    <definedName name="_D297000">#REF!</definedName>
    <definedName name="_D297100">#REF!</definedName>
    <definedName name="_D401034">#REF!</definedName>
    <definedName name="_D401035">#REF!</definedName>
    <definedName name="_D401060">#REF!</definedName>
    <definedName name="_D401070">#REF!</definedName>
    <definedName name="_D401073">#REF!</definedName>
    <definedName name="_D401900">#REF!</definedName>
    <definedName name="_D408100">#REF!</definedName>
    <definedName name="_D411010">#REF!</definedName>
    <definedName name="_D411036">#REF!</definedName>
    <definedName name="_D411037">#REF!</definedName>
    <definedName name="_D411038">#REF!</definedName>
    <definedName name="_D411040">#REF!</definedName>
    <definedName name="_D411050">#REF!</definedName>
    <definedName name="_D411055">#REF!</definedName>
    <definedName name="_D411060">#REF!</definedName>
    <definedName name="_D411070">#REF!</definedName>
    <definedName name="_D411073">#REF!</definedName>
    <definedName name="_D411091">#REF!</definedName>
    <definedName name="_D418100">#REF!</definedName>
    <definedName name="_D421000">#REF!</definedName>
    <definedName name="_D425100">#REF!</definedName>
    <definedName name="_D425201">#REF!</definedName>
    <definedName name="_D425202">#REF!</definedName>
    <definedName name="_D425203">#REF!</definedName>
    <definedName name="_D428200">#REF!</definedName>
    <definedName name="_D428600">#REF!</definedName>
    <definedName name="_D431100">#REF!</definedName>
    <definedName name="_D437200">#REF!</definedName>
    <definedName name="_D437300">#REF!</definedName>
    <definedName name="_D437700">#REF!</definedName>
    <definedName name="_D437800">#REF!</definedName>
    <definedName name="_D438600">#REF!</definedName>
    <definedName name="_D438700">#REF!</definedName>
    <definedName name="_D444000">#REF!</definedName>
    <definedName name="_D445500">#REF!</definedName>
    <definedName name="_D445620">#REF!</definedName>
    <definedName name="_D445660">#REF!</definedName>
    <definedName name="_D445670">#REF!</definedName>
    <definedName name="_D445700">#REF!</definedName>
    <definedName name="_D445830">#REF!</definedName>
    <definedName name="_D445860">#REF!</definedName>
    <definedName name="_D445870">#REF!</definedName>
    <definedName name="_D447100">#REF!</definedName>
    <definedName name="_D447500">#REF!</definedName>
    <definedName name="_D448600">#REF!</definedName>
    <definedName name="_D450100">#REF!</definedName>
    <definedName name="_D450110">#REF!</definedName>
    <definedName name="_D456150">#REF!</definedName>
    <definedName name="_D457000">#REF!</definedName>
    <definedName name="_D461200">#REF!</definedName>
    <definedName name="_D467500">#REF!</definedName>
    <definedName name="_D467600">#REF!</definedName>
    <definedName name="_D468600">#REF!</definedName>
    <definedName name="_D468700">#REF!</definedName>
    <definedName name="_D471000">#REF!</definedName>
    <definedName name="_D481000">#REF!</definedName>
    <definedName name="_D486000">#REF!</definedName>
    <definedName name="_D487000">#REF!</definedName>
    <definedName name="_D491000">#REF!</definedName>
    <definedName name="_D496300">#REF!</definedName>
    <definedName name="_D499999">#REF!</definedName>
    <definedName name="_D502100">#REF!</definedName>
    <definedName name="_D502110">#REF!</definedName>
    <definedName name="_D503100">#REF!</definedName>
    <definedName name="_D503200">#REF!</definedName>
    <definedName name="_D503300">#REF!</definedName>
    <definedName name="_D503400">#REF!</definedName>
    <definedName name="_D503500">#REF!</definedName>
    <definedName name="_D504100">#REF!</definedName>
    <definedName name="_D506100">#REF!</definedName>
    <definedName name="_D506200">#REF!</definedName>
    <definedName name="_D507000">#REF!</definedName>
    <definedName name="_D507088">#REF!</definedName>
    <definedName name="_D508100">#REF!</definedName>
    <definedName name="_D508800">#REF!</definedName>
    <definedName name="_D508810">#REF!</definedName>
    <definedName name="_D512200">#REF!</definedName>
    <definedName name="_D512201">#REF!</definedName>
    <definedName name="_D512210">#REF!</definedName>
    <definedName name="_D512220">#REF!</definedName>
    <definedName name="_D512300">#REF!</definedName>
    <definedName name="_D512400">#REF!</definedName>
    <definedName name="_D512410">#REF!</definedName>
    <definedName name="_D516100">#REF!</definedName>
    <definedName name="_D516201">#REF!</definedName>
    <definedName name="_D516300">#REF!</definedName>
    <definedName name="_D516400">#REF!</definedName>
    <definedName name="_D516500">#REF!</definedName>
    <definedName name="_D517100">#REF!</definedName>
    <definedName name="_D517200">#REF!</definedName>
    <definedName name="_D517500">#REF!</definedName>
    <definedName name="_D517700">#REF!</definedName>
    <definedName name="_D517800">#REF!</definedName>
    <definedName name="_D518800">#REF!</definedName>
    <definedName name="_D519100">#REF!</definedName>
    <definedName name="_D531000">#REF!</definedName>
    <definedName name="_D531400">#REF!</definedName>
    <definedName name="_D580000">#REF!</definedName>
    <definedName name="_D590000">#REF!</definedName>
    <definedName name="_D606100">#REF!</definedName>
    <definedName name="_D606300">#REF!</definedName>
    <definedName name="_D606400">#REF!</definedName>
    <definedName name="_D606410">#REF!</definedName>
    <definedName name="_D611200">#REF!</definedName>
    <definedName name="_D611300">#REF!</definedName>
    <definedName name="_D612500">#REF!</definedName>
    <definedName name="_D613200">#REF!</definedName>
    <definedName name="_D613500">#REF!</definedName>
    <definedName name="_D615200">#REF!</definedName>
    <definedName name="_D615400">#REF!</definedName>
    <definedName name="_D615500">#REF!</definedName>
    <definedName name="_D615600">#REF!</definedName>
    <definedName name="_D616100">#REF!</definedName>
    <definedName name="_D618100">#REF!</definedName>
    <definedName name="_D618500">#REF!</definedName>
    <definedName name="_D618510">#REF!</definedName>
    <definedName name="_D618520">#REF!</definedName>
    <definedName name="_D621100">#REF!</definedName>
    <definedName name="_D621400">#REF!</definedName>
    <definedName name="_D622100">#REF!</definedName>
    <definedName name="_D622600">#REF!</definedName>
    <definedName name="_D622700">#REF!</definedName>
    <definedName name="_D622710">#REF!</definedName>
    <definedName name="_D623100">#REF!</definedName>
    <definedName name="_D623400">#REF!</definedName>
    <definedName name="_D623700">#REF!</definedName>
    <definedName name="_D623800">#REF!</definedName>
    <definedName name="_D624100">#REF!</definedName>
    <definedName name="_D625100">#REF!</definedName>
    <definedName name="_D625500">#REF!</definedName>
    <definedName name="_D625600">#REF!</definedName>
    <definedName name="_D625700">#REF!</definedName>
    <definedName name="_D626100">#REF!</definedName>
    <definedName name="_D626200">#REF!</definedName>
    <definedName name="_D627100">#REF!</definedName>
    <definedName name="_D627610">#REF!</definedName>
    <definedName name="_D627620">#REF!</definedName>
    <definedName name="_D627800">#REF!</definedName>
    <definedName name="_D628100">#REF!</definedName>
    <definedName name="_D628400">#REF!</definedName>
    <definedName name="_D631100">#REF!</definedName>
    <definedName name="_D631200">#REF!</definedName>
    <definedName name="_D633400">#REF!</definedName>
    <definedName name="_D635110">#REF!</definedName>
    <definedName name="_D635120">#REF!</definedName>
    <definedName name="_D635130">#REF!</definedName>
    <definedName name="_D635140">#REF!</definedName>
    <definedName name="_D635400">#REF!</definedName>
    <definedName name="_D635800">#REF!</definedName>
    <definedName name="_D636200">#REF!</definedName>
    <definedName name="_D636300">#REF!</definedName>
    <definedName name="_D637100">#REF!</definedName>
    <definedName name="_D641100">#REF!</definedName>
    <definedName name="_D641200">#REF!</definedName>
    <definedName name="_D641300">#REF!</definedName>
    <definedName name="_D641400">#REF!</definedName>
    <definedName name="_D641410">#REF!</definedName>
    <definedName name="_D641411">#REF!</definedName>
    <definedName name="_D641420">#REF!</definedName>
    <definedName name="_D641430">#REF!</definedName>
    <definedName name="_D645100">#REF!</definedName>
    <definedName name="_D645200">#REF!</definedName>
    <definedName name="_D645300">#REF!</definedName>
    <definedName name="_D645700">#REF!</definedName>
    <definedName name="_D645800">#REF!</definedName>
    <definedName name="_D646200">#REF!</definedName>
    <definedName name="_D646300">#REF!</definedName>
    <definedName name="_D647100">#REF!</definedName>
    <definedName name="_D647400">#REF!</definedName>
    <definedName name="_D647500">#REF!</definedName>
    <definedName name="_D651100">#REF!</definedName>
    <definedName name="_D653000">#REF!</definedName>
    <definedName name="_D654000">#REF!</definedName>
    <definedName name="_D661170">#REF!</definedName>
    <definedName name="_D661500">#REF!</definedName>
    <definedName name="_D661510">#REF!</definedName>
    <definedName name="_D661600">#REF!</definedName>
    <definedName name="_D666000">#REF!</definedName>
    <definedName name="_D667000">#REF!</definedName>
    <definedName name="_D667100">#REF!</definedName>
    <definedName name="_D668000">#REF!</definedName>
    <definedName name="_D671000">#REF!</definedName>
    <definedName name="_D674800">#REF!</definedName>
    <definedName name="_D675500">#REF!</definedName>
    <definedName name="_D675600">#REF!</definedName>
    <definedName name="_D678300">#REF!</definedName>
    <definedName name="_D678800">#REF!</definedName>
    <definedName name="_D681100">#REF!</definedName>
    <definedName name="_D681140">#REF!</definedName>
    <definedName name="_D681440">#REF!</definedName>
    <definedName name="_D686360">#REF!</definedName>
    <definedName name="_D686361">#REF!</definedName>
    <definedName name="_D686600">#REF!</definedName>
    <definedName name="_D687000">#REF!</definedName>
    <definedName name="_D687100">#REF!</definedName>
    <definedName name="_D687500">#REF!</definedName>
    <definedName name="_D695000">#REF!</definedName>
    <definedName name="_D695800">#REF!</definedName>
    <definedName name="_D698000">#REF!</definedName>
    <definedName name="_D706210">#REF!</definedName>
    <definedName name="_D706330">#REF!</definedName>
    <definedName name="_D706340">#REF!</definedName>
    <definedName name="_D706800">#REF!</definedName>
    <definedName name="_D751100">#REF!</definedName>
    <definedName name="_D752000">#REF!</definedName>
    <definedName name="_D753000">#REF!</definedName>
    <definedName name="_D758000">#REF!</definedName>
    <definedName name="_D761100">#REF!</definedName>
    <definedName name="_D762100">#REF!</definedName>
    <definedName name="_D763820">#REF!</definedName>
    <definedName name="_D763830">#REF!</definedName>
    <definedName name="_D763840">#REF!</definedName>
    <definedName name="_D763850">#REF!</definedName>
    <definedName name="_D763890">#REF!</definedName>
    <definedName name="_D764000">#REF!</definedName>
    <definedName name="_D764100">#REF!</definedName>
    <definedName name="_D764200">#REF!</definedName>
    <definedName name="_D767000">#REF!</definedName>
    <definedName name="_D768000">#REF!</definedName>
    <definedName name="_D771000">#REF!</definedName>
    <definedName name="_D774800">#REF!</definedName>
    <definedName name="_D775500">#REF!</definedName>
    <definedName name="_D775600">#REF!</definedName>
    <definedName name="_D778800">#REF!</definedName>
    <definedName name="_D781700">#REF!</definedName>
    <definedName name="_D786360">#REF!</definedName>
    <definedName name="_D786380">#REF!</definedName>
    <definedName name="_D786600">#REF!</definedName>
    <definedName name="_D787280">#REF!</definedName>
    <definedName name="_D787300">#REF!</definedName>
    <definedName name="_D787500">#REF!</definedName>
    <definedName name="_DAT1">#REF!</definedName>
    <definedName name="_DAT10">#REF!</definedName>
    <definedName name="_DAT100">#REF!</definedName>
    <definedName name="_DAT11">#REF!</definedName>
    <definedName name="_DAT1100">#REF!</definedName>
    <definedName name="_DAT12">#REF!</definedName>
    <definedName name="_DAT13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DCF1" hidden="1">{#N/A,#N/A,FALSE,"Operations";#N/A,#N/A,FALSE,"Financials"}</definedName>
    <definedName name="_DEC02">#REF!</definedName>
    <definedName name="_DEC03">#REF!</definedName>
    <definedName name="_del2">#REF!</definedName>
    <definedName name="_df1" hidden="1">{#N/A,#N/A,FALSE,"Calc";#N/A,#N/A,FALSE,"Sensitivity";#N/A,#N/A,FALSE,"LT Earn.Dil.";#N/A,#N/A,FALSE,"Dil. AVP"}</definedName>
    <definedName name="_df1_1" hidden="1">{#N/A,#N/A,FALSE,"Calc";#N/A,#N/A,FALSE,"Sensitivity";#N/A,#N/A,FALSE,"LT Earn.Dil.";#N/A,#N/A,FALSE,"Dil. AVP"}</definedName>
    <definedName name="_df1_1_1" hidden="1">{#N/A,#N/A,FALSE,"Calc";#N/A,#N/A,FALSE,"Sensitivity";#N/A,#N/A,FALSE,"LT Earn.Dil.";#N/A,#N/A,FALSE,"Dil. AVP"}</definedName>
    <definedName name="_df1_2" hidden="1">{#N/A,#N/A,FALSE,"Calc";#N/A,#N/A,FALSE,"Sensitivity";#N/A,#N/A,FALSE,"LT Earn.Dil.";#N/A,#N/A,FALSE,"Dil. AVP"}</definedName>
    <definedName name="_df1_2_1" hidden="1">{#N/A,#N/A,FALSE,"Calc";#N/A,#N/A,FALSE,"Sensitivity";#N/A,#N/A,FALSE,"LT Earn.Dil.";#N/A,#N/A,FALSE,"Dil. AVP"}</definedName>
    <definedName name="_df1_3" hidden="1">{#N/A,#N/A,FALSE,"Calc";#N/A,#N/A,FALSE,"Sensitivity";#N/A,#N/A,FALSE,"LT Earn.Dil.";#N/A,#N/A,FALSE,"Dil. AVP"}</definedName>
    <definedName name="_df1_3_1" hidden="1">{#N/A,#N/A,FALSE,"Calc";#N/A,#N/A,FALSE,"Sensitivity";#N/A,#N/A,FALSE,"LT Earn.Dil.";#N/A,#N/A,FALSE,"Dil. AVP"}</definedName>
    <definedName name="_df1_4" hidden="1">{#N/A,#N/A,FALSE,"Calc";#N/A,#N/A,FALSE,"Sensitivity";#N/A,#N/A,FALSE,"LT Earn.Dil.";#N/A,#N/A,FALSE,"Dil. AVP"}</definedName>
    <definedName name="_df2" hidden="1">{#N/A,#N/A,FALSE,"Calc";#N/A,#N/A,FALSE,"Sensitivity";#N/A,#N/A,FALSE,"LT Earn.Dil.";#N/A,#N/A,FALSE,"Dil. AVP"}</definedName>
    <definedName name="_df2_1" hidden="1">{#N/A,#N/A,FALSE,"Calc";#N/A,#N/A,FALSE,"Sensitivity";#N/A,#N/A,FALSE,"LT Earn.Dil.";#N/A,#N/A,FALSE,"Dil. AVP"}</definedName>
    <definedName name="_df2_1_1" hidden="1">{#N/A,#N/A,FALSE,"Calc";#N/A,#N/A,FALSE,"Sensitivity";#N/A,#N/A,FALSE,"LT Earn.Dil.";#N/A,#N/A,FALSE,"Dil. AVP"}</definedName>
    <definedName name="_df2_2" hidden="1">{#N/A,#N/A,FALSE,"Calc";#N/A,#N/A,FALSE,"Sensitivity";#N/A,#N/A,FALSE,"LT Earn.Dil.";#N/A,#N/A,FALSE,"Dil. AVP"}</definedName>
    <definedName name="_df2_2_1" hidden="1">{#N/A,#N/A,FALSE,"Calc";#N/A,#N/A,FALSE,"Sensitivity";#N/A,#N/A,FALSE,"LT Earn.Dil.";#N/A,#N/A,FALSE,"Dil. AVP"}</definedName>
    <definedName name="_df2_3" hidden="1">{#N/A,#N/A,FALSE,"Calc";#N/A,#N/A,FALSE,"Sensitivity";#N/A,#N/A,FALSE,"LT Earn.Dil.";#N/A,#N/A,FALSE,"Dil. AVP"}</definedName>
    <definedName name="_df2_3_1" hidden="1">{#N/A,#N/A,FALSE,"Calc";#N/A,#N/A,FALSE,"Sensitivity";#N/A,#N/A,FALSE,"LT Earn.Dil.";#N/A,#N/A,FALSE,"Dil. AVP"}</definedName>
    <definedName name="_df2_4" hidden="1">{#N/A,#N/A,FALSE,"Calc";#N/A,#N/A,FALSE,"Sensitivity";#N/A,#N/A,FALSE,"LT Earn.Dil.";#N/A,#N/A,FALSE,"Dil. AVP"}</definedName>
    <definedName name="_Dist_Values" hidden="1">#REF!</definedName>
    <definedName name="_DROITE__DROITE">#REF!</definedName>
    <definedName name="_DROITE__TAB__S">#REF!</definedName>
    <definedName name="_ESCAPE__ESCAPE">#REF!</definedName>
    <definedName name="_F1">#REF!</definedName>
    <definedName name="_F2">#REF!</definedName>
    <definedName name="_F3">#REF!</definedName>
    <definedName name="_fBR30">#REF!</definedName>
    <definedName name="_fBR31">#REF!</definedName>
    <definedName name="_fBR50">#REF!</definedName>
    <definedName name="_fBR51">#REF!</definedName>
    <definedName name="_fBR61">#REF!</definedName>
    <definedName name="_fBR62">#REF!</definedName>
    <definedName name="_FCP10">#REF!</definedName>
    <definedName name="_FCP11">#REF!</definedName>
    <definedName name="_FCP12">#REF!</definedName>
    <definedName name="_FCP16">#REF!</definedName>
    <definedName name="_FCP20">#REF!</definedName>
    <definedName name="_FCP22">#REF!</definedName>
    <definedName name="_FCP23">#REF!</definedName>
    <definedName name="_FCP24">#REF!</definedName>
    <definedName name="_FCP25">#REF!</definedName>
    <definedName name="_FCP26">#REF!</definedName>
    <definedName name="_FCP27">#REF!</definedName>
    <definedName name="_FCP28">#REF!</definedName>
    <definedName name="_FCP29">#REF!</definedName>
    <definedName name="_FCP3">#REF!</definedName>
    <definedName name="_FCP30">#REF!</definedName>
    <definedName name="_FCP31">#REF!</definedName>
    <definedName name="_FCP32">#REF!</definedName>
    <definedName name="_FCP35">#REF!</definedName>
    <definedName name="_FCP36">#REF!</definedName>
    <definedName name="_FCP37">#REF!</definedName>
    <definedName name="_FCP38">#REF!</definedName>
    <definedName name="_FCP39">#REF!</definedName>
    <definedName name="_FCP4">#REF!</definedName>
    <definedName name="_FCP40">#REF!</definedName>
    <definedName name="_FCP5">#REF!</definedName>
    <definedName name="_FCP59">#REF!</definedName>
    <definedName name="_FCP6">#REF!</definedName>
    <definedName name="_FCP7">#REF!</definedName>
    <definedName name="_FCP9">#REF!</definedName>
    <definedName name="_FEV03">#REF!</definedName>
    <definedName name="_Fill" hidden="1">#REF!</definedName>
    <definedName name="_Filll" hidden="1">#REF!</definedName>
    <definedName name="_xlnm._FilterDatabase" hidden="1">#REF!</definedName>
    <definedName name="_FON11">#REF!</definedName>
    <definedName name="_FON31">#REF!</definedName>
    <definedName name="_FON5">#REF!</definedName>
    <definedName name="_GAUCHE__GAUCHE">#REF!</definedName>
    <definedName name="_GSRATES_1" hidden="1">"CT300001Latest          "</definedName>
    <definedName name="_GSRATES_10" hidden="1">"CF50000120020630        "</definedName>
    <definedName name="_GSRATES_11" hidden="1">"CT30000120021219        "</definedName>
    <definedName name="_GSRATES_12" hidden="1">"CF3000012002063020010630"</definedName>
    <definedName name="_GSRATES_13" hidden="1">"CF3000012002063020010630"</definedName>
    <definedName name="_GSRATES_14" hidden="1">"CT300001Latest          "</definedName>
    <definedName name="_GSRATES_15" hidden="1">"CT30000120030415        "</definedName>
    <definedName name="_GSRATES_16" hidden="1">"CT30000120030331        "</definedName>
    <definedName name="_GSRATES_17" hidden="1">"CF3000012002123120020101"</definedName>
    <definedName name="_GSRATES_18" hidden="1">"CF3000012003033120030101"</definedName>
    <definedName name="_GSRATES_19" hidden="1">"CF3000012002033120020101"</definedName>
    <definedName name="_GSRATES_2" hidden="1">"CT30000120060605        "</definedName>
    <definedName name="_GSRATES_20" hidden="1">"HY1      Latest  GBPUSD1000001"</definedName>
    <definedName name="_GSRATES_21" hidden="1">"H2001123120031231USDGBP5000001"</definedName>
    <definedName name="_GSRATES_22" hidden="1">"H2001123120031231USDGBP5000001"</definedName>
    <definedName name="_GSRATES_23" hidden="1">"H2002093020020930USDGBP1000001"</definedName>
    <definedName name="_GSRATES_24" hidden="1">"HD1      20021231CADUSD1500001"</definedName>
    <definedName name="_GSRATES_25" hidden="1">"H2002123120030630USDMXN1000001"</definedName>
    <definedName name="_GSRATES_3" hidden="1">"CT30000120070524        "</definedName>
    <definedName name="_GSRATES_4" hidden="1">"CF3000012001063020020630"</definedName>
    <definedName name="_GSRATES_5" hidden="1">"CF3000012001123120010630"</definedName>
    <definedName name="_GSRATES_6" hidden="1">"CT30000120020703        "</definedName>
    <definedName name="_GSRATES_7" hidden="1">"CT30000120020703        "</definedName>
    <definedName name="_GSRATES_8" hidden="1">"CT30000120020703        "</definedName>
    <definedName name="_GSRATES_9" hidden="1">"CF5000012001063020020630"</definedName>
    <definedName name="_GSRATES_COUNT" hidden="1">1</definedName>
    <definedName name="_GSRATESR_1" hidden="1">#REF!</definedName>
    <definedName name="_hd1" hidden="1">{#N/A,#N/A,FALSE,"Calc";#N/A,#N/A,FALSE,"Sensitivity";#N/A,#N/A,FALSE,"LT Earn.Dil.";#N/A,#N/A,FALSE,"Dil. AVP"}</definedName>
    <definedName name="_hd1_1" hidden="1">{#N/A,#N/A,FALSE,"Calc";#N/A,#N/A,FALSE,"Sensitivity";#N/A,#N/A,FALSE,"LT Earn.Dil.";#N/A,#N/A,FALSE,"Dil. AVP"}</definedName>
    <definedName name="_hd1_1_1" hidden="1">{#N/A,#N/A,FALSE,"Calc";#N/A,#N/A,FALSE,"Sensitivity";#N/A,#N/A,FALSE,"LT Earn.Dil.";#N/A,#N/A,FALSE,"Dil. AVP"}</definedName>
    <definedName name="_hd1_2" hidden="1">{#N/A,#N/A,FALSE,"Calc";#N/A,#N/A,FALSE,"Sensitivity";#N/A,#N/A,FALSE,"LT Earn.Dil.";#N/A,#N/A,FALSE,"Dil. AVP"}</definedName>
    <definedName name="_hd1_2_1" hidden="1">{#N/A,#N/A,FALSE,"Calc";#N/A,#N/A,FALSE,"Sensitivity";#N/A,#N/A,FALSE,"LT Earn.Dil.";#N/A,#N/A,FALSE,"Dil. AVP"}</definedName>
    <definedName name="_hd1_3" hidden="1">{#N/A,#N/A,FALSE,"Calc";#N/A,#N/A,FALSE,"Sensitivity";#N/A,#N/A,FALSE,"LT Earn.Dil.";#N/A,#N/A,FALSE,"Dil. AVP"}</definedName>
    <definedName name="_hd1_3_1" hidden="1">{#N/A,#N/A,FALSE,"Calc";#N/A,#N/A,FALSE,"Sensitivity";#N/A,#N/A,FALSE,"LT Earn.Dil.";#N/A,#N/A,FALSE,"Dil. AVP"}</definedName>
    <definedName name="_hd1_4" hidden="1">{#N/A,#N/A,FALSE,"Calc";#N/A,#N/A,FALSE,"Sensitivity";#N/A,#N/A,FALSE,"LT Earn.Dil.";#N/A,#N/A,FALSE,"Dil. AVP"}</definedName>
    <definedName name="_hd2" hidden="1">{#N/A,#N/A,FALSE,"Calc";#N/A,#N/A,FALSE,"Sensitivity";#N/A,#N/A,FALSE,"LT Earn.Dil.";#N/A,#N/A,FALSE,"Dil. AVP"}</definedName>
    <definedName name="_hd2_1" hidden="1">{#N/A,#N/A,FALSE,"Calc";#N/A,#N/A,FALSE,"Sensitivity";#N/A,#N/A,FALSE,"LT Earn.Dil.";#N/A,#N/A,FALSE,"Dil. AVP"}</definedName>
    <definedName name="_hd2_1_1" hidden="1">{#N/A,#N/A,FALSE,"Calc";#N/A,#N/A,FALSE,"Sensitivity";#N/A,#N/A,FALSE,"LT Earn.Dil.";#N/A,#N/A,FALSE,"Dil. AVP"}</definedName>
    <definedName name="_hd2_2" hidden="1">{#N/A,#N/A,FALSE,"Calc";#N/A,#N/A,FALSE,"Sensitivity";#N/A,#N/A,FALSE,"LT Earn.Dil.";#N/A,#N/A,FALSE,"Dil. AVP"}</definedName>
    <definedName name="_hd2_2_1" hidden="1">{#N/A,#N/A,FALSE,"Calc";#N/A,#N/A,FALSE,"Sensitivity";#N/A,#N/A,FALSE,"LT Earn.Dil.";#N/A,#N/A,FALSE,"Dil. AVP"}</definedName>
    <definedName name="_hd2_3" hidden="1">{#N/A,#N/A,FALSE,"Calc";#N/A,#N/A,FALSE,"Sensitivity";#N/A,#N/A,FALSE,"LT Earn.Dil.";#N/A,#N/A,FALSE,"Dil. AVP"}</definedName>
    <definedName name="_hd2_3_1" hidden="1">{#N/A,#N/A,FALSE,"Calc";#N/A,#N/A,FALSE,"Sensitivity";#N/A,#N/A,FALSE,"LT Earn.Dil.";#N/A,#N/A,FALSE,"Dil. AVP"}</definedName>
    <definedName name="_hd2_4" hidden="1">{#N/A,#N/A,FALSE,"Calc";#N/A,#N/A,FALSE,"Sensitivity";#N/A,#N/A,FALSE,"LT Earn.Dil.";#N/A,#N/A,FALSE,"Dil. AVP"}</definedName>
    <definedName name="_IMI10">#REF!</definedName>
    <definedName name="_IMI11">#REF!</definedName>
    <definedName name="_IMI4">#REF!</definedName>
    <definedName name="_IMI5">#REF!</definedName>
    <definedName name="_IMI6">#REF!</definedName>
    <definedName name="_IMI7">#REF!</definedName>
    <definedName name="_IMI8">#REF!</definedName>
    <definedName name="_IMI9">#REF!</definedName>
    <definedName name="_INV2000">#REF!</definedName>
    <definedName name="_INV2001">#REF!</definedName>
    <definedName name="_INV2002">#REF!</definedName>
    <definedName name="_INV2003">#REF!</definedName>
    <definedName name="_JAN03">#REF!</definedName>
    <definedName name="_JUL03">#REF!</definedName>
    <definedName name="_JUN03">#REF!</definedName>
    <definedName name="_K001">#N/A</definedName>
    <definedName name="_K2_WBEVMODE" hidden="1">0</definedName>
    <definedName name="_ka1">#REF!</definedName>
    <definedName name="_ka10">#REF!</definedName>
    <definedName name="_ka11">#REF!</definedName>
    <definedName name="_ka12">#REF!</definedName>
    <definedName name="_ka13">#REF!</definedName>
    <definedName name="_ka14">#REF!</definedName>
    <definedName name="_ka2">#REF!</definedName>
    <definedName name="_ka3">#REF!</definedName>
    <definedName name="_ka4">#REF!</definedName>
    <definedName name="_ka5">#REF!</definedName>
    <definedName name="_ka6">#REF!</definedName>
    <definedName name="_ka7">#REF!</definedName>
    <definedName name="_ka8">#REF!</definedName>
    <definedName name="_ka9">#REF!</definedName>
    <definedName name="_Key1" hidden="1">#REF!</definedName>
    <definedName name="_Key2" hidden="1">#REF!</definedName>
    <definedName name="_MAI03">#REF!</definedName>
    <definedName name="_mai99" hidden="1">{"en FRF",#N/A,FALSE,"fév99";"en €uros",#N/A,FALSE,"fév99"}</definedName>
    <definedName name="_maj2">#REF!</definedName>
    <definedName name="_MAR03">#REF!</definedName>
    <definedName name="_n2" hidden="1">{#N/A,#N/A,FALSE,"PCOL"}</definedName>
    <definedName name="_New10" hidden="1">{"fdsup://directions/FAT Viewer?action=UPDATE&amp;creator=factset&amp;DYN_ARGS=TRUE&amp;DOC_NAME=FAT:FQL_AUDITING_CLIENT_TEMPLATE.FAT&amp;display_string=Audit&amp;VAR:KEY=NILGZCPYTQ&amp;VAR:QUERY=RkZfRU5UUlBSX1ZBTF9EQUlMWSgwKQ==&amp;WINDOW=FIRST_POPUP&amp;HEIGHT=450&amp;WIDTH=450&amp;START_MAXIMI","ZED=FALSE&amp;VAR:CALENDAR=FIVEDAY&amp;VAR:SYMBOL=083470&amp;VAR:INDEX=0"}</definedName>
    <definedName name="_New11" hidden="1">{"fdsup://directions/FAT Viewer?action=UPDATE&amp;creator=factset&amp;DYN_ARGS=TRUE&amp;DOC_NAME=FAT:FQL_AUDITING_CLIENT_TEMPLATE.FAT&amp;display_string=Audit&amp;VAR:KEY=VELOTGLIRY&amp;VAR:QUERY=RkZfRU5UUlBSX1ZBTF9EQUlMWSgwKQ==&amp;WINDOW=FIRST_POPUP&amp;HEIGHT=450&amp;WIDTH=450&amp;START_MAXIMI","ZED=FALSE&amp;VAR:CALENDAR=FIVEDAY&amp;VAR:SYMBOL=075069&amp;VAR:INDEX=0"}</definedName>
    <definedName name="_New12" hidden="1">{"fdsup://directions/FAT Viewer?action=UPDATE&amp;creator=factset&amp;DYN_ARGS=TRUE&amp;DOC_NAME=FAT:FQL_AUDITING_CLIENT_TEMPLATE.FAT&amp;display_string=Audit&amp;VAR:KEY=ZEJMJCPKRK&amp;VAR:QUERY=RkZfRU5UUlBSX1ZBTF9EQUlMWSgwLCwsLFVTRCwnRElMJyk=&amp;WINDOW=FIRST_POPUP&amp;HEIGHT=450&amp;WIDTH=","450&amp;START_MAXIMIZED=FALSE&amp;VAR:CALENDAR=FIVEDAY&amp;VAR:SYMBOL=B289L0&amp;VAR:INDEX=0"}</definedName>
    <definedName name="_New13" hidden="1">{"fdsup://directions/FAT Viewer?action=UPDATE&amp;creator=factset&amp;DYN_ARGS=TRUE&amp;DOC_NAME=FAT:FQL_AUDITING_CLIENT_TEMPLATE.FAT&amp;display_string=Audit&amp;VAR:KEY=HMPOVUBITM&amp;VAR:QUERY=RkZfRU5UUlBSX1ZBTF9EQUlMWSgwKQ==&amp;WINDOW=FIRST_POPUP&amp;HEIGHT=450&amp;WIDTH=450&amp;START_MAXIMI","ZED=FALSE&amp;VAR:CALENDAR=FIVEDAY&amp;VAR:SYMBOL=094658&amp;VAR:INDEX=0"}</definedName>
    <definedName name="_New14" hidden="1">{"fdsup://directions/FAT Viewer?action=UPDATE&amp;creator=factset&amp;DYN_ARGS=TRUE&amp;DOC_NAME=FAT:FQL_AUDITING_CLIENT_TEMPLATE.FAT&amp;display_string=Audit&amp;VAR:KEY=PKZCBURKXQ&amp;VAR:QUERY=RkZfRU5UUlBSX1ZBTF9EQUlMWSgwKQ==&amp;WINDOW=FIRST_POPUP&amp;HEIGHT=450&amp;WIDTH=450&amp;START_MAXIMI","ZED=FALSE&amp;VAR:CALENDAR=FIVEDAY&amp;VAR:SYMBOL=549923&amp;VAR:INDEX=0"}</definedName>
    <definedName name="_New15" hidden="1">{"fdsup://directions/FAT Viewer?action=UPDATE&amp;creator=factset&amp;DYN_ARGS=TRUE&amp;DOC_NAME=FAT:FQL_AUDITING_CLIENT_TEMPLATE.FAT&amp;display_string=Audit&amp;VAR:KEY=ELKVOXWXSB&amp;VAR:QUERY=RkZfUk9FKCk=&amp;WINDOW=FIRST_POPUP&amp;HEIGHT=450&amp;WIDTH=450&amp;START_MAXIMIZED=FALSE&amp;VAR:CALEND","AR=FIVEDAY&amp;VAR:SYMBOL=083470&amp;VAR:INDEX=0"}</definedName>
    <definedName name="_New16" hidden="1">{"fdsup://directions/FAT Viewer?action=UPDATE&amp;creator=factset&amp;DYN_ARGS=TRUE&amp;DOC_NAME=FAT:FQL_AUDITING_CLIENT_TEMPLATE.FAT&amp;display_string=Audit&amp;VAR:KEY=CVCDOJGJSX&amp;VAR:QUERY=RkZfUk9FKCk=&amp;WINDOW=FIRST_POPUP&amp;HEIGHT=450&amp;WIDTH=450&amp;START_MAXIMIZED=FALSE&amp;VAR:CALEND","AR=FIVEDAY&amp;VAR:SYMBOL=075069&amp;VAR:INDEX=0"}</definedName>
    <definedName name="_New17" hidden="1">{"fdsup://directions/FAT Viewer?action=UPDATE&amp;creator=factset&amp;DYN_ARGS=TRUE&amp;DOC_NAME=FAT:FQL_AUDITING_CLIENT_TEMPLATE.FAT&amp;display_string=Audit&amp;VAR:KEY=SLEVGVEJWD&amp;VAR:QUERY=RkZfUk9FKCk=&amp;WINDOW=FIRST_POPUP&amp;HEIGHT=450&amp;WIDTH=450&amp;START_MAXIMIZED=FALSE&amp;VAR:CALEND","AR=FIVEDAY&amp;VAR:SYMBOL=094658&amp;VAR:INDEX=0"}</definedName>
    <definedName name="_New18" hidden="1">{"fdsup://directions/FAT Viewer?action=UPDATE&amp;creator=factset&amp;DYN_ARGS=TRUE&amp;DOC_NAME=FAT:FQL_AUDITING_CLIENT_TEMPLATE.FAT&amp;display_string=Audit&amp;VAR:KEY=ORAPUJAREN&amp;VAR:QUERY=RkZfUk9FKCk=&amp;WINDOW=FIRST_POPUP&amp;HEIGHT=450&amp;WIDTH=450&amp;START_MAXIMIZED=FALSE&amp;VAR:CALEND","AR=FIVEDAY&amp;VAR:SYMBOL=549923&amp;VAR:INDEX=0"}</definedName>
    <definedName name="_New19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2" hidden="1">{"fdsup://directions/FAT Viewer?action=UPDATE&amp;creator=factset&amp;DYN_ARGS=TRUE&amp;DOC_NAME=FAT:FQL_AUDITING_CLIENT_TEMPLATE.FAT&amp;display_string=Audit&amp;VAR:KEY=DALQDWHURI&amp;VAR:QUERY=RkZfRU5UUlBSX1ZBTF9EQUlMWSgwLCwsLCwnRElMJyk=&amp;WINDOW=FIRST_POPUP&amp;HEIGHT=450&amp;WIDTH=450&amp;","START_MAXIMIZED=FALSE&amp;VAR:CALENDAR=FIVEDAY&amp;VAR:SYMBOL=485471&amp;VAR:INDEX=0"}</definedName>
    <definedName name="_New20" hidden="1">{"fdsup://directions/FAT Viewer?action=UPDATE&amp;creator=factset&amp;DYN_ARGS=TRUE&amp;DOC_NAME=FAT:FQL_AUDITING_CLIENT_TEMPLATE.FAT&amp;display_string=Audit&amp;VAR:KEY=LUFOZENYHY&amp;VAR:QUERY=RkZfRU5UUlBSX1ZBTF9EQUlMWSgwLCwsLCwnRElMJyk=&amp;WINDOW=FIRST_POPUP&amp;HEIGHT=450&amp;WIDTH=450&amp;","START_MAXIMIZED=FALSE&amp;VAR:CALENDAR=FIVEDAY&amp;VAR:SYMBOL=094658&amp;VAR:INDEX=0"}</definedName>
    <definedName name="_New21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2" hidden="1">{"fdsup://directions/FAT Viewer?action=UPDATE&amp;creator=factset&amp;DYN_ARGS=TRUE&amp;DOC_NAME=FAT:FQL_AUDITING_CLIENT_TEMPLATE.FAT&amp;display_string=Audit&amp;VAR:KEY=ZMBSHEDUBE&amp;VAR:QUERY=RkZfRU5UUlBSX1ZBTF9EQUlMWSgwLCwsLFVTRCwnRElMJyk=&amp;WINDOW=FIRST_POPUP&amp;HEIGHT=450&amp;WIDTH=","450&amp;START_MAXIMIZED=FALSE&amp;VAR:CALENDAR=FIVEDAY&amp;VAR:INDEX=0"}</definedName>
    <definedName name="_New23" hidden="1">{"fdsup://directions/FAT Viewer?action=UPDATE&amp;creator=factset&amp;DYN_ARGS=TRUE&amp;DOC_NAME=FAT:FQL_AUDITING_CLIENT_TEMPLATE.FAT&amp;display_string=Audit&amp;VAR:KEY=VANMVORSZO&amp;VAR:QUERY=RkZfRU5UUlBSX1ZBTF9EQUlMWSgwLCwsLCwnRElMJyk=&amp;WINDOW=FIRST_POPUP&amp;HEIGHT=450&amp;WIDTH=450&amp;","START_MAXIMIZED=FALSE&amp;VAR:CALENDAR=FIVEDAY&amp;VAR:SYMBOL=B590TG&amp;VAR:INDEX=0"}</definedName>
    <definedName name="_New24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25" hidden="1">{"fdsup://directions/FAT Viewer?action=UPDATE&amp;creator=factset&amp;DYN_ARGS=TRUE&amp;DOC_NAME=FAT:FQL_AUDITING_CLIENT_TEMPLATE.FAT&amp;display_string=Audit&amp;VAR:KEY=PQZUVUBQVU&amp;VAR:QUERY=RkZfRU5UUlBSX1ZBTF9EQUlMWSgwLCwsLCwnRElMJyk=&amp;WINDOW=FIRST_POPUP&amp;HEIGHT=450&amp;WIDTH=450&amp;","START_MAXIMIZED=FALSE&amp;VAR:CALENDAR=FIVEDAY&amp;VAR:SYMBOL=094658&amp;VAR:INDEX=0"}</definedName>
    <definedName name="_New26" hidden="1">{"fdsup://directions/FAT Viewer?action=UPDATE&amp;creator=factset&amp;DYN_ARGS=TRUE&amp;DOC_NAME=FAT:FQL_AUDITING_CLIENT_TEMPLATE.FAT&amp;display_string=Audit&amp;VAR:KEY=BIBUZOVKXU&amp;VAR:QUERY=RkZfRU5UUlBSX1ZBTF9EQUlMWSgwLCwsLCwnRElMJyk=&amp;WINDOW=FIRST_POPUP&amp;HEIGHT=450&amp;WIDTH=450&amp;","START_MAXIMIZED=FALSE&amp;VAR:CALENDAR=FIVEDAY&amp;VAR:SYMBOL=B590TG&amp;VAR:INDEX=0"}</definedName>
    <definedName name="_New27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28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29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" hidden="1">{"fdsup://directions/FAT Viewer?action=UPDATE&amp;creator=factset&amp;DYN_ARGS=TRUE&amp;DOC_NAME=FAT:FQL_AUDITING_CLIENT_TEMPLATE.FAT&amp;display_string=Audit&amp;VAR:KEY=NCFWXQLCHU&amp;VAR:QUERY=RkZfRU5UUlBSX1ZBTF9EQUlMWSgwLCwsLCwnRElMJyk=&amp;WINDOW=FIRST_POPUP&amp;HEIGHT=450&amp;WIDTH=450&amp;","START_MAXIMIZED=FALSE&amp;VAR:CALENDAR=FIVEDAY&amp;VAR:SYMBOL=094658&amp;VAR:INDEX=0"}</definedName>
    <definedName name="_New30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1" hidden="1">{"fdsup://directions/FAT Viewer?action=UPDATE&amp;creator=factset&amp;DYN_ARGS=TRUE&amp;DOC_NAME=FAT:FQL_AUDITING_CLIENT_TEMPLATE.FAT&amp;display_string=Audit&amp;VAR:KEY=NGNYVQFQZM&amp;VAR:QUERY=RkZfRU5UUlBSX1ZBTF9EQUlMWSgwLCwsLCwnRElMJyk=&amp;WINDOW=FIRST_POPUP&amp;HEIGHT=450&amp;WIDTH=450&amp;","START_MAXIMIZED=FALSE&amp;VAR:CALENDAR=FIVEDAY&amp;VAR:INDEX=0"}</definedName>
    <definedName name="_New39" hidden="1">{"fdsup://directions/FAT Viewer?action=UPDATE&amp;creator=factset&amp;DYN_ARGS=TRUE&amp;DOC_NAME=FAT:FQL_AUDITING_CLIENT_TEMPLATE.FAT&amp;display_string=Audit&amp;VAR:KEY=RMFCPUDMZE&amp;VAR:QUERY=RkZfRU5UUlBSX1ZBTF9EQUlMWSgwLCwsLCwnRElMJyk=&amp;WINDOW=FIRST_POPUP&amp;HEIGHT=450&amp;WIDTH=450&amp;","START_MAXIMIZED=FALSE&amp;VAR:CALENDAR=FIVEDAY&amp;VAR:SYMBOL=485471&amp;VAR:INDEX=0"}</definedName>
    <definedName name="_New4" hidden="1">{"fdsup://directions/FAT Viewer?action=UPDATE&amp;creator=factset&amp;DYN_ARGS=TRUE&amp;DOC_NAME=FAT:FQL_AUDITING_CLIENT_TEMPLATE.FAT&amp;display_string=Audit&amp;VAR:KEY=TKXWBSBATU&amp;VAR:QUERY=RkZfRU5UUlBSX1ZBTF9EQUlMWSgwLCwsLCwnRElMJyk=&amp;WINDOW=FIRST_POPUP&amp;HEIGHT=450&amp;WIDTH=450&amp;","START_MAXIMIZED=FALSE&amp;VAR:CALENDAR=FIVEDAY&amp;VAR:SYMBOL=083470&amp;VAR:INDEX=0"}</definedName>
    <definedName name="_New40" hidden="1">{"fdsup://directions/FAT Viewer?action=UPDATE&amp;creator=factset&amp;DYN_ARGS=TRUE&amp;DOC_NAME=FAT:FQL_AUDITING_CLIENT_TEMPLATE.FAT&amp;display_string=Audit&amp;VAR:KEY=BMTWZGFAJO&amp;VAR:QUERY=RkZfRU5UUlBSX1ZBTF9EQUlMWSgwLCwsLCwnRElMJyk=&amp;WINDOW=FIRST_POPUP&amp;HEIGHT=450&amp;WIDTH=450&amp;","START_MAXIMIZED=FALSE&amp;VAR:CALENDAR=FIVEDAY&amp;VAR:SYMBOL=449804&amp;VAR:INDEX=0"}</definedName>
    <definedName name="_New5" hidden="1">{"fdsup://directions/FAT Viewer?action=UPDATE&amp;creator=factset&amp;DYN_ARGS=TRUE&amp;DOC_NAME=FAT:FQL_AUDITING_CLIENT_TEMPLATE.FAT&amp;display_string=Audit&amp;VAR:KEY=TUTOPYLKXK&amp;VAR:QUERY=RkZfRU5UUlBSX1ZBTF9EQUlMWSgwLCwsLCwnRElMJyk=&amp;WINDOW=FIRST_POPUP&amp;HEIGHT=450&amp;WIDTH=450&amp;","START_MAXIMIZED=FALSE&amp;VAR:CALENDAR=FIVEDAY&amp;VAR:SYMBOL=075069&amp;VAR:INDEX=0"}</definedName>
    <definedName name="_New6" hidden="1">{"fdsup://directions/FAT Viewer?action=UPDATE&amp;creator=factset&amp;DYN_ARGS=TRUE&amp;DOC_NAME=FAT:FQL_AUDITING_CLIENT_TEMPLATE.FAT&amp;display_string=Audit&amp;VAR:KEY=DEVQTKFSXM&amp;VAR:QUERY=RkZfRU5UUlBSX1ZBTF9EQUlMWSgwLCwsLCwnRElMJyk=&amp;WINDOW=FIRST_POPUP&amp;HEIGHT=450&amp;WIDTH=450&amp;","START_MAXIMIZED=FALSE&amp;VAR:CALENDAR=FIVEDAY&amp;VAR:SYMBOL=094658&amp;VAR:INDEX=0"}</definedName>
    <definedName name="_New7" hidden="1">{"fdsup://directions/FAT Viewer?action=UPDATE&amp;creator=factset&amp;DYN_ARGS=TRUE&amp;DOC_NAME=FAT:FQL_AUDITING_CLIENT_TEMPLATE.FAT&amp;display_string=Audit&amp;VAR:KEY=ZQVGHOPALM&amp;VAR:QUERY=RkZfRU5UUlBSX1ZBTF9EQUlMWSgwLCwsLCwnRElMJyk=&amp;WINDOW=FIRST_POPUP&amp;HEIGHT=450&amp;WIDTH=450&amp;","START_MAXIMIZED=FALSE&amp;VAR:CALENDAR=FIVEDAY&amp;VAR:SYMBOL=549923&amp;VAR:INDEX=0"}</definedName>
    <definedName name="_New8" hidden="1">{"fdsup://directions/FAT Viewer?action=UPDATE&amp;creator=factset&amp;DYN_ARGS=TRUE&amp;DOC_NAME=FAT:FQL_AUDITING_CLIENT_TEMPLATE.FAT&amp;display_string=Audit&amp;VAR:KEY=XMLKRSDUXS&amp;VAR:QUERY=RkZfRU5UUlBSX1ZBTF9EQUlMWSgwLCwsLCwnRElMJyk=&amp;WINDOW=FIRST_POPUP&amp;HEIGHT=450&amp;WIDTH=450&amp;","START_MAXIMIZED=FALSE&amp;VAR:CALENDAR=FIVEDAY&amp;VAR:SYMBOL=094658&amp;VAR:INDEX=0"}</definedName>
    <definedName name="_New9" hidden="1">{"fdsup://directions/FAT Viewer?action=UPDATE&amp;creator=factset&amp;DYN_ARGS=TRUE&amp;DOC_NAME=FAT:FQL_AUDITING_CLIENT_TEMPLATE.FAT&amp;display_string=Audit&amp;VAR:KEY=RYJSPGLMLY&amp;VAR:QUERY=RkZfRU5UUlBSX1ZBTF9EQUlMWSgwKQ==&amp;WINDOW=FIRST_POPUP&amp;HEIGHT=450&amp;WIDTH=450&amp;START_MAXIMI","ZED=FALSE&amp;VAR:CALENDAR=FIVEDAY&amp;VAR:SYMBOL=549923&amp;VAR:INDEX=0"}</definedName>
    <definedName name="_NOV02">#REF!</definedName>
    <definedName name="_NOV03">#REF!</definedName>
    <definedName name="_OBR13">#REF!</definedName>
    <definedName name="_OCT02">#REF!</definedName>
    <definedName name="_OCT03">#REF!</definedName>
    <definedName name="_ok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1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2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3_1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k1_4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_Order1" hidden="1">0</definedName>
    <definedName name="_Order2" hidden="1">0</definedName>
    <definedName name="_Per01">#REF!</definedName>
    <definedName name="_Per02">#REF!</definedName>
    <definedName name="_Per03">#REF!</definedName>
    <definedName name="_Per04">#REF!</definedName>
    <definedName name="_Per05">#REF!</definedName>
    <definedName name="_Per06">#REF!</definedName>
    <definedName name="_Per07">#REF!</definedName>
    <definedName name="_Per09">#REF!</definedName>
    <definedName name="_per1">#REF!</definedName>
    <definedName name="_Per10">#REF!</definedName>
    <definedName name="_Per11">#REF!</definedName>
    <definedName name="_Per12">#REF!</definedName>
    <definedName name="_per2">#REF!</definedName>
    <definedName name="_per3">#REF!</definedName>
    <definedName name="_per4">#REF!</definedName>
    <definedName name="_per5">#REF!</definedName>
    <definedName name="_per6">#REF!</definedName>
    <definedName name="_per7">#REF!</definedName>
    <definedName name="_per8">#REF!</definedName>
    <definedName name="_QTri_Point_Comps">"TPMC Comps"</definedName>
    <definedName name="_r" hidden="1">{"consolidated",#N/A,FALSE,"Sheet1";"cms",#N/A,FALSE,"Sheet1";"fse",#N/A,FALSE,"Sheet1"}</definedName>
    <definedName name="_r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_R3G_Investimento">#N/A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Report">{"Notes";"page1";"page2";"page3"}</definedName>
    <definedName name="_row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_S_Base">{0.1;0;0.382758620689655;0;0;0;0.258620689655172;0;0.258620689655172}</definedName>
    <definedName name="_S_new_case">{0.1;0;0.45;0;0;0;0;0;0.45}</definedName>
    <definedName name="_SEP03">#REF!</definedName>
    <definedName name="_SERVICES_IP_DR">#REF!</definedName>
    <definedName name="_Sort" hidden="1">#REF!</definedName>
    <definedName name="_t10" hidden="1">{"Results",#N/A,FALSE,"Total Bank"}</definedName>
    <definedName name="_t11" hidden="1">{"Results",#N/A,FALSE,"Wholesale"}</definedName>
    <definedName name="_t2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_t3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_t4" hidden="1">{"Results",#N/A,FALSE,"BU4"}</definedName>
    <definedName name="_t5" hidden="1">{"Results",#N/A,FALSE,"BU5"}</definedName>
    <definedName name="_t6" hidden="1">{"Results",#N/A,FALSE,"BU6"}</definedName>
    <definedName name="_t7" hidden="1">{"Recon",#N/A,TRUE,"Reconciliation"}</definedName>
    <definedName name="_t8" hidden="1">{"Results",#N/A,FALSE,"Retail"}</definedName>
    <definedName name="_t9" hidden="1">{"ValSum",#N/A,TRUE,"ValSum";"Summary",#N/A,TRUE,"Summary"}</definedName>
    <definedName name="_tab1">#REF!</definedName>
    <definedName name="_tab2">#REF!</definedName>
    <definedName name="_tab3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u02">#REF!</definedName>
    <definedName name="_TC1298">#REF!</definedName>
    <definedName name="_tc2002">#REF!</definedName>
    <definedName name="_titi" hidden="1">#REF!</definedName>
    <definedName name="_TM1">#REF!</definedName>
    <definedName name="_TM2">#REF!</definedName>
    <definedName name="_UNDO_UPS_" hidden="1">#REF!</definedName>
    <definedName name="_UNDO_UPS_SEL_" hidden="1">#REF!</definedName>
    <definedName name="_UNDO31X31X_" hidden="1">#REF!</definedName>
    <definedName name="_V" hidden="1">{"français",#N/A,FALSE,"Intro";"français",#N/A,FALSE,"Index";#N/A,#N/A,FALSE,"3-Incor";#N/A,#N/A,FALSE,"4-Corpo"}</definedName>
    <definedName name="_v4" hidden="1">{"français",#N/A,FALSE,"Intro";"français",#N/A,FALSE,"Index";#N/A,#N/A,FALSE,"3-Incor";#N/A,#N/A,FALSE,"4-Corpo"}</definedName>
    <definedName name="_W2" hidden="1">{"page1",#N/A,TRUE,"CSC";"page2",#N/A,TRUE,"CSC"}</definedName>
    <definedName name="_W2_1" hidden="1">{"page1",#N/A,TRUE,"CSC";"page2",#N/A,TRUE,"CSC"}</definedName>
    <definedName name="_W2_1_1" hidden="1">{"page1",#N/A,TRUE,"CSC";"page2",#N/A,TRUE,"CSC"}</definedName>
    <definedName name="_W2_2" hidden="1">{"page1",#N/A,TRUE,"CSC";"page2",#N/A,TRUE,"CSC"}</definedName>
    <definedName name="_W2_2_1" hidden="1">{"page1",#N/A,TRUE,"CSC";"page2",#N/A,TRUE,"CSC"}</definedName>
    <definedName name="_W2_3" hidden="1">{"page1",#N/A,TRUE,"CSC";"page2",#N/A,TRUE,"CSC"}</definedName>
    <definedName name="_W2_3_1" hidden="1">{"page1",#N/A,TRUE,"CSC";"page2",#N/A,TRUE,"CSC"}</definedName>
    <definedName name="_W2_4" hidden="1">{"page1",#N/A,TRUE,"CSC";"page2",#N/A,TRUE,"CSC"}</definedName>
    <definedName name="_wrn.français" hidden="1">{"français",#N/A,FALSE,"Intro";"français",#N/A,FALSE,"Index";#N/A,#N/A,FALSE,"3-Incor";#N/A,#N/A,FALSE,"4-Corpo"}</definedName>
    <definedName name="_wrn1" hidden="1">{"mgmt forecast",#N/A,FALSE,"Mgmt Forecast";"dcf table",#N/A,FALSE,"Mgmt Forecast";"sensitivity",#N/A,FALSE,"Mgmt Forecast";"table inputs",#N/A,FALSE,"Mgmt Forecast";"calculations",#N/A,FALSE,"Mgmt Forecast"}</definedName>
    <definedName name="_wrn1_1" hidden="1">{"mgmt forecast",#N/A,FALSE,"Mgmt Forecast";"dcf table",#N/A,FALSE,"Mgmt Forecast";"sensitivity",#N/A,FALSE,"Mgmt Forecast";"table inputs",#N/A,FALSE,"Mgmt Forecast";"calculations",#N/A,FALSE,"Mgmt Forecast"}</definedName>
    <definedName name="_wrn1_1_1" hidden="1">{"mgmt forecast",#N/A,FALSE,"Mgmt Forecast";"dcf table",#N/A,FALSE,"Mgmt Forecast";"sensitivity",#N/A,FALSE,"Mgmt Forecast";"table inputs",#N/A,FALSE,"Mgmt Forecast";"calculations",#N/A,FALSE,"Mgmt Forecast"}</definedName>
    <definedName name="_wrn1_2" hidden="1">{"mgmt forecast",#N/A,FALSE,"Mgmt Forecast";"dcf table",#N/A,FALSE,"Mgmt Forecast";"sensitivity",#N/A,FALSE,"Mgmt Forecast";"table inputs",#N/A,FALSE,"Mgmt Forecast";"calculations",#N/A,FALSE,"Mgmt Forecast"}</definedName>
    <definedName name="_wrn1_2_1" hidden="1">{"mgmt forecast",#N/A,FALSE,"Mgmt Forecast";"dcf table",#N/A,FALSE,"Mgmt Forecast";"sensitivity",#N/A,FALSE,"Mgmt Forecast";"table inputs",#N/A,FALSE,"Mgmt Forecast";"calculations",#N/A,FALSE,"Mgmt Forecast"}</definedName>
    <definedName name="_wrn1_3" hidden="1">{"mgmt forecast",#N/A,FALSE,"Mgmt Forecast";"dcf table",#N/A,FALSE,"Mgmt Forecast";"sensitivity",#N/A,FALSE,"Mgmt Forecast";"table inputs",#N/A,FALSE,"Mgmt Forecast";"calculations",#N/A,FALSE,"Mgmt Forecast"}</definedName>
    <definedName name="_wrn1_3_1" hidden="1">{"mgmt forecast",#N/A,FALSE,"Mgmt Forecast";"dcf table",#N/A,FALSE,"Mgmt Forecast";"sensitivity",#N/A,FALSE,"Mgmt Forecast";"table inputs",#N/A,FALSE,"Mgmt Forecast";"calculations",#N/A,FALSE,"Mgmt Forecast"}</definedName>
    <definedName name="_wrn1_4" hidden="1">{"mgmt forecast",#N/A,FALSE,"Mgmt Forecast";"dcf table",#N/A,FALSE,"Mgmt Forecast";"sensitivity",#N/A,FALSE,"Mgmt Forecast";"table inputs",#N/A,FALSE,"Mgmt Forecast";"calculations",#N/A,FALSE,"Mgmt Forecast"}</definedName>
    <definedName name="_X" hidden="1">{"français",#N/A,FALSE,"Intro";"français",#N/A,FALSE,"Index";#N/A,#N/A,FALSE,"3-Incor";#N/A,#N/A,FALSE,"4-Corpo"}</definedName>
    <definedName name="_x1" hidden="1">{#N/A,#N/A,FALSE,"EXPORTAC";#N/A,#N/A,FALSE,"SUPEL94"}</definedName>
    <definedName name="_x2" hidden="1">{#N/A,#N/A,FALSE,"GQGEMPRE"}</definedName>
    <definedName name="_XR2001">#REF!</definedName>
    <definedName name="_XR2002">#REF!</definedName>
    <definedName name="_Z649600">#REF!</definedName>
    <definedName name="_Z715570">#REF!</definedName>
    <definedName name="_Z715725">#REF!</definedName>
    <definedName name="_Z715770">#REF!</definedName>
    <definedName name="_Zbaladj">{0;0;0;0;1;1;0;0;0;0;2;FALSE;FALSE;FALSE;FALSE;FALSE;#N/A;1;#N/A;1;1;"";""}</definedName>
    <definedName name="_ZComps_Page1">{0;0;0;0;1;1;0.3;0.3;0.3;0.3;2;TRUE;TRUE;FALSE;FALSE;FALSE;#N/A;2;#N/A;1;1;"";""}</definedName>
    <definedName name="_ZCompsPage2">{0;0;0;0;1;1;0.3;0.3;0.3;0.3;2;TRUE;TRUE;FALSE;FALSE;FALSE;#N/A;2;#N/A;1;1;"";""}</definedName>
    <definedName name="_ZCompsPage3">{0;0;0;0;1;1;0.3;0.3;0.3;0.3;2;TRUE;TRUE;FALSE;FALSE;FALSE;#N/A;2;#N/A;1;1;"";""}</definedName>
    <definedName name="_Zdont_use_lbprint">{0;0;0;0;5;1;0.17;0.15;0.27;0.17;2;FALSE;FALSE;FALSE;FALSE;FALSE;#N/A;1;71;#N/A;#N/A;"";""}</definedName>
    <definedName name="_Zfull_model">{0;0;0;0;1;#N/A;0.75;0.75;0.72;0.5;2;TRUE;FALSE;FALSE;FALSE;FALSE;#N/A;1;71;#N/A;#N/A;"";"&amp;LLEHMAN BROTHERS&amp;RConfidential"}</definedName>
    <definedName name="_ZLong_Form">{0;0;0;0;1;1;0;0.461;0.036;0.24;2;FALSE;FALSE;FALSE;FALSE;FALSE;#N/A;1;100;#N/A;#N/A;"";""}</definedName>
    <definedName name="_ZLong_Form_1">{0;0;0;0;1;1;0.17;0.15;0.27;0.42;2;FALSE;FALSE;FALSE;FALSE;FALSE;#N/A;1;#N/A;1;1;"";""}</definedName>
    <definedName name="_ZLong_Form_2">{0;0;0;0;1;1;0.17;0.15;0.27;0.42;2;FALSE;FALSE;FALSE;FALSE;FALSE;#N/A;1;#N/A;1;1;"";""}</definedName>
    <definedName name="_ZLong_Form_3">{0;0;0;0;1;1;0.17;0.15;0.27;0.42;2;FALSE;FALSE;FALSE;FALSE;FALSE;#N/A;1;#N/A;1;1;"";""}</definedName>
    <definedName name="_ZLong_Form_4">{0;0;0;0;1;1;0.17;0.15;0.27;0.42;2;FALSE;FALSE;FALSE;FALSE;FALSE;#N/A;1;#N/A;1;1;"";""}</definedName>
    <definedName name="_ZLong_Form_5">{0;0;0;0;1;1;0.17;0.15;0.27;0.42;2;FALSE;FALSE;FALSE;FALSE;FALSE;#N/A;1;#N/A;1;1;"";""}</definedName>
    <definedName name="_Zmodel">{0;0;0;0;1;1;0.25;0.25;0.75;0.25;2;FALSE;FALSE;FALSE;FALSE;FALSE;#N/A;1;75;#N/A;#N/A;"";""}</definedName>
    <definedName name="_ZNotes">{0;0;0;0;1;#N/A;0.75;0.75;1;1;2;TRUE;TRUE;FALSE;FALSE;FALSE;#N/A;1;#N/A;1;1;"";""}</definedName>
    <definedName name="_Zp1">{0;0;0;0;1;-4105;0.25;0.25;0.38;0.4;2;FALSE;FALSE;FALSE;FALSE;FALSE;#N/A;2;FALSE;1;1;"";" ";"";"";"";"&amp;""Kennerly,Roman Bold""&amp;20LEHMAN BROTHERS";FALSE}</definedName>
    <definedName name="_Zp2">{0;0;0;0;1;#N/A;0.25;0.25;0.38;0.4;2;FALSE;FALSE;FALSE;FALSE;FALSE;#N/A;2;#N/A;1;1;"";"&amp;C &amp;R&amp;""Kennerly,Roman Bold""&amp;20LEHMAN BROTHERS"}</definedName>
    <definedName name="_Zp3">{0;0;0;0;1;#N/A;0.25;0.25;0.38;0.4;2;FALSE;FALSE;FALSE;FALSE;FALSE;#N/A;2;#N/A;1;1;"";"&amp;C &amp;R&amp;""Kennerly,Roman Bold""&amp;20LEHMAN BROTHERS"}</definedName>
    <definedName name="_ZPAGE_01">{0;0;0;0;5;#N/A;0.75;0.15;0.27;0.17;2;FALSE;TRUE;FALSE;FALSE;FALSE;#N/A;1;#N/A;1;1;"";""}</definedName>
    <definedName name="_ZPAGE_02">{0;0;0;0;5;#N/A;0.26;0.15;0.24;0.17;2;FALSE;TRUE;FALSE;FALSE;FALSE;#N/A;1;#N/A;1;1;"";""}</definedName>
    <definedName name="_ZPAGE_03">{0;0;0;0;5;#N/A;0.26;0.15;0.24;0.17;2;TRUE;TRUE;FALSE;FALSE;FALSE;#N/A;1;#N/A;1;1;"";""}</definedName>
    <definedName name="_ZPage_1">{0;0;0;0;5;1;0;0.461;0.036;0.519;2;TRUE;TRUE;FALSE;FALSE;FALSE;#N/A;1;#N/A;1;1;"";""}</definedName>
    <definedName name="_Zpage_2">{0;0;0;0;1;#N/A;0.5;0.5;0.5;0.5;2;TRUE;FALSE;FALSE;FALSE;FALSE;#N/A;2;#N/A;1;1;"";"&amp;L&amp;""Times New Roman,Italic""&amp;8&amp;F-&amp;D-&amp;T"}</definedName>
    <definedName name="_Zpage1">{0;0;0;0;1;#N/A;0.26;0.15;0.24;0.17;2;TRUE;TRUE;FALSE;FALSE;FALSE;#N/A;1;#N/A;1;1;"";""}</definedName>
    <definedName name="_Zpage2">{0;0;0;0;1;#N/A;0.26;0.15;0.24;0.17;2;TRUE;TRUE;FALSE;FALSE;FALSE;#N/A;1;#N/A;1;1;"";""}</definedName>
    <definedName name="_Zpage3">{0;0;0;0;1;#N/A;0.26;0.15;0.24;0.17;2;TRUE;TRUE;FALSE;FALSE;FALSE;#N/A;1;#N/A;1;1;"";""}</definedName>
    <definedName name="_ZShort_Form_1">{0;0;0;0;1;1;0.17;0.15;0.27;0.42;2;FALSE;FALSE;FALSE;FALSE;FALSE;#N/A;1;#N/A;1;1;"";""}</definedName>
    <definedName name="_ZShort_Form_2">{0;0;0;0;1;1;0.17;0.15;0.27;0.42;2;FALSE;FALSE;FALSE;FALSE;FALSE;#N/A;1;#N/A;1;1;"";""}</definedName>
    <definedName name="_ZShort_form2">{0;0;0;0;1;1;0.17;0.15;0.27;0.42;2;FALSE;FALSE;FALSE;FALSE;FALSE;#N/A;1;#N/A;1;1;"";""}</definedName>
    <definedName name="_Zsummary">{0;0;0;0;1;1;0.85;0.87;0.5;0.5;1;FALSE;FALSE;FALSE;FALSE;FALSE;#N/A;1;100;#N/A;#N/A;"";""}</definedName>
    <definedName name="_Zuse_print_icon_on_toolbar">{0;0;0;0;5;1;0.17;0.15;0.27;0.17;2;FALSE;FALSE;FALSE;FALSE;FALSE;#N/A;1;71;#N/A;#N/A;"";""}</definedName>
    <definedName name="_Zwhole_model">{0;0;0;0;1;1;0.25;0;0.75;0.5;2;FALSE;FALSE;FALSE;FALSE;FALSE;#N/A;1;77;#N/A;#N/A;"";""}</definedName>
    <definedName name="_Zwholemodel">{0;0;0;0;1;1;0.25;0;0.75;0.5;2;FALSE;FALSE;FALSE;FALSE;FALSE;#N/A;1;77;#N/A;#N/A;"";""}</definedName>
    <definedName name="_Zwireless1">{0;0;0;0;1;-4105;0.26;0.15;0.24;0.17;2;TRUE;TRUE;FALSE;FALSE;FALSE;#N/A;1;FALSE;1;1;"";"";"";"";"";"";FALSE}</definedName>
    <definedName name="_Zwireless2">{0;0;0;0;1;-4105;0.26;0.15;0.24;0.17;2;TRUE;TRUE;FALSE;FALSE;FALSE;#N/A;1;FALSE;1;1;"";"";"";"";"";"";FALSE}</definedName>
    <definedName name="_Zwireless3">{0;0;0;0;1;-4105;0.26;0.15;0.24;0.17;2;TRUE;TRUE;FALSE;FALSE;FALSE;#N/A;1;FALSE;1;1;"";"";"";"";"";"";FALSE}</definedName>
    <definedName name="a" hidden="1">{"AnnualRentRoll",#N/A,FALSE,"RentRoll"}</definedName>
    <definedName name="A_1" hidden="1">{#N/A,#N/A,FALSE,"YPF"}</definedName>
    <definedName name="A_1_1" hidden="1">{#N/A,#N/A,FALSE,"YPF"}</definedName>
    <definedName name="A_2" hidden="1">{#N/A,#N/A,FALSE,"YPF"}</definedName>
    <definedName name="A_2_1" hidden="1">{#N/A,#N/A,FALSE,"YPF"}</definedName>
    <definedName name="A_3" hidden="1">{#N/A,#N/A,FALSE,"YPF"}</definedName>
    <definedName name="A_3_1" hidden="1">{#N/A,#N/A,FALSE,"YPF"}</definedName>
    <definedName name="A_4" hidden="1">{#N/A,#N/A,FALSE,"YPF"}</definedName>
    <definedName name="A_653410">#REF!</definedName>
    <definedName name="A_753410">#REF!</definedName>
    <definedName name="A_765500">#REF!</definedName>
    <definedName name="A_Bilan_Résumé">#REF!</definedName>
    <definedName name="A_cloture">#REF!</definedName>
    <definedName name="A_INV_Résumé">#REF!</definedName>
    <definedName name="AA">#REF!</definedName>
    <definedName name="aaa" hidden="1">{"AnnualRentRoll",#N/A,FALSE,"RentRoll"}</definedName>
    <definedName name="aaa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AAA_DOCTOPS" hidden="1">"AAA_SET"</definedName>
    <definedName name="AAA_dtemplate" hidden="1">"OFF"</definedName>
    <definedName name="AAA_duser" hidden="1">"OFF"</definedName>
    <definedName name="AAA_Options" hidden="1">"NYN"</definedName>
    <definedName name="AAA_u999999" hidden="1">"jmalinchak@970313143838"</definedName>
    <definedName name="aaaa" hidden="1">{#N/A,#N/A,TRUE,"financial";#N/A,#N/A,TRUE,"plants"}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asd" hidden="1">{"'YTD'!$A$6:$P$133"}</definedName>
    <definedName name="aasdfafd" hidden="1">{"Eur Base Top",#N/A,FALSE,"Europe Base";"Eur Base Bottom",#N/A,FALSE,"Europe Base"}</definedName>
    <definedName name="aasdfafd_1" hidden="1">{"Eur Base Top",#N/A,FALSE,"Europe Base";"Eur Base Bottom",#N/A,FALSE,"Europe Base"}</definedName>
    <definedName name="aasdfafd_1_1" hidden="1">{"Eur Base Top",#N/A,FALSE,"Europe Base";"Eur Base Bottom",#N/A,FALSE,"Europe Base"}</definedName>
    <definedName name="aasdfafd_2" hidden="1">{"Eur Base Top",#N/A,FALSE,"Europe Base";"Eur Base Bottom",#N/A,FALSE,"Europe Base"}</definedName>
    <definedName name="aasdfafd_2_1" hidden="1">{"Eur Base Top",#N/A,FALSE,"Europe Base";"Eur Base Bottom",#N/A,FALSE,"Europe Base"}</definedName>
    <definedName name="aasdfafd_3" hidden="1">{"Eur Base Top",#N/A,FALSE,"Europe Base";"Eur Base Bottom",#N/A,FALSE,"Europe Base"}</definedName>
    <definedName name="aasdfafd_3_1" hidden="1">{"Eur Base Top",#N/A,FALSE,"Europe Base";"Eur Base Bottom",#N/A,FALSE,"Europe Base"}</definedName>
    <definedName name="aasdfafd_4" hidden="1">{"Eur Base Top",#N/A,FALSE,"Europe Base";"Eur Base Bottom",#N/A,FALSE,"Europe Base"}</definedName>
    <definedName name="aau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au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b">#REF!</definedName>
    <definedName name="abbot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bc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abcd" hidden="1">{"Grade Landscape",#N/A,FALSE,"Sheet1";"Personnel List",#N/A,FALSE,"Sheet1"}</definedName>
    <definedName name="abcd_1" hidden="1">{"Grade Landscape",#N/A,FALSE,"Sheet1";"Personnel List",#N/A,FALSE,"Sheet1"}</definedName>
    <definedName name="abcd_1_1" hidden="1">{"Grade Landscape",#N/A,FALSE,"Sheet1";"Personnel List",#N/A,FALSE,"Sheet1"}</definedName>
    <definedName name="abcd_2" hidden="1">{"Grade Landscape",#N/A,FALSE,"Sheet1";"Personnel List",#N/A,FALSE,"Sheet1"}</definedName>
    <definedName name="abcd_2_1" hidden="1">{"Grade Landscape",#N/A,FALSE,"Sheet1";"Personnel List",#N/A,FALSE,"Sheet1"}</definedName>
    <definedName name="abcd_3" hidden="1">{"Grade Landscape",#N/A,FALSE,"Sheet1";"Personnel List",#N/A,FALSE,"Sheet1"}</definedName>
    <definedName name="abcd_3_1" hidden="1">{"Grade Landscape",#N/A,FALSE,"Sheet1";"Personnel List",#N/A,FALSE,"Sheet1"}</definedName>
    <definedName name="abcd_4" hidden="1">{"Grade Landscape",#N/A,FALSE,"Sheet1";"Personnel List",#N/A,FALSE,"Sheet1"}</definedName>
    <definedName name="abcdef">#REF!</definedName>
    <definedName name="abcdf">#REF!</definedName>
    <definedName name="Abseize">#REF!</definedName>
    <definedName name="ac" hidden="1">{#N/A,#N/A,TRUE,"Pro Forma";#N/A,#N/A,TRUE,"PF_Bal";#N/A,#N/A,TRUE,"PF_INC";#N/A,#N/A,TRUE,"CBE";#N/A,#N/A,TRUE,"SWK"}</definedName>
    <definedName name="ACB">#REF!</definedName>
    <definedName name="AccessDatabase" hidden="1">"P:\auctions\auction.11\programs\11_flash.mdb"</definedName>
    <definedName name="accfee">#REF!</definedName>
    <definedName name="ACCOR">#REF!</definedName>
    <definedName name="Accounting">#REF!</definedName>
    <definedName name="Accounts">#REF!</definedName>
    <definedName name="Accr">#REF!</definedName>
    <definedName name="Achats_HB">#REF!</definedName>
    <definedName name="Achats_HH">#REF!</definedName>
    <definedName name="aclskn" hidden="1">{#N/A,#N/A,FALSE,"FY97";#N/A,#N/A,FALSE,"FY98";#N/A,#N/A,FALSE,"FY99";#N/A,#N/A,FALSE,"FY00";#N/A,#N/A,FALSE,"FY01"}</definedName>
    <definedName name="aclskn_1" hidden="1">{#N/A,#N/A,FALSE,"FY97";#N/A,#N/A,FALSE,"FY98";#N/A,#N/A,FALSE,"FY99";#N/A,#N/A,FALSE,"FY00";#N/A,#N/A,FALSE,"FY01"}</definedName>
    <definedName name="aclskn_1_1" hidden="1">{#N/A,#N/A,FALSE,"FY97";#N/A,#N/A,FALSE,"FY98";#N/A,#N/A,FALSE,"FY99";#N/A,#N/A,FALSE,"FY00";#N/A,#N/A,FALSE,"FY01"}</definedName>
    <definedName name="aclskn_2" hidden="1">{#N/A,#N/A,FALSE,"FY97";#N/A,#N/A,FALSE,"FY98";#N/A,#N/A,FALSE,"FY99";#N/A,#N/A,FALSE,"FY00";#N/A,#N/A,FALSE,"FY01"}</definedName>
    <definedName name="aclskn_2_1" hidden="1">{#N/A,#N/A,FALSE,"FY97";#N/A,#N/A,FALSE,"FY98";#N/A,#N/A,FALSE,"FY99";#N/A,#N/A,FALSE,"FY00";#N/A,#N/A,FALSE,"FY01"}</definedName>
    <definedName name="aclskn_3" hidden="1">{#N/A,#N/A,FALSE,"FY97";#N/A,#N/A,FALSE,"FY98";#N/A,#N/A,FALSE,"FY99";#N/A,#N/A,FALSE,"FY00";#N/A,#N/A,FALSE,"FY01"}</definedName>
    <definedName name="aclskn_3_1" hidden="1">{#N/A,#N/A,FALSE,"FY97";#N/A,#N/A,FALSE,"FY98";#N/A,#N/A,FALSE,"FY99";#N/A,#N/A,FALSE,"FY00";#N/A,#N/A,FALSE,"FY01"}</definedName>
    <definedName name="aclskn_4" hidden="1">{#N/A,#N/A,FALSE,"FY97";#N/A,#N/A,FALSE,"FY98";#N/A,#N/A,FALSE,"FY99";#N/A,#N/A,FALSE,"FY00";#N/A,#N/A,FALSE,"FY01"}</definedName>
    <definedName name="acquisitiondotation">#REF!</definedName>
    <definedName name="acquisitiondotationec">#REF!</definedName>
    <definedName name="acquisitiondotationsocial">#REF!</definedName>
    <definedName name="Acquisitions" hidden="1">{"quarterlyfull",#N/A,FALSE,"Earnings model ";"Annualfull",#N/A,FALSE,"Earnings model "}</definedName>
    <definedName name="Acquisitions_1" hidden="1">{"quarterlyfull",#N/A,FALSE,"Earnings model ";"Annualfull",#N/A,FALSE,"Earnings model "}</definedName>
    <definedName name="Acquisitions_1_1" hidden="1">{"quarterlyfull",#N/A,FALSE,"Earnings model ";"Annualfull",#N/A,FALSE,"Earnings model "}</definedName>
    <definedName name="Acquisitions_2" hidden="1">{"quarterlyfull",#N/A,FALSE,"Earnings model ";"Annualfull",#N/A,FALSE,"Earnings model "}</definedName>
    <definedName name="Acquisitions_2_1" hidden="1">{"quarterlyfull",#N/A,FALSE,"Earnings model ";"Annualfull",#N/A,FALSE,"Earnings model "}</definedName>
    <definedName name="Acquisitions_3" hidden="1">{"quarterlyfull",#N/A,FALSE,"Earnings model ";"Annualfull",#N/A,FALSE,"Earnings model "}</definedName>
    <definedName name="Acquisitions_3_1" hidden="1">{"quarterlyfull",#N/A,FALSE,"Earnings model ";"Annualfull",#N/A,FALSE,"Earnings model "}</definedName>
    <definedName name="Acquisitions_4" hidden="1">{"quarterlyfull",#N/A,FALSE,"Earnings model ";"Annualfull",#N/A,FALSE,"Earnings model "}</definedName>
    <definedName name="Act">#REF!</definedName>
    <definedName name="ACT_COMP">#REF!</definedName>
    <definedName name="act1_DC">#REF!</definedName>
    <definedName name="act1_DO">#REF!</definedName>
    <definedName name="act2_DC">#REF!</definedName>
    <definedName name="act2_DO">#REF!</definedName>
    <definedName name="ACTB">#REF!</definedName>
    <definedName name="ACTIELEC">#REF!</definedName>
    <definedName name="actif">#REF!</definedName>
    <definedName name="Actif_immo">#REF!</definedName>
    <definedName name="ActionInclude">#REF!</definedName>
    <definedName name="actions">#REF!</definedName>
    <definedName name="Actions_Config_Fields">OFFSET(#REF!,1,,COUNTA(#REF!)-1,COUNTA(#REF!))</definedName>
    <definedName name="ActiveCCColumn">#REF!</definedName>
    <definedName name="ActiveStart">#REF!</definedName>
    <definedName name="Activities">#REF!</definedName>
    <definedName name="ACTUAL">#REF!</definedName>
    <definedName name="actualisation">#REF!</definedName>
    <definedName name="actualisationec">#REF!</definedName>
    <definedName name="actualisationsocial">#REF!</definedName>
    <definedName name="ACwvu.Annual." hidden="1">#N/A</definedName>
    <definedName name="ACwvu.Page4." hidden="1">#REF!</definedName>
    <definedName name="ACwvu.Quarterly." hidden="1">#N/A</definedName>
    <definedName name="ACwvu.Quarterlycompare." hidden="1">#N/A</definedName>
    <definedName name="AD">#REF!</definedName>
    <definedName name="addg" hidden="1">{#N/A,#N/A,FALSE,"CBE";#N/A,#N/A,FALSE,"SWK"}</definedName>
    <definedName name="addg_1" hidden="1">{#N/A,#N/A,FALSE,"CBE";#N/A,#N/A,FALSE,"SWK"}</definedName>
    <definedName name="addg_1_1" hidden="1">{#N/A,#N/A,FALSE,"CBE";#N/A,#N/A,FALSE,"SWK"}</definedName>
    <definedName name="addg_2" hidden="1">{#N/A,#N/A,FALSE,"CBE";#N/A,#N/A,FALSE,"SWK"}</definedName>
    <definedName name="addg_2_1" hidden="1">{#N/A,#N/A,FALSE,"CBE";#N/A,#N/A,FALSE,"SWK"}</definedName>
    <definedName name="addg_3" hidden="1">{#N/A,#N/A,FALSE,"CBE";#N/A,#N/A,FALSE,"SWK"}</definedName>
    <definedName name="addg_3_1" hidden="1">{#N/A,#N/A,FALSE,"CBE";#N/A,#N/A,FALSE,"SWK"}</definedName>
    <definedName name="addg_4" hidden="1">{#N/A,#N/A,FALSE,"CBE";#N/A,#N/A,FALSE,"SWK"}</definedName>
    <definedName name="ad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df_1" hidden="1">{"standalone1",#N/A,FALSE,"DCFBase";"standalone2",#N/A,FALSE,"DCFBase"}</definedName>
    <definedName name="adf_1_1" hidden="1">{"standalone1",#N/A,FALSE,"DCFBase";"standalone2",#N/A,FALSE,"DCFBase"}</definedName>
    <definedName name="adf_2" hidden="1">{"standalone1",#N/A,FALSE,"DCFBase";"standalone2",#N/A,FALSE,"DCFBase"}</definedName>
    <definedName name="adf_2_1" hidden="1">{"standalone1",#N/A,FALSE,"DCFBase";"standalone2",#N/A,FALSE,"DCFBase"}</definedName>
    <definedName name="adf_3" hidden="1">{"standalone1",#N/A,FALSE,"DCFBase";"standalone2",#N/A,FALSE,"DCFBase"}</definedName>
    <definedName name="adf_3_1" hidden="1">{"standalone1",#N/A,FALSE,"DCFBase";"standalone2",#N/A,FALSE,"DCFBase"}</definedName>
    <definedName name="adf_4" hidden="1">{"standalone1",#N/A,FALSE,"DCFBase";"standalone2",#N/A,FALSE,"DCFBase"}</definedName>
    <definedName name="adfadasdf" hidden="1">{"Assumptions1",#N/A,FALSE,"Assumptions";"MergerPlans1","20yearamort",FALSE,"MergerPlans";"MergerPlans1","40yearamort",FALSE,"MergerPlans";"MergerPlans2",#N/A,FALSE,"MergerPlans";"inputs",#N/A,FALSE,"MergerPlans"}</definedName>
    <definedName name="adfadasdf_1" hidden="1">{"Assumptions1",#N/A,FALSE,"Assumptions";"MergerPlans1","20yearamort",FALSE,"MergerPlans";"MergerPlans1","40yearamort",FALSE,"MergerPlans";"MergerPlans2",#N/A,FALSE,"MergerPlans";"inputs",#N/A,FALSE,"MergerPlans"}</definedName>
    <definedName name="adfadasdf_1_1" hidden="1">{"Assumptions1",#N/A,FALSE,"Assumptions";"MergerPlans1","20yearamort",FALSE,"MergerPlans";"MergerPlans1","40yearamort",FALSE,"MergerPlans";"MergerPlans2",#N/A,FALSE,"MergerPlans";"inputs",#N/A,FALSE,"MergerPlans"}</definedName>
    <definedName name="adfadasdf_2" hidden="1">{"Assumptions1",#N/A,FALSE,"Assumptions";"MergerPlans1","20yearamort",FALSE,"MergerPlans";"MergerPlans1","40yearamort",FALSE,"MergerPlans";"MergerPlans2",#N/A,FALSE,"MergerPlans";"inputs",#N/A,FALSE,"MergerPlans"}</definedName>
    <definedName name="adfadasdf_2_1" hidden="1">{"Assumptions1",#N/A,FALSE,"Assumptions";"MergerPlans1","20yearamort",FALSE,"MergerPlans";"MergerPlans1","40yearamort",FALSE,"MergerPlans";"MergerPlans2",#N/A,FALSE,"MergerPlans";"inputs",#N/A,FALSE,"MergerPlans"}</definedName>
    <definedName name="adfadasdf_3" hidden="1">{"Assumptions1",#N/A,FALSE,"Assumptions";"MergerPlans1","20yearamort",FALSE,"MergerPlans";"MergerPlans1","40yearamort",FALSE,"MergerPlans";"MergerPlans2",#N/A,FALSE,"MergerPlans";"inputs",#N/A,FALSE,"MergerPlans"}</definedName>
    <definedName name="adfadasdf_3_1" hidden="1">{"Assumptions1",#N/A,FALSE,"Assumptions";"MergerPlans1","20yearamort",FALSE,"MergerPlans";"MergerPlans1","40yearamort",FALSE,"MergerPlans";"MergerPlans2",#N/A,FALSE,"MergerPlans";"inputs",#N/A,FALSE,"MergerPlans"}</definedName>
    <definedName name="adfadasdf_4" hidden="1">{"Assumptions1",#N/A,FALSE,"Assumptions";"MergerPlans1","20yearamort",FALSE,"MergerPlans";"MergerPlans1","40yearamort",FALSE,"MergerPlans";"MergerPlans2",#N/A,FALSE,"MergerPlans";"inputs",#N/A,FALSE,"MergerPlans"}</definedName>
    <definedName name="adfd" hidden="1">{#N/A,#N/A,TRUE,"Cover sheet";#N/A,#N/A,TRUE,"INPUTS";#N/A,#N/A,TRUE,"OUTPUTS";#N/A,#N/A,TRUE,"VALUATION"}</definedName>
    <definedName name="ad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just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Adjustments" hidden="1">{"CSC_1",#N/A,FALSE,"CSC Outputs";"CSC_2",#N/A,FALSE,"CSC Outputs"}</definedName>
    <definedName name="Adjustments_1" hidden="1">{"CSC_1",#N/A,FALSE,"CSC Outputs";"CSC_2",#N/A,FALSE,"CSC Outputs"}</definedName>
    <definedName name="Adjustments_1_1" hidden="1">{"CSC_1",#N/A,FALSE,"CSC Outputs";"CSC_2",#N/A,FALSE,"CSC Outputs"}</definedName>
    <definedName name="Adjustments_2" hidden="1">{"CSC_1",#N/A,FALSE,"CSC Outputs";"CSC_2",#N/A,FALSE,"CSC Outputs"}</definedName>
    <definedName name="Adjustments_2_1" hidden="1">{"CSC_1",#N/A,FALSE,"CSC Outputs";"CSC_2",#N/A,FALSE,"CSC Outputs"}</definedName>
    <definedName name="Adjustments_3" hidden="1">{"CSC_1",#N/A,FALSE,"CSC Outputs";"CSC_2",#N/A,FALSE,"CSC Outputs"}</definedName>
    <definedName name="Adjustments_3_1" hidden="1">{"CSC_1",#N/A,FALSE,"CSC Outputs";"CSC_2",#N/A,FALSE,"CSC Outputs"}</definedName>
    <definedName name="Adjustments_4" hidden="1">{"CSC_1",#N/A,FALSE,"CSC Outputs";"CSC_2",#N/A,FALSE,"CSC Outputs"}</definedName>
    <definedName name="adk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k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hf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opsterling" hidden="1">{#N/A,#N/A,FALSE,"Summary";#N/A,#N/A,FALSE,"CF";#N/A,#N/A,FALSE,"P&amp;L";#N/A,#N/A,FALSE,"BS";#N/A,#N/A,FALSE,"Returns";#N/A,#N/A,FALSE,"Assumptions";#N/A,#N/A,FALSE,"Analysis"}</definedName>
    <definedName name="ADopsterling_1" hidden="1">{#N/A,#N/A,FALSE,"Summary";#N/A,#N/A,FALSE,"CF";#N/A,#N/A,FALSE,"P&amp;L";#N/A,#N/A,FALSE,"BS";#N/A,#N/A,FALSE,"Returns";#N/A,#N/A,FALSE,"Assumptions";#N/A,#N/A,FALSE,"Analysis"}</definedName>
    <definedName name="ADopsterling_1_1" hidden="1">{#N/A,#N/A,FALSE,"Summary";#N/A,#N/A,FALSE,"CF";#N/A,#N/A,FALSE,"P&amp;L";#N/A,#N/A,FALSE,"BS";#N/A,#N/A,FALSE,"Returns";#N/A,#N/A,FALSE,"Assumptions";#N/A,#N/A,FALSE,"Analysis"}</definedName>
    <definedName name="ADopsterling_2" hidden="1">{#N/A,#N/A,FALSE,"Summary";#N/A,#N/A,FALSE,"CF";#N/A,#N/A,FALSE,"P&amp;L";#N/A,#N/A,FALSE,"BS";#N/A,#N/A,FALSE,"Returns";#N/A,#N/A,FALSE,"Assumptions";#N/A,#N/A,FALSE,"Analysis"}</definedName>
    <definedName name="ADopsterling_2_1" hidden="1">{#N/A,#N/A,FALSE,"Summary";#N/A,#N/A,FALSE,"CF";#N/A,#N/A,FALSE,"P&amp;L";#N/A,#N/A,FALSE,"BS";#N/A,#N/A,FALSE,"Returns";#N/A,#N/A,FALSE,"Assumptions";#N/A,#N/A,FALSE,"Analysis"}</definedName>
    <definedName name="ADopsterling_3" hidden="1">{#N/A,#N/A,FALSE,"Summary";#N/A,#N/A,FALSE,"CF";#N/A,#N/A,FALSE,"P&amp;L";#N/A,#N/A,FALSE,"BS";#N/A,#N/A,FALSE,"Returns";#N/A,#N/A,FALSE,"Assumptions";#N/A,#N/A,FALSE,"Analysis"}</definedName>
    <definedName name="ADopsterling_3_1" hidden="1">{#N/A,#N/A,FALSE,"Summary";#N/A,#N/A,FALSE,"CF";#N/A,#N/A,FALSE,"P&amp;L";#N/A,#N/A,FALSE,"BS";#N/A,#N/A,FALSE,"Returns";#N/A,#N/A,FALSE,"Assumptions";#N/A,#N/A,FALSE,"Analysis"}</definedName>
    <definedName name="ADopsterling_4" hidden="1">{#N/A,#N/A,FALSE,"Summary";#N/A,#N/A,FALSE,"CF";#N/A,#N/A,FALSE,"P&amp;L";#N/A,#N/A,FALSE,"BS";#N/A,#N/A,FALSE,"Returns";#N/A,#N/A,FALSE,"Assumptions";#N/A,#N/A,FALSE,"Analysis"}</definedName>
    <definedName name="Adresse">#REF!</definedName>
    <definedName name="adresse_aurelec">#REF!</definedName>
    <definedName name="adresse_geforpat">#REF!</definedName>
    <definedName name="adresse_geneval">#REF!</definedName>
    <definedName name="adresse_sivalparts">#REF!</definedName>
    <definedName name="adresse_valides">#REF!</definedName>
    <definedName name="ads" hidden="1">{#N/A,#N/A,FALSE,"Aging Summary";#N/A,#N/A,FALSE,"Ratio Analysis";#N/A,#N/A,FALSE,"Test 120 Day Accts";#N/A,#N/A,FALSE,"Tickmarks"}</definedName>
    <definedName name="ads_1" hidden="1">{#N/A,#N/A,FALSE,"Aging Summary";#N/A,#N/A,FALSE,"Ratio Analysis";#N/A,#N/A,FALSE,"Test 120 Day Accts";#N/A,#N/A,FALSE,"Tickmarks"}</definedName>
    <definedName name="ads_1_1" hidden="1">{#N/A,#N/A,FALSE,"Aging Summary";#N/A,#N/A,FALSE,"Ratio Analysis";#N/A,#N/A,FALSE,"Test 120 Day Accts";#N/A,#N/A,FALSE,"Tickmarks"}</definedName>
    <definedName name="ads_2" hidden="1">{#N/A,#N/A,FALSE,"Aging Summary";#N/A,#N/A,FALSE,"Ratio Analysis";#N/A,#N/A,FALSE,"Test 120 Day Accts";#N/A,#N/A,FALSE,"Tickmarks"}</definedName>
    <definedName name="ads_2_1" hidden="1">{#N/A,#N/A,FALSE,"Aging Summary";#N/A,#N/A,FALSE,"Ratio Analysis";#N/A,#N/A,FALSE,"Test 120 Day Accts";#N/A,#N/A,FALSE,"Tickmarks"}</definedName>
    <definedName name="ads_3" hidden="1">{#N/A,#N/A,FALSE,"Aging Summary";#N/A,#N/A,FALSE,"Ratio Analysis";#N/A,#N/A,FALSE,"Test 120 Day Accts";#N/A,#N/A,FALSE,"Tickmarks"}</definedName>
    <definedName name="ads_3_1" hidden="1">{#N/A,#N/A,FALSE,"Aging Summary";#N/A,#N/A,FALSE,"Ratio Analysis";#N/A,#N/A,FALSE,"Test 120 Day Accts";#N/A,#N/A,FALSE,"Tickmarks"}</definedName>
    <definedName name="ads_4" hidden="1">{#N/A,#N/A,FALSE,"Aging Summary";#N/A,#N/A,FALSE,"Ratio Analysis";#N/A,#N/A,FALSE,"Test 120 Day Accts";#N/A,#N/A,FALSE,"Tickmarks"}</definedName>
    <definedName name="adsk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dsk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E">#REF!</definedName>
    <definedName name="AE3F3">#REF!</definedName>
    <definedName name="Ændringer">#REF!</definedName>
    <definedName name="Aeseize">#REF!</definedName>
    <definedName name="Af">#REF!</definedName>
    <definedName name="afadasd" hidden="1">{"NA Is w Ratios",#N/A,FALSE,"North America";"PF CFlow NA",#N/A,FALSE,"North America";"NA DCF Matrix",#N/A,FALSE,"North America"}</definedName>
    <definedName name="afadasd_1" hidden="1">{"NA Is w Ratios",#N/A,FALSE,"North America";"PF CFlow NA",#N/A,FALSE,"North America";"NA DCF Matrix",#N/A,FALSE,"North America"}</definedName>
    <definedName name="afadasd_1_1" hidden="1">{"NA Is w Ratios",#N/A,FALSE,"North America";"PF CFlow NA",#N/A,FALSE,"North America";"NA DCF Matrix",#N/A,FALSE,"North America"}</definedName>
    <definedName name="afadasd_2" hidden="1">{"NA Is w Ratios",#N/A,FALSE,"North America";"PF CFlow NA",#N/A,FALSE,"North America";"NA DCF Matrix",#N/A,FALSE,"North America"}</definedName>
    <definedName name="afadasd_2_1" hidden="1">{"NA Is w Ratios",#N/A,FALSE,"North America";"PF CFlow NA",#N/A,FALSE,"North America";"NA DCF Matrix",#N/A,FALSE,"North America"}</definedName>
    <definedName name="afadasd_3" hidden="1">{"NA Is w Ratios",#N/A,FALSE,"North America";"PF CFlow NA",#N/A,FALSE,"North America";"NA DCF Matrix",#N/A,FALSE,"North America"}</definedName>
    <definedName name="afadasd_3_1" hidden="1">{"NA Is w Ratios",#N/A,FALSE,"North America";"PF CFlow NA",#N/A,FALSE,"North America";"NA DCF Matrix",#N/A,FALSE,"North America"}</definedName>
    <definedName name="afadasd_4" hidden="1">{"NA Is w Ratios",#N/A,FALSE,"North America";"PF CFlow NA",#N/A,FALSE,"North America";"NA DCF Matrix",#N/A,FALSE,"North America"}</definedName>
    <definedName name="AFICA">#REF!</definedName>
    <definedName name="Afseize">#REF!</definedName>
    <definedName name="After_tax_charge">#REF!</definedName>
    <definedName name="AG">#REF!</definedName>
    <definedName name="AGF">#REF!</definedName>
    <definedName name="AGFA">#REF!</definedName>
    <definedName name="AGFACT">#REF!</definedName>
    <definedName name="AGFI">#REF!</definedName>
    <definedName name="AGFIMM">#REF!</definedName>
    <definedName name="Agreggate">#REF!</definedName>
    <definedName name="AH">#REF!</definedName>
    <definedName name="ah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h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ilish">OFFSET(#REF!,0,0,COUNT(#REF!),1)</definedName>
    <definedName name="AIRBAIL">#REF!</definedName>
    <definedName name="AIRLI">#REF!</definedName>
    <definedName name="AJ">#REF!</definedName>
    <definedName name="Ajax" hidden="1">{#N/A,#N/A,TRUE,"Pro Forma";#N/A,#N/A,TRUE,"PF_Bal";#N/A,#N/A,TRUE,"PF_INC";#N/A,#N/A,TRUE,"CBE";#N/A,#N/A,TRUE,"SWK"}</definedName>
    <definedName name="ak" hidden="1">{"français",#N/A,FALSE,"Intro";"français",#N/A,FALSE,"Index";#N/A,#N/A,FALSE,"3-Incor";#N/A,#N/A,FALSE,"4-Corpo"}</definedName>
    <definedName name="akdu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du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hds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ktMon">#REF!</definedName>
    <definedName name="AL">#REF!</definedName>
    <definedName name="ALD_Basis">#REF!</definedName>
    <definedName name="ALDO">#REF!</definedName>
    <definedName name="alire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ire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ALKSDF" hidden="1">{"Q.2",#N/A,FALSE,"EARNRL";"Q.2",#N/A,FALSE,"tie_out"}</definedName>
    <definedName name="ALKSDF_1" hidden="1">{"Q.2",#N/A,FALSE,"EARNRL";"Q.2",#N/A,FALSE,"tie_out"}</definedName>
    <definedName name="ALKSDF_1_1" hidden="1">{"Q.2",#N/A,FALSE,"EARNRL";"Q.2",#N/A,FALSE,"tie_out"}</definedName>
    <definedName name="ALKSDF_2" hidden="1">{"Q.2",#N/A,FALSE,"EARNRL";"Q.2",#N/A,FALSE,"tie_out"}</definedName>
    <definedName name="ALKSDF_2_1" hidden="1">{"Q.2",#N/A,FALSE,"EARNRL";"Q.2",#N/A,FALSE,"tie_out"}</definedName>
    <definedName name="ALKSDF_3" hidden="1">{"Q.2",#N/A,FALSE,"EARNRL";"Q.2",#N/A,FALSE,"tie_out"}</definedName>
    <definedName name="ALKSDF_3_1" hidden="1">{"Q.2",#N/A,FALSE,"EARNRL";"Q.2",#N/A,FALSE,"tie_out"}</definedName>
    <definedName name="ALKSDF_4" hidden="1">{"Q.2",#N/A,FALSE,"EARNRL";"Q.2",#N/A,FALSE,"tie_out"}</definedName>
    <definedName name="All_DataActual13">#REF!</definedName>
    <definedName name="AllTables">{3}</definedName>
    <definedName name="ALM">#REF!</definedName>
    <definedName name="Alternate_Processing_Location">#REF!</definedName>
    <definedName name="Am">#REF!</definedName>
    <definedName name="amale" hidden="1">{"français",#N/A,FALSE,"Intro";"français",#N/A,FALSE,"Index";#N/A,#N/A,FALSE,"3-Incor";#N/A,#N/A,FALSE,"4-Corpo"}</definedName>
    <definedName name="amaleb" hidden="1">{"français",#N/A,FALSE,"Intro";"français",#N/A,FALSE,"Index";#N/A,#N/A,FALSE,"3-Incor";#N/A,#N/A,FALSE,"4-Corpo"}</definedName>
    <definedName name="amalebister" hidden="1">{"français",#N/A,FALSE,"Intro";"français",#N/A,FALSE,"Index";#N/A,#N/A,FALSE,"3-Incor";#N/A,#N/A,FALSE,"4-Corpo"}</definedName>
    <definedName name="AmbitionPréco">#REF!</definedName>
    <definedName name="AMIET">#REF!</definedName>
    <definedName name="amort">#REF!</definedName>
    <definedName name="Amort_HB">#REF!</definedName>
    <definedName name="Amort_HH">#REF!</definedName>
    <definedName name="AN">#REF!</definedName>
    <definedName name="analysis_actib">#REF!</definedName>
    <definedName name="analysis_actib_ct">#REF!</definedName>
    <definedName name="analysis_actib_m1">#REF!</definedName>
    <definedName name="analysis_att_m1">#REF!</definedName>
    <definedName name="analysis_att_m2">#REF!</definedName>
    <definedName name="analysis_cb">#REF!</definedName>
    <definedName name="analysis_cb_ct">#REF!</definedName>
    <definedName name="analysis_cb_m1">#REF!</definedName>
    <definedName name="analysis_credits">#REF!</definedName>
    <definedName name="analysis_credits_ct">#REF!</definedName>
    <definedName name="analysis_credits_m1">#REF!</definedName>
    <definedName name="analysis_delta_att">#REF!</definedName>
    <definedName name="analysis_positif">#REF!</definedName>
    <definedName name="analysis_resscom">#REF!</definedName>
    <definedName name="analysis_resscom_ct">#REF!</definedName>
    <definedName name="analysis_resscom_m1">#REF!</definedName>
    <definedName name="analysis_ressmar">#REF!</definedName>
    <definedName name="analysis_ressmar_ct">#REF!</definedName>
    <definedName name="analysis_ressmar_m1">#REF!</definedName>
    <definedName name="analysis_titgims">#REF!</definedName>
    <definedName name="analysis_titgims_ct">#REF!</definedName>
    <definedName name="analysis_titgims_m1">#REF!</definedName>
    <definedName name="analysis_titibfs">#REF!</definedName>
    <definedName name="analysis_titibfs_ct">#REF!</definedName>
    <definedName name="analysis_titibfs_m1">#REF!</definedName>
    <definedName name="analysis_titrbdf">#REF!</definedName>
    <definedName name="analysis_titrbdf_ct">#REF!</definedName>
    <definedName name="analysis_titrbdf_m1">#REF!</definedName>
    <definedName name="analysis_titsgcib">#REF!</definedName>
    <definedName name="analysis_titsgcib_ct">#REF!</definedName>
    <definedName name="analysis_titsgcib_m1">#REF!</definedName>
    <definedName name="analysis_tittre">#REF!</definedName>
    <definedName name="analysis_tittre_ct">#REF!</definedName>
    <definedName name="analysis_tittre_m1">#REF!</definedName>
    <definedName name="ANC">#REF!</definedName>
    <definedName name="anc97rona98">#REF!</definedName>
    <definedName name="ANDRE">#REF!</definedName>
    <definedName name="ANNEE">2004</definedName>
    <definedName name="Année">#REF!</definedName>
    <definedName name="annee_en_cours">#REF!</definedName>
    <definedName name="Annotate_Area">#REF!</definedName>
    <definedName name="anscount" hidden="1">1</definedName>
    <definedName name="AOUM1">#REF!</definedName>
    <definedName name="AP">#REF!</definedName>
    <definedName name="Aposteriori">#REF!</definedName>
    <definedName name="app">#REF!</definedName>
    <definedName name="App_Names">#REF!</definedName>
    <definedName name="appendix4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pplication_Type">#REF!</definedName>
    <definedName name="approval">#REF!</definedName>
    <definedName name="Approximate_FY_for_Future_Disposition">#REF!</definedName>
    <definedName name="aq" hidden="1">{#N/A,#N/A,TRUE,"Cover sheet";#N/A,#N/A,TRUE,"INPUTS";#N/A,#N/A,TRUE,"OUTPUTS";#N/A,#N/A,TRUE,"VALUATION"}</definedName>
    <definedName name="AQUALAND">#REF!</definedName>
    <definedName name="AQX" hidden="1">{#N/A,#N/A,FALSE,"Operations";#N/A,#N/A,FALSE,"Financials"}</definedName>
    <definedName name="AR">#REF!</definedName>
    <definedName name="Architecture_Styles">#REF!</definedName>
    <definedName name="ARIANE">#REF!</definedName>
    <definedName name="arsdf" hidden="1">{#N/A,#N/A,FALSE,"Aging Summary";#N/A,#N/A,FALSE,"Ratio Analysis";#N/A,#N/A,FALSE,"Test 120 Day Accts";#N/A,#N/A,FALSE,"Tickmarks"}</definedName>
    <definedName name="arsdf_1" hidden="1">{#N/A,#N/A,FALSE,"Aging Summary";#N/A,#N/A,FALSE,"Ratio Analysis";#N/A,#N/A,FALSE,"Test 120 Day Accts";#N/A,#N/A,FALSE,"Tickmarks"}</definedName>
    <definedName name="arsdf_1_1" hidden="1">{#N/A,#N/A,FALSE,"Aging Summary";#N/A,#N/A,FALSE,"Ratio Analysis";#N/A,#N/A,FALSE,"Test 120 Day Accts";#N/A,#N/A,FALSE,"Tickmarks"}</definedName>
    <definedName name="arsdf_2" hidden="1">{#N/A,#N/A,FALSE,"Aging Summary";#N/A,#N/A,FALSE,"Ratio Analysis";#N/A,#N/A,FALSE,"Test 120 Day Accts";#N/A,#N/A,FALSE,"Tickmarks"}</definedName>
    <definedName name="arsdf_2_1" hidden="1">{#N/A,#N/A,FALSE,"Aging Summary";#N/A,#N/A,FALSE,"Ratio Analysis";#N/A,#N/A,FALSE,"Test 120 Day Accts";#N/A,#N/A,FALSE,"Tickmarks"}</definedName>
    <definedName name="arsdf_3" hidden="1">{#N/A,#N/A,FALSE,"Aging Summary";#N/A,#N/A,FALSE,"Ratio Analysis";#N/A,#N/A,FALSE,"Test 120 Day Accts";#N/A,#N/A,FALSE,"Tickmarks"}</definedName>
    <definedName name="arsdf_3_1" hidden="1">{#N/A,#N/A,FALSE,"Aging Summary";#N/A,#N/A,FALSE,"Ratio Analysis";#N/A,#N/A,FALSE,"Test 120 Day Accts";#N/A,#N/A,FALSE,"Tickmarks"}</definedName>
    <definedName name="arsdf_4" hidden="1">{#N/A,#N/A,FALSE,"Aging Summary";#N/A,#N/A,FALSE,"Ratio Analysis";#N/A,#N/A,FALSE,"Test 120 Day Accts";#N/A,#N/A,FALSE,"Tickmarks"}</definedName>
    <definedName name="art" hidden="1">{"First Page",#N/A,FALSE,"Surfactants LBO";"Second Page",#N/A,FALSE,"Surfactants LBO"}</definedName>
    <definedName name="Artems" hidden="1">{"First Page",#N/A,FALSE,"Surfactants LBO";"Second Page",#N/A,FALSE,"Surfactants LBO"}</definedName>
    <definedName name="Artic" hidden="1">{"First Page",#N/A,FALSE,"Surfactants LBO";"Second Page",#N/A,FALSE,"Surfactants LBO"}</definedName>
    <definedName name="as" hidden="1">{#N/A,#N/A,TRUE,"Cover sheet";#N/A,#N/A,TRUE,"DCF analysis";#N/A,#N/A,TRUE,"WACC calculation"}</definedName>
    <definedName name="as_1" hidden="1">{#N/A,#N/A,FALSE,"Sheet1"}</definedName>
    <definedName name="as_1_1" hidden="1">{#N/A,#N/A,FALSE,"Sheet1"}</definedName>
    <definedName name="as_2" hidden="1">{#N/A,#N/A,FALSE,"Sheet1"}</definedName>
    <definedName name="as_2_1" hidden="1">{#N/A,#N/A,FALSE,"Sheet1"}</definedName>
    <definedName name="as_3" hidden="1">{#N/A,#N/A,FALSE,"Sheet1"}</definedName>
    <definedName name="as_3_1" hidden="1">{#N/A,#N/A,FALSE,"Sheet1"}</definedName>
    <definedName name="as_4" hidden="1">{#N/A,#N/A,FALSE,"Sheet1"}</definedName>
    <definedName name="AS2DocOpenMode" hidden="1">"AS2DocumentEdit"</definedName>
    <definedName name="asa">#REF!</definedName>
    <definedName name="asad" hidden="1">{"away stand alones",#N/A,FALSE,"Target"}</definedName>
    <definedName name="asad_1" hidden="1">{"away stand alones",#N/A,FALSE,"Target"}</definedName>
    <definedName name="asad_1_1" hidden="1">{"away stand alones",#N/A,FALSE,"Target"}</definedName>
    <definedName name="asad_2" hidden="1">{"away stand alones",#N/A,FALSE,"Target"}</definedName>
    <definedName name="asad_2_1" hidden="1">{"away stand alones",#N/A,FALSE,"Target"}</definedName>
    <definedName name="asad_3" hidden="1">{"away stand alones",#N/A,FALSE,"Target"}</definedName>
    <definedName name="asad_3_1" hidden="1">{"away stand alones",#N/A,FALSE,"Target"}</definedName>
    <definedName name="asad_4" hidden="1">{"away stand alones",#N/A,FALSE,"Target"}</definedName>
    <definedName name="asasas">#REF!</definedName>
    <definedName name="asd" hidden="1">{#N/A,#N/A,TRUE,"Cover sheet";#N/A,#N/A,TRUE,"INPUTS";#N/A,#N/A,TRUE,"OUTPUTS";#N/A,#N/A,TRUE,"VALUATION"}</definedName>
    <definedName name="asd_1" hidden="1">{#N/A,#N/A,FALSE,"Aging Summary";#N/A,#N/A,FALSE,"Ratio Analysis";#N/A,#N/A,FALSE,"Test 120 Day Accts";#N/A,#N/A,FALSE,"Tickmarks"}</definedName>
    <definedName name="asd_1_1" hidden="1">{#N/A,#N/A,FALSE,"Aging Summary";#N/A,#N/A,FALSE,"Ratio Analysis";#N/A,#N/A,FALSE,"Test 120 Day Accts";#N/A,#N/A,FALSE,"Tickmarks"}</definedName>
    <definedName name="asd_2" hidden="1">{#N/A,#N/A,FALSE,"Aging Summary";#N/A,#N/A,FALSE,"Ratio Analysis";#N/A,#N/A,FALSE,"Test 120 Day Accts";#N/A,#N/A,FALSE,"Tickmarks"}</definedName>
    <definedName name="asd_2_1" hidden="1">{#N/A,#N/A,FALSE,"Aging Summary";#N/A,#N/A,FALSE,"Ratio Analysis";#N/A,#N/A,FALSE,"Test 120 Day Accts";#N/A,#N/A,FALSE,"Tickmarks"}</definedName>
    <definedName name="asd_3" hidden="1">{#N/A,#N/A,FALSE,"Aging Summary";#N/A,#N/A,FALSE,"Ratio Analysis";#N/A,#N/A,FALSE,"Test 120 Day Accts";#N/A,#N/A,FALSE,"Tickmarks"}</definedName>
    <definedName name="asd_3_1" hidden="1">{#N/A,#N/A,FALSE,"Aging Summary";#N/A,#N/A,FALSE,"Ratio Analysis";#N/A,#N/A,FALSE,"Test 120 Day Accts";#N/A,#N/A,FALSE,"Tickmarks"}</definedName>
    <definedName name="asd_4" hidden="1">{#N/A,#N/A,FALSE,"Aging Summary";#N/A,#N/A,FALSE,"Ratio Analysis";#N/A,#N/A,FALSE,"Test 120 Day Accts";#N/A,#N/A,FALSE,"Tickmarks"}</definedName>
    <definedName name="asdasdasd" hidden="1">{#N/A,#N/A,TRUE,"Cover sheet";#N/A,#N/A,TRUE,"INPUTS";#N/A,#N/A,TRUE,"OUTPUTS";#N/A,#N/A,TRUE,"VALUATION"}</definedName>
    <definedName name="asdasdfasdf" hidden="1">{"NA Top",#N/A,FALSE,"NA-ULV";"NA Bottom",#N/A,FALSE,"NA-ULV"}</definedName>
    <definedName name="asdasdfasdf_1" hidden="1">{"NA Top",#N/A,FALSE,"NA-ULV";"NA Bottom",#N/A,FALSE,"NA-ULV"}</definedName>
    <definedName name="asdasdfasdf_1_1" hidden="1">{"NA Top",#N/A,FALSE,"NA-ULV";"NA Bottom",#N/A,FALSE,"NA-ULV"}</definedName>
    <definedName name="asdasdfasdf_2" hidden="1">{"NA Top",#N/A,FALSE,"NA-ULV";"NA Bottom",#N/A,FALSE,"NA-ULV"}</definedName>
    <definedName name="asdasdfasdf_2_1" hidden="1">{"NA Top",#N/A,FALSE,"NA-ULV";"NA Bottom",#N/A,FALSE,"NA-ULV"}</definedName>
    <definedName name="asdasdfasdf_3" hidden="1">{"NA Top",#N/A,FALSE,"NA-ULV";"NA Bottom",#N/A,FALSE,"NA-ULV"}</definedName>
    <definedName name="asdasdfasdf_3_1" hidden="1">{"NA Top",#N/A,FALSE,"NA-ULV";"NA Bottom",#N/A,FALSE,"NA-ULV"}</definedName>
    <definedName name="asdasdfasdf_4" hidden="1">{"NA Top",#N/A,FALSE,"NA-ULV";"NA Bottom",#N/A,FALSE,"NA-ULV"}</definedName>
    <definedName name="asdasdxczvv" hidden="1">{"NA Top",#N/A,FALSE,"NA Model";"NA Bottom",#N/A,FALSE,"NA Model"}</definedName>
    <definedName name="asdasdxczvv_1" hidden="1">{"NA Top",#N/A,FALSE,"NA Model";"NA Bottom",#N/A,FALSE,"NA Model"}</definedName>
    <definedName name="asdasdxczvv_1_1" hidden="1">{"NA Top",#N/A,FALSE,"NA Model";"NA Bottom",#N/A,FALSE,"NA Model"}</definedName>
    <definedName name="asdasdxczvv_2" hidden="1">{"NA Top",#N/A,FALSE,"NA Model";"NA Bottom",#N/A,FALSE,"NA Model"}</definedName>
    <definedName name="asdasdxczvv_2_1" hidden="1">{"NA Top",#N/A,FALSE,"NA Model";"NA Bottom",#N/A,FALSE,"NA Model"}</definedName>
    <definedName name="asdasdxczvv_3" hidden="1">{"NA Top",#N/A,FALSE,"NA Model";"NA Bottom",#N/A,FALSE,"NA Model"}</definedName>
    <definedName name="asdasdxczvv_3_1" hidden="1">{"NA Top",#N/A,FALSE,"NA Model";"NA Bottom",#N/A,FALSE,"NA Model"}</definedName>
    <definedName name="asdasdxczvv_4" hidden="1">{"NA Top",#N/A,FALSE,"NA Model";"NA Bottom",#N/A,FALSE,"NA Model"}</definedName>
    <definedName name="asdf" hidden="1">{#N/A,#N/A,FALSE,"Calc";#N/A,#N/A,FALSE,"Sensitivity";#N/A,#N/A,FALSE,"LT Earn.Dil.";#N/A,#N/A,FALSE,"Dil. AVP"}</definedName>
    <definedName name="asdfa" hidden="1">{"ACL CAPEX",#N/A,FALSE,"Sheet1"}</definedName>
    <definedName name="asdfa_1" hidden="1">{"ACL CAPEX",#N/A,FALSE,"Sheet1"}</definedName>
    <definedName name="asdfa_1_1" hidden="1">{"ACL CAPEX",#N/A,FALSE,"Sheet1"}</definedName>
    <definedName name="asdfa_2" hidden="1">{"ACL CAPEX",#N/A,FALSE,"Sheet1"}</definedName>
    <definedName name="asdfa_2_1" hidden="1">{"ACL CAPEX",#N/A,FALSE,"Sheet1"}</definedName>
    <definedName name="asdfa_3" hidden="1">{"ACL CAPEX",#N/A,FALSE,"Sheet1"}</definedName>
    <definedName name="asdfa_3_1" hidden="1">{"ACL CAPEX",#N/A,FALSE,"Sheet1"}</definedName>
    <definedName name="asdfa_4" hidden="1">{"ACL CAPEX",#N/A,FALSE,"Sheet1"}</definedName>
    <definedName name="asdfafdsaasdf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fdsaasdf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asdfasdasdf" hidden="1">{"a",#N/A,FALSE,"Fact Sheet";"a",#N/A,FALSE,"DCFEVA";"a",#N/A,FALSE,"Statements";"a",#N/A,FALSE,"Quarterly";"a",#N/A,FALSE,"Q Grid";"a",#N/A,FALSE,"Stockval";"a",#N/A,FALSE,"DDM"}</definedName>
    <definedName name="asdfasdasdf_1" hidden="1">{"a",#N/A,FALSE,"Fact Sheet";"a",#N/A,FALSE,"DCFEVA";"a",#N/A,FALSE,"Statements";"a",#N/A,FALSE,"Quarterly";"a",#N/A,FALSE,"Q Grid";"a",#N/A,FALSE,"Stockval";"a",#N/A,FALSE,"DDM"}</definedName>
    <definedName name="asdfasdasdf_1_1" hidden="1">{"a",#N/A,FALSE,"Fact Sheet";"a",#N/A,FALSE,"DCFEVA";"a",#N/A,FALSE,"Statements";"a",#N/A,FALSE,"Quarterly";"a",#N/A,FALSE,"Q Grid";"a",#N/A,FALSE,"Stockval";"a",#N/A,FALSE,"DDM"}</definedName>
    <definedName name="asdfasdasdf_2" hidden="1">{"a",#N/A,FALSE,"Fact Sheet";"a",#N/A,FALSE,"DCFEVA";"a",#N/A,FALSE,"Statements";"a",#N/A,FALSE,"Quarterly";"a",#N/A,FALSE,"Q Grid";"a",#N/A,FALSE,"Stockval";"a",#N/A,FALSE,"DDM"}</definedName>
    <definedName name="asdfasdasdf_2_1" hidden="1">{"a",#N/A,FALSE,"Fact Sheet";"a",#N/A,FALSE,"DCFEVA";"a",#N/A,FALSE,"Statements";"a",#N/A,FALSE,"Quarterly";"a",#N/A,FALSE,"Q Grid";"a",#N/A,FALSE,"Stockval";"a",#N/A,FALSE,"DDM"}</definedName>
    <definedName name="asdfasdasdf_3" hidden="1">{"a",#N/A,FALSE,"Fact Sheet";"a",#N/A,FALSE,"DCFEVA";"a",#N/A,FALSE,"Statements";"a",#N/A,FALSE,"Quarterly";"a",#N/A,FALSE,"Q Grid";"a",#N/A,FALSE,"Stockval";"a",#N/A,FALSE,"DDM"}</definedName>
    <definedName name="asdfasdasdf_3_1" hidden="1">{"a",#N/A,FALSE,"Fact Sheet";"a",#N/A,FALSE,"DCFEVA";"a",#N/A,FALSE,"Statements";"a",#N/A,FALSE,"Quarterly";"a",#N/A,FALSE,"Q Grid";"a",#N/A,FALSE,"Stockval";"a",#N/A,FALSE,"DDM"}</definedName>
    <definedName name="asdfasdasdf_4" hidden="1">{"a",#N/A,FALSE,"Fact Sheet";"a",#N/A,FALSE,"DCFEVA";"a",#N/A,FALSE,"Statements";"a",#N/A,FALSE,"Quarterly";"a",#N/A,FALSE,"Q Grid";"a",#N/A,FALSE,"Stockval";"a",#N/A,FALSE,"DDM"}</definedName>
    <definedName name="asdfasdfasfasd" hidden="1">{"Far East Top",#N/A,FALSE,"FE Model";"Far East Mid",#N/A,FALSE,"FE Model";"Far East Base",#N/A,FALSE,"FE Model"}</definedName>
    <definedName name="asdfasdfasfasd_1" hidden="1">{"Far East Top",#N/A,FALSE,"FE Model";"Far East Mid",#N/A,FALSE,"FE Model";"Far East Base",#N/A,FALSE,"FE Model"}</definedName>
    <definedName name="asdfasdfasfasd_1_1" hidden="1">{"Far East Top",#N/A,FALSE,"FE Model";"Far East Mid",#N/A,FALSE,"FE Model";"Far East Base",#N/A,FALSE,"FE Model"}</definedName>
    <definedName name="asdfasdfasfasd_2" hidden="1">{"Far East Top",#N/A,FALSE,"FE Model";"Far East Mid",#N/A,FALSE,"FE Model";"Far East Base",#N/A,FALSE,"FE Model"}</definedName>
    <definedName name="asdfasdfasfasd_2_1" hidden="1">{"Far East Top",#N/A,FALSE,"FE Model";"Far East Mid",#N/A,FALSE,"FE Model";"Far East Base",#N/A,FALSE,"FE Model"}</definedName>
    <definedName name="asdfasdfasfasd_3" hidden="1">{"Far East Top",#N/A,FALSE,"FE Model";"Far East Mid",#N/A,FALSE,"FE Model";"Far East Base",#N/A,FALSE,"FE Model"}</definedName>
    <definedName name="asdfasdfasfasd_3_1" hidden="1">{"Far East Top",#N/A,FALSE,"FE Model";"Far East Mid",#N/A,FALSE,"FE Model";"Far East Base",#N/A,FALSE,"FE Model"}</definedName>
    <definedName name="asdfasdfasfasd_4" hidden="1">{"Far East Top",#N/A,FALSE,"FE Model";"Far East Mid",#N/A,FALSE,"FE Model";"Far East Base",#N/A,FALSE,"FE Model"}</definedName>
    <definedName name="asdfast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ast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asdfdsfdc" hidden="1">{"Far East Top",#N/A,FALSE,"FE Model";"Far East Bottom",#N/A,FALSE,"FE Model"}</definedName>
    <definedName name="asdfdsfdc_1" hidden="1">{"Far East Top",#N/A,FALSE,"FE Model";"Far East Bottom",#N/A,FALSE,"FE Model"}</definedName>
    <definedName name="asdfdsfdc_1_1" hidden="1">{"Far East Top",#N/A,FALSE,"FE Model";"Far East Bottom",#N/A,FALSE,"FE Model"}</definedName>
    <definedName name="asdfdsfdc_2" hidden="1">{"Far East Top",#N/A,FALSE,"FE Model";"Far East Bottom",#N/A,FALSE,"FE Model"}</definedName>
    <definedName name="asdfdsfdc_2_1" hidden="1">{"Far East Top",#N/A,FALSE,"FE Model";"Far East Bottom",#N/A,FALSE,"FE Model"}</definedName>
    <definedName name="asdfdsfdc_3" hidden="1">{"Far East Top",#N/A,FALSE,"FE Model";"Far East Bottom",#N/A,FALSE,"FE Model"}</definedName>
    <definedName name="asdfdsfdc_3_1" hidden="1">{"Far East Top",#N/A,FALSE,"FE Model";"Far East Bottom",#N/A,FALSE,"FE Model"}</definedName>
    <definedName name="asdfdsfdc_4" hidden="1">{"Far East Top",#N/A,FALSE,"FE Model";"Far East Bottom",#N/A,FALSE,"FE Model"}</definedName>
    <definedName name="Aseize">#REF!</definedName>
    <definedName name="asfasdf" hidden="1">{"NA Is w Ratios",#N/A,FALSE,"North America";"PF CFlow NA",#N/A,FALSE,"North America";"NA DCF Matrix",#N/A,FALSE,"North America"}</definedName>
    <definedName name="asfasdf_1" hidden="1">{"NA Is w Ratios",#N/A,FALSE,"North America";"PF CFlow NA",#N/A,FALSE,"North America";"NA DCF Matrix",#N/A,FALSE,"North America"}</definedName>
    <definedName name="asfasdf_1_1" hidden="1">{"NA Is w Ratios",#N/A,FALSE,"North America";"PF CFlow NA",#N/A,FALSE,"North America";"NA DCF Matrix",#N/A,FALSE,"North America"}</definedName>
    <definedName name="asfasdf_2" hidden="1">{"NA Is w Ratios",#N/A,FALSE,"North America";"PF CFlow NA",#N/A,FALSE,"North America";"NA DCF Matrix",#N/A,FALSE,"North America"}</definedName>
    <definedName name="asfasdf_2_1" hidden="1">{"NA Is w Ratios",#N/A,FALSE,"North America";"PF CFlow NA",#N/A,FALSE,"North America";"NA DCF Matrix",#N/A,FALSE,"North America"}</definedName>
    <definedName name="asfasdf_3" hidden="1">{"NA Is w Ratios",#N/A,FALSE,"North America";"PF CFlow NA",#N/A,FALSE,"North America";"NA DCF Matrix",#N/A,FALSE,"North America"}</definedName>
    <definedName name="asfasdf_3_1" hidden="1">{"NA Is w Ratios",#N/A,FALSE,"North America";"PF CFlow NA",#N/A,FALSE,"North America";"NA DCF Matrix",#N/A,FALSE,"North America"}</definedName>
    <definedName name="asfasdf_4" hidden="1">{"NA Is w Ratios",#N/A,FALSE,"North America";"PF CFlow NA",#N/A,FALSE,"North America";"NA DCF Matrix",#N/A,FALSE,"North America"}</definedName>
    <definedName name="asfsdaf" hidden="1">{"IS w Ratios",#N/A,FALSE,"Europe";"PF CF Europe",#N/A,FALSE,"Europe";"DCF Eur Matrix",#N/A,FALSE,"Europe"}</definedName>
    <definedName name="asfsdaf_1" hidden="1">{"IS w Ratios",#N/A,FALSE,"Europe";"PF CF Europe",#N/A,FALSE,"Europe";"DCF Eur Matrix",#N/A,FALSE,"Europe"}</definedName>
    <definedName name="asfsdaf_1_1" hidden="1">{"IS w Ratios",#N/A,FALSE,"Europe";"PF CF Europe",#N/A,FALSE,"Europe";"DCF Eur Matrix",#N/A,FALSE,"Europe"}</definedName>
    <definedName name="asfsdaf_2" hidden="1">{"IS w Ratios",#N/A,FALSE,"Europe";"PF CF Europe",#N/A,FALSE,"Europe";"DCF Eur Matrix",#N/A,FALSE,"Europe"}</definedName>
    <definedName name="asfsdaf_2_1" hidden="1">{"IS w Ratios",#N/A,FALSE,"Europe";"PF CF Europe",#N/A,FALSE,"Europe";"DCF Eur Matrix",#N/A,FALSE,"Europe"}</definedName>
    <definedName name="asfsdaf_3" hidden="1">{"IS w Ratios",#N/A,FALSE,"Europe";"PF CF Europe",#N/A,FALSE,"Europe";"DCF Eur Matrix",#N/A,FALSE,"Europe"}</definedName>
    <definedName name="asfsdaf_3_1" hidden="1">{"IS w Ratios",#N/A,FALSE,"Europe";"PF CF Europe",#N/A,FALSE,"Europe";"DCF Eur Matrix",#N/A,FALSE,"Europe"}</definedName>
    <definedName name="asfsdaf_4" hidden="1">{"IS w Ratios",#N/A,FALSE,"Europe";"PF CF Europe",#N/A,FALSE,"Europe";"DCF Eur Matrix",#N/A,FALSE,"Europe"}</definedName>
    <definedName name="asset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One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assets_L">#REF!</definedName>
    <definedName name="assets_M">#REF!</definedName>
    <definedName name="assets_XL">#REF!</definedName>
    <definedName name="assets_XL2">#REF!</definedName>
    <definedName name="Assumptions" hidden="1">{"mgmt forecast",#N/A,FALSE,"Mgmt Forecast";"dcf table",#N/A,FALSE,"Mgmt Forecast";"sensitivity",#N/A,FALSE,"Mgmt Forecast";"table inputs",#N/A,FALSE,"Mgmt Forecast";"calculations",#N/A,FALSE,"Mgmt Forecast"}</definedName>
    <definedName name="Assumptions_1" hidden="1">{"mgmt forecast",#N/A,FALSE,"Mgmt Forecast";"dcf table",#N/A,FALSE,"Mgmt Forecast";"sensitivity",#N/A,FALSE,"Mgmt Forecast";"table inputs",#N/A,FALSE,"Mgmt Forecast";"calculations",#N/A,FALSE,"Mgmt Forecast"}</definedName>
    <definedName name="Assumptions_1_1" hidden="1">{"mgmt forecast",#N/A,FALSE,"Mgmt Forecast";"dcf table",#N/A,FALSE,"Mgmt Forecast";"sensitivity",#N/A,FALSE,"Mgmt Forecast";"table inputs",#N/A,FALSE,"Mgmt Forecast";"calculations",#N/A,FALSE,"Mgmt Forecast"}</definedName>
    <definedName name="Assumptions_2" hidden="1">{"mgmt forecast",#N/A,FALSE,"Mgmt Forecast";"dcf table",#N/A,FALSE,"Mgmt Forecast";"sensitivity",#N/A,FALSE,"Mgmt Forecast";"table inputs",#N/A,FALSE,"Mgmt Forecast";"calculations",#N/A,FALSE,"Mgmt Forecast"}</definedName>
    <definedName name="Assumptions_2_1" hidden="1">{"mgmt forecast",#N/A,FALSE,"Mgmt Forecast";"dcf table",#N/A,FALSE,"Mgmt Forecast";"sensitivity",#N/A,FALSE,"Mgmt Forecast";"table inputs",#N/A,FALSE,"Mgmt Forecast";"calculations",#N/A,FALSE,"Mgmt Forecast"}</definedName>
    <definedName name="Assumptions_3" hidden="1">{"mgmt forecast",#N/A,FALSE,"Mgmt Forecast";"dcf table",#N/A,FALSE,"Mgmt Forecast";"sensitivity",#N/A,FALSE,"Mgmt Forecast";"table inputs",#N/A,FALSE,"Mgmt Forecast";"calculations",#N/A,FALSE,"Mgmt Forecast"}</definedName>
    <definedName name="Assumptions_3_1" hidden="1">{"mgmt forecast",#N/A,FALSE,"Mgmt Forecast";"dcf table",#N/A,FALSE,"Mgmt Forecast";"sensitivity",#N/A,FALSE,"Mgmt Forecast";"table inputs",#N/A,FALSE,"Mgmt Forecast";"calculations",#N/A,FALSE,"Mgmt Forecast"}</definedName>
    <definedName name="Assumptions_4" hidden="1">{"mgmt forecast",#N/A,FALSE,"Mgmt Forecast";"dcf table",#N/A,FALSE,"Mgmt Forecast";"sensitivity",#N/A,FALSE,"Mgmt Forecast";"table inputs",#N/A,FALSE,"Mgmt Forecast";"calculations",#N/A,FALSE,"Mgmt Forecast"}</definedName>
    <definedName name="Assumptions_Language">#REF!</definedName>
    <definedName name="AT">#REF!</definedName>
    <definedName name="Atos">#REF!</definedName>
    <definedName name="ATS">#REF!</definedName>
    <definedName name="AU">#REF!</definedName>
    <definedName name="AUBE">#REF!</definedName>
    <definedName name="Aug">#REF!</definedName>
    <definedName name="augmentationdeK">#REF!</definedName>
    <definedName name="augmentationdeKec">#REF!</definedName>
    <definedName name="augmentationdeKsocial">#REF!</definedName>
    <definedName name="autre">#REF!</definedName>
    <definedName name="autreec">#REF!</definedName>
    <definedName name="Autres_actifs">#REF!</definedName>
    <definedName name="Autres_dettes">#REF!</definedName>
    <definedName name="Autres_frais_opérationnels">#REF!,#REF!</definedName>
    <definedName name="autresocial">#REF!</definedName>
    <definedName name="AutresProd_HB">#REF!</definedName>
    <definedName name="AutresProd_HH">#REF!</definedName>
    <definedName name="AUXIBA">#REF!</definedName>
    <definedName name="AUXILOC">#REF!</definedName>
    <definedName name="availablesheets">#REF!</definedName>
    <definedName name="AvantRES" hidden="1">{"FrgénEst",#N/A,FALSE,"A";"RésuEst",#N/A,FALSE,"A"}</definedName>
    <definedName name="avdd" hidden="1">{#N/A,#N/A,FALSE,"Calc";#N/A,#N/A,FALSE,"Sensitivity";#N/A,#N/A,FALSE,"LT Earn.Dil.";#N/A,#N/A,FALSE,"Dil. AVP"}</definedName>
    <definedName name="AvgPrice">#REF!</definedName>
    <definedName name="Avi">#REF!</definedName>
    <definedName name="AVIS">#REF!</definedName>
    <definedName name="AVP" hidden="1">{#N/A,#N/A,TRUE,"Cover sheet";#N/A,#N/A,TRUE,"DCF analysis";#N/A,#N/A,TRUE,"WACC calculation"}</definedName>
    <definedName name="AVRM1">#REF!</definedName>
    <definedName name="AXA">#REF!</definedName>
    <definedName name="axel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AxesFormat">#N/A</definedName>
    <definedName name="AZ">#REF!</definedName>
    <definedName name="aze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azee" hidden="1">{"français",#N/A,FALSE,"Intro";"français",#N/A,FALSE,"Index";#N/A,#N/A,FALSE,"3-Incor";#N/A,#N/A,FALSE,"4-Corpo"}</definedName>
    <definedName name="azert" hidden="1">{"FrgénEst",#N/A,FALSE,"A";"RésuEst",#N/A,FALSE,"A"}</definedName>
    <definedName name="azfefzrf" hidden="1">{"AnnualRentRoll",#N/A,FALSE,"RentRoll"}</definedName>
    <definedName name="b" hidden="1">{#N/A,#N/A,FALSE,"ExitStratigy"}</definedName>
    <definedName name="B.1gbis" hidden="1">{"Frgen",#N/A,FALSE,"A";"Résu",#N/A,FALSE,"A"}</definedName>
    <definedName name="B.3m" hidden="1">{"FrgénEst",#N/A,FALSE,"A";"RésuEst",#N/A,FALSE,"A"}</definedName>
    <definedName name="B.4M" hidden="1">{"FrgénEst",#N/A,FALSE,"A";"RésuEst",#N/A,FALSE,"A"}</definedName>
    <definedName name="B_1" hidden="1">{#N/A,#N/A,FALSE,"YPF"}</definedName>
    <definedName name="B_1_1" hidden="1">{#N/A,#N/A,FALSE,"YPF"}</definedName>
    <definedName name="B_2" hidden="1">{#N/A,#N/A,FALSE,"YPF"}</definedName>
    <definedName name="B_2_1" hidden="1">{#N/A,#N/A,FALSE,"YPF"}</definedName>
    <definedName name="B_3" hidden="1">{#N/A,#N/A,FALSE,"YPF"}</definedName>
    <definedName name="B_3_1" hidden="1">{#N/A,#N/A,FALSE,"YPF"}</definedName>
    <definedName name="B_4" hidden="1">{#N/A,#N/A,FALSE,"YPF"}</definedName>
    <definedName name="B_BP">#REF!</definedName>
    <definedName name="B_FCST12">#REF!</definedName>
    <definedName name="B2C">#REF!</definedName>
    <definedName name="b3gg" hidden="1">{"FrgénEst",#N/A,FALSE,"A";"RésuEst",#N/A,FALSE,"A"}</definedName>
    <definedName name="Backup_Frequency">#REF!</definedName>
    <definedName name="Backup_Software">#REF!</definedName>
    <definedName name="BadLink" hidden="1">#REF!</definedName>
    <definedName name="BAFI">#REF!</definedName>
    <definedName name="Baisse_des_PR">#REF!</definedName>
    <definedName name="Baisse_des_PV_Unitaire">#REF!</definedName>
    <definedName name="bajs" hidden="1">{0,0,#VALUE!,0;0,0,0,0;0,0,0,0;0,0,0,0;0,0,0,0}</definedName>
    <definedName name="bajs_1" hidden="1">{0,0,#VALUE!,0;0,0,0,0;0,0,0,0;0,0,0,0;0,0,0,0}</definedName>
    <definedName name="bajs_1_1" hidden="1">{0,0,#VALUE!,0;0,0,0,0;0,0,0,0;0,0,0,0;0,0,0,0}</definedName>
    <definedName name="bajs_2" hidden="1">{0,0,#VALUE!,0;0,0,0,0;0,0,0,0;0,0,0,0;0,0,0,0}</definedName>
    <definedName name="bajs_2_1" hidden="1">{0,0,#VALUE!,0;0,0,0,0;0,0,0,0;0,0,0,0;0,0,0,0}</definedName>
    <definedName name="bajs_3" hidden="1">{0,0,#VALUE!,0;0,0,0,0;0,0,0,0;0,0,0,0;0,0,0,0}</definedName>
    <definedName name="bajs_3_1" hidden="1">{0,0,#VALUE!,0;0,0,0,0;0,0,0,0;0,0,0,0;0,0,0,0}</definedName>
    <definedName name="bajs_4" hidden="1">{0,0,#VALUE!,0;0,0,0,0;0,0,0,0;0,0,0,0;0,0,0,0}</definedName>
    <definedName name="bal_sheet">#REF!</definedName>
    <definedName name="balance">#REF!</definedName>
    <definedName name="Balance_Sheet___consolidated">#REF!</definedName>
    <definedName name="Balance_Sheet___Holding">#REF!</definedName>
    <definedName name="Balance_Sheet___Target">#REF!</definedName>
    <definedName name="balufdh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lufdh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ANCOSU">#REF!</definedName>
    <definedName name="BankType">#REF!</definedName>
    <definedName name="BAREP">#REF!</definedName>
    <definedName name="Barriere">#REF!</definedName>
    <definedName name="BAS">#REF!</definedName>
    <definedName name="base">#REF!</definedName>
    <definedName name="Base_cumul">#REF!</definedName>
    <definedName name="Base_cumuleuros">#REF!</definedName>
    <definedName name="_xlnm.Database">#REF!</definedName>
    <definedName name="base_siv">#REF!</definedName>
    <definedName name="base_trim">#REF!</definedName>
    <definedName name="base_trimeuros">#REF!</definedName>
    <definedName name="base1">#REF!</definedName>
    <definedName name="Basel">#REF!</definedName>
    <definedName name="Basel12">#REF!</definedName>
    <definedName name="BASEVAL_CR">#REF!</definedName>
    <definedName name="BASEVAL_DE">#REF!</definedName>
    <definedName name="BASEVAL_DF">#REF!</definedName>
    <definedName name="BASEVAL_DO">#REF!</definedName>
    <definedName name="BASEVAL_PR">#REF!</definedName>
    <definedName name="BASEVAL_SA">#REF!</definedName>
    <definedName name="BaseYear">#REF!</definedName>
    <definedName name="BAZA">#REF!</definedName>
    <definedName name="Bb">#REF!</definedName>
    <definedName name="bbb" hidden="1">{#N/A,#N/A,FALSE,"ExitStratigy"}</definedName>
    <definedName name="bbg">#REF!</definedName>
    <definedName name="BBlitz" hidden="1">{"AnnualRentRoll",#N/A,FALSE,"RentRoll"}</definedName>
    <definedName name="Bbseize">#REF!</definedName>
    <definedName name="BC">#REF!</definedName>
    <definedName name="BDD">#REF!</definedName>
    <definedName name="BEC">#REF!</definedName>
    <definedName name="BEF">#REF!</definedName>
    <definedName name="BeginDate">#REF!</definedName>
    <definedName name="BeginDate3">#REF!</definedName>
    <definedName name="BeginDate4">#REF!</definedName>
    <definedName name="belnew" hidden="1">{"IS",#N/A,FALSE,"IS";"RPTIS",#N/A,FALSE,"RPTIS";"STATS",#N/A,FALSE,"STATS";"CELL",#N/A,FALSE,"CELL";"BS",#N/A,FALSE,"BS"}</definedName>
    <definedName name="belnew1" hidden="1">{"IS",#N/A,FALSE,"IS";"RPTIS",#N/A,FALSE,"RPTIS";"STATS",#N/A,FALSE,"STATS";"CELL",#N/A,FALSE,"CELL";"BS",#N/A,FALSE,"BS"}</definedName>
    <definedName name="belnew10" hidden="1">{"IS",#N/A,FALSE,"IS";"RPTIS",#N/A,FALSE,"RPTIS";"STATS",#N/A,FALSE,"STATS";"CELL",#N/A,FALSE,"CELL";"BS",#N/A,FALSE,"BS"}</definedName>
    <definedName name="Benchmark">#REF!</definedName>
    <definedName name="Beseize">#REF!</definedName>
    <definedName name="Beta">#REF!</definedName>
    <definedName name="Bêta">#REF!</definedName>
    <definedName name="Bf">#REF!</definedName>
    <definedName name="bfghdhdg" hidden="1">{"ACL CAPEX",#N/A,FALSE,"Sheet1"}</definedName>
    <definedName name="bfghdhdg_1" hidden="1">{"ACL CAPEX",#N/A,FALSE,"Sheet1"}</definedName>
    <definedName name="bfghdhdg_1_1" hidden="1">{"ACL CAPEX",#N/A,FALSE,"Sheet1"}</definedName>
    <definedName name="bfghdhdg_2" hidden="1">{"ACL CAPEX",#N/A,FALSE,"Sheet1"}</definedName>
    <definedName name="bfghdhdg_2_1" hidden="1">{"ACL CAPEX",#N/A,FALSE,"Sheet1"}</definedName>
    <definedName name="bfghdhdg_3" hidden="1">{"ACL CAPEX",#N/A,FALSE,"Sheet1"}</definedName>
    <definedName name="bfghdhdg_3_1" hidden="1">{"ACL CAPEX",#N/A,FALSE,"Sheet1"}</definedName>
    <definedName name="bfghdhdg_4" hidden="1">{"ACL CAPEX",#N/A,FALSE,"Sheet1"}</definedName>
    <definedName name="bfr">#REF!</definedName>
    <definedName name="Bfrance">#REF!</definedName>
    <definedName name="BFRE">#REF!</definedName>
    <definedName name="Bfseize">#REF!</definedName>
    <definedName name="bftfdr" hidden="1">{#N/A,#N/A,TRUE,"Valeurs99"}</definedName>
    <definedName name="BG" hidden="1">{#N/A,#N/A,TRUE,"Cover sheet";#N/A,#N/A,TRUE,"DCF analysis";#N/A,#N/A,TRUE,"WACC calculation"}</definedName>
    <definedName name="BGHHJ" hidden="1">{#N/A,#N/A,FALSE,"Calc";#N/A,#N/A,FALSE,"Sensitivity";#N/A,#N/A,FALSE,"LT Earn.Dil.";#N/A,#N/A,FALSE,"Dil. AVP"}</definedName>
    <definedName name="BHFM">#REF!</definedName>
    <definedName name="bilan">#REF!</definedName>
    <definedName name="BILANT">#REF!</definedName>
    <definedName name="BIP">#REF!</definedName>
    <definedName name="b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K">#REF!</definedName>
    <definedName name="bka">#REF!</definedName>
    <definedName name="bkb">#REF!</definedName>
    <definedName name="bkc">#REF!</definedName>
    <definedName name="BL_BP">#REF!</definedName>
    <definedName name="BL_FCST12">#REF!</definedName>
    <definedName name="BlackWhiteNote">#REF!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00">#REF!</definedName>
    <definedName name="BLANK01">#REF!</definedName>
    <definedName name="BLANK02">#REF!</definedName>
    <definedName name="BLANK03">#REF!</definedName>
    <definedName name="BLANK04">#REF!</definedName>
    <definedName name="BLITZ" hidden="1">{#N/A,#N/A,FALSE,"Mkt Pen"}</definedName>
    <definedName name="blok">#REF!</definedName>
    <definedName name="BLPH1" hidden="1">#REF!</definedName>
    <definedName name="BLPH10" hidden="1">#REF!</definedName>
    <definedName name="BLPH10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#REF!</definedName>
    <definedName name="blue" hidden="1">{#N/A,#N/A,FALSE,"Historical";#N/A,#N/A,FALSE,"EPS-Purchase";#N/A,#N/A,FALSE,"EPS-Pool";#N/A,#N/A,FALSE,"DCF";"Market Share",#N/A,FALSE,"Revenue";"Revenue",#N/A,FALSE,"Revenue"}</definedName>
    <definedName name="blue_1" hidden="1">{#N/A,#N/A,FALSE,"Historical";#N/A,#N/A,FALSE,"EPS-Purchase";#N/A,#N/A,FALSE,"EPS-Pool";#N/A,#N/A,FALSE,"DCF";"Market Share",#N/A,FALSE,"Revenue";"Revenue",#N/A,FALSE,"Revenue"}</definedName>
    <definedName name="blue_1_1" hidden="1">{#N/A,#N/A,FALSE,"Historical";#N/A,#N/A,FALSE,"EPS-Purchase";#N/A,#N/A,FALSE,"EPS-Pool";#N/A,#N/A,FALSE,"DCF";"Market Share",#N/A,FALSE,"Revenue";"Revenue",#N/A,FALSE,"Revenue"}</definedName>
    <definedName name="blue_2" hidden="1">{#N/A,#N/A,FALSE,"Historical";#N/A,#N/A,FALSE,"EPS-Purchase";#N/A,#N/A,FALSE,"EPS-Pool";#N/A,#N/A,FALSE,"DCF";"Market Share",#N/A,FALSE,"Revenue";"Revenue",#N/A,FALSE,"Revenue"}</definedName>
    <definedName name="blue_2_1" hidden="1">{#N/A,#N/A,FALSE,"Historical";#N/A,#N/A,FALSE,"EPS-Purchase";#N/A,#N/A,FALSE,"EPS-Pool";#N/A,#N/A,FALSE,"DCF";"Market Share",#N/A,FALSE,"Revenue";"Revenue",#N/A,FALSE,"Revenue"}</definedName>
    <definedName name="blue_3" hidden="1">{#N/A,#N/A,FALSE,"Historical";#N/A,#N/A,FALSE,"EPS-Purchase";#N/A,#N/A,FALSE,"EPS-Pool";#N/A,#N/A,FALSE,"DCF";"Market Share",#N/A,FALSE,"Revenue";"Revenue",#N/A,FALSE,"Revenue"}</definedName>
    <definedName name="blue_3_1" hidden="1">{#N/A,#N/A,FALSE,"Historical";#N/A,#N/A,FALSE,"EPS-Purchase";#N/A,#N/A,FALSE,"EPS-Pool";#N/A,#N/A,FALSE,"DCF";"Market Share",#N/A,FALSE,"Revenue";"Revenue",#N/A,FALSE,"Revenue"}</definedName>
    <definedName name="blue_4" hidden="1">{#N/A,#N/A,FALSE,"Historical";#N/A,#N/A,FALSE,"EPS-Purchase";#N/A,#N/A,FALSE,"EPS-Pool";#N/A,#N/A,FALSE,"DCF";"Market Share",#N/A,FALSE,"Revenue";"Revenue",#N/A,FALSE,"Revenue"}</definedName>
    <definedName name="BM">#REF!</definedName>
    <definedName name="bnkj" hidden="1">{#N/A,#N/A,FALSE,"output";#N/A,#N/A,FALSE,"contrib";#N/A,#N/A,FALSE,"profile";#N/A,#N/A,FALSE,"comps"}</definedName>
    <definedName name="bnkj_1" hidden="1">{#N/A,#N/A,FALSE,"output";#N/A,#N/A,FALSE,"contrib";#N/A,#N/A,FALSE,"profile";#N/A,#N/A,FALSE,"comps"}</definedName>
    <definedName name="bnkj_1_1" hidden="1">{#N/A,#N/A,FALSE,"output";#N/A,#N/A,FALSE,"contrib";#N/A,#N/A,FALSE,"profile";#N/A,#N/A,FALSE,"comps"}</definedName>
    <definedName name="bnkj_2" hidden="1">{#N/A,#N/A,FALSE,"output";#N/A,#N/A,FALSE,"contrib";#N/A,#N/A,FALSE,"profile";#N/A,#N/A,FALSE,"comps"}</definedName>
    <definedName name="bnkj_2_1" hidden="1">{#N/A,#N/A,FALSE,"output";#N/A,#N/A,FALSE,"contrib";#N/A,#N/A,FALSE,"profile";#N/A,#N/A,FALSE,"comps"}</definedName>
    <definedName name="bnkj_3" hidden="1">{#N/A,#N/A,FALSE,"output";#N/A,#N/A,FALSE,"contrib";#N/A,#N/A,FALSE,"profile";#N/A,#N/A,FALSE,"comps"}</definedName>
    <definedName name="bnkj_3_1" hidden="1">{#N/A,#N/A,FALSE,"output";#N/A,#N/A,FALSE,"contrib";#N/A,#N/A,FALSE,"profile";#N/A,#N/A,FALSE,"comps"}</definedName>
    <definedName name="bnkj_4" hidden="1">{#N/A,#N/A,FALSE,"output";#N/A,#N/A,FALSE,"contrib";#N/A,#N/A,FALSE,"profile";#N/A,#N/A,FALSE,"comps"}</definedName>
    <definedName name="bnnn" hidden="1">{"consolidated",#N/A,FALSE,"Sheet1";"cms",#N/A,FALSE,"Sheet1";"fse",#N/A,FALSE,"Sheet1"}</definedName>
    <definedName name="BNP">#REF!</definedName>
    <definedName name="boerse" hidden="1">{"standalone1",#N/A,FALSE,"DCFBase";"standalone2",#N/A,FALSE,"DCFBase"}</definedName>
    <definedName name="boerse_1" hidden="1">{"standalone1",#N/A,FALSE,"DCFBase";"standalone2",#N/A,FALSE,"DCFBase"}</definedName>
    <definedName name="boerse_1_1" hidden="1">{"standalone1",#N/A,FALSE,"DCFBase";"standalone2",#N/A,FALSE,"DCFBase"}</definedName>
    <definedName name="boerse_2" hidden="1">{"standalone1",#N/A,FALSE,"DCFBase";"standalone2",#N/A,FALSE,"DCFBase"}</definedName>
    <definedName name="boerse_2_1" hidden="1">{"standalone1",#N/A,FALSE,"DCFBase";"standalone2",#N/A,FALSE,"DCFBase"}</definedName>
    <definedName name="boerse_3" hidden="1">{"standalone1",#N/A,FALSE,"DCFBase";"standalone2",#N/A,FALSE,"DCFBase"}</definedName>
    <definedName name="boerse_3_1" hidden="1">{"standalone1",#N/A,FALSE,"DCFBase";"standalone2",#N/A,FALSE,"DCFBase"}</definedName>
    <definedName name="boerse_4" hidden="1">{"standalone1",#N/A,FALSE,"DCFBase";"standalone2",#N/A,FALSE,"DCFBase"}</definedName>
    <definedName name="BOLL">#REF!</definedName>
    <definedName name="Bond_rating">#REF!</definedName>
    <definedName name="Book_value_per_share">#REF!</definedName>
    <definedName name="box">#REF!</definedName>
    <definedName name="BPA">#REF!</definedName>
    <definedName name="bpagdw">#REF!</definedName>
    <definedName name="bpapub">#REF!</definedName>
    <definedName name="BQBYBLOS">#REF!</definedName>
    <definedName name="BQGRAVE">#REF!</definedName>
    <definedName name="BR">#REF!</definedName>
    <definedName name="BRANCHE">"Queyras"</definedName>
    <definedName name="Branches">#REF!</definedName>
    <definedName name="Brand">#REF!</definedName>
    <definedName name="BREDPT">#REF!</definedName>
    <definedName name="bregeb" hidden="1">{#N/A,#N/A,TRUE,"Valeurs99"}</definedName>
    <definedName name="Brice" hidden="1">{#N/A,#N/A,TRUE,"Cover sheet";#N/A,#N/A,TRUE,"INPUTS";#N/A,#N/A,TRUE,"OUTPUTS";#N/A,#N/A,TRUE,"VALUATION"}</definedName>
    <definedName name="broker">#REF!</definedName>
    <definedName name="Brokers">#REF!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SACCOR">#REF!</definedName>
    <definedName name="BSCA">#REF!</definedName>
    <definedName name="BSCarat">#REF!</definedName>
    <definedName name="BSDMC">#REF!</definedName>
    <definedName name="Bseize">#REF!</definedName>
    <definedName name="BSEXPAN">#REF!</definedName>
    <definedName name="BSHA">#REF!</definedName>
    <definedName name="bskjn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kjn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BSLEG">#REF!</definedName>
    <definedName name="BSPE">#REF!</definedName>
    <definedName name="BSPEUG">#REF!</definedName>
    <definedName name="BSPI">#REF!</definedName>
    <definedName name="BSSG">#REF!</definedName>
    <definedName name="BS추정" hidden="1">{"'보고양식'!$A$58:$K$111"}</definedName>
    <definedName name="BT">#REF!</definedName>
    <definedName name="bud_m">#REF!</definedName>
    <definedName name="budget">#REF!</definedName>
    <definedName name="Budget_Type">#REF!</definedName>
    <definedName name="Budget_Type_IAS">#REF!</definedName>
    <definedName name="Budget_Type_iSeries">#REF!</definedName>
    <definedName name="Budget_Type_LAN">#REF!</definedName>
    <definedName name="Budget_Type_Linux">#REF!</definedName>
    <definedName name="Budget_Type_MAN">#REF!</definedName>
    <definedName name="Budget_Type_Storage">#REF!</definedName>
    <definedName name="Budget_Type_Unix">#REF!</definedName>
    <definedName name="Budget_Type_VPT">#REF!</definedName>
    <definedName name="Budget_Type_WAN">#REF!</definedName>
    <definedName name="Budget_Type_WAV_P">#REF!</definedName>
    <definedName name="Budget_Type_Wintel">#REF!</definedName>
    <definedName name="Budget2000">#REF!</definedName>
    <definedName name="BudgetCumul">#REF!</definedName>
    <definedName name="BudgetPériode">#REF!</definedName>
    <definedName name="BUFF_DECL_2018">#REF!</definedName>
    <definedName name="BUFF_DECL_2019">#REF!</definedName>
    <definedName name="BUFF_DECL_2020">#REF!</definedName>
    <definedName name="BURELLE">#REF!</definedName>
    <definedName name="Business_Application_Sub_Type">#REF!</definedName>
    <definedName name="Business_COTS_Vendor_Support_Quality">#REF!</definedName>
    <definedName name="Business_Description">"Text 1"</definedName>
    <definedName name="Business_Function_Delivery">#REF!</definedName>
    <definedName name="BVCdN">#REF!</definedName>
    <definedName name="BVQues1Ratio">#REF!</definedName>
    <definedName name="BVQues2Ratio">#REF!</definedName>
    <definedName name="BVQues3Ratio">#REF!</definedName>
    <definedName name="BVQues4Ratio">#REF!</definedName>
    <definedName name="bxc" hidden="1">{"orixcsc",#N/A,FALSE,"ORIX CSC";"orixcsc2",#N/A,FALSE,"ORIX CSC"}</definedName>
    <definedName name="bxc_1" hidden="1">{"orixcsc",#N/A,FALSE,"ORIX CSC";"orixcsc2",#N/A,FALSE,"ORIX CSC"}</definedName>
    <definedName name="bxc_1_1" hidden="1">{"orixcsc",#N/A,FALSE,"ORIX CSC";"orixcsc2",#N/A,FALSE,"ORIX CSC"}</definedName>
    <definedName name="bxc_2" hidden="1">{"orixcsc",#N/A,FALSE,"ORIX CSC";"orixcsc2",#N/A,FALSE,"ORIX CSC"}</definedName>
    <definedName name="bxc_2_1" hidden="1">{"orixcsc",#N/A,FALSE,"ORIX CSC";"orixcsc2",#N/A,FALSE,"ORIX CSC"}</definedName>
    <definedName name="bxc_3" hidden="1">{"orixcsc",#N/A,FALSE,"ORIX CSC";"orixcsc2",#N/A,FALSE,"ORIX CSC"}</definedName>
    <definedName name="bxc_3_1" hidden="1">{"orixcsc",#N/A,FALSE,"ORIX CSC";"orixcsc2",#N/A,FALSE,"ORIX CSC"}</definedName>
    <definedName name="bxc_4" hidden="1">{"orixcsc",#N/A,FALSE,"ORIX CSC";"orixcsc2",#N/A,FALSE,"ORIX CSC"}</definedName>
    <definedName name="BYBB">#REF!</definedName>
    <definedName name="C.2BJAPON" hidden="1">{"Frgen",#N/A,FALSE,"A";"Résu",#N/A,FALSE,"A"}</definedName>
    <definedName name="C_">#REF!</definedName>
    <definedName name="C_c_financier_groupe">#REF!</definedName>
    <definedName name="C_c_financier_groupe_P">#REF!</definedName>
    <definedName name="C_Name">#REF!</definedName>
    <definedName name="CA">#REF!</definedName>
    <definedName name="CA_HB">#REF!</definedName>
    <definedName name="CA_HH">#REF!</definedName>
    <definedName name="CABECERA_COMPRA_MEDIA">#REF!</definedName>
    <definedName name="CABECERA_FECHAS_MES">#REF!</definedName>
    <definedName name="CABECERA_NOMBRES">#REF!</definedName>
    <definedName name="Cable" hidden="1">{#N/A,#N/A,FALSE,"Operations";#N/A,#N/A,FALSE,"Financials"}</definedName>
    <definedName name="Cable2" hidden="1">{#N/A,#N/A,FALSE,"Operations";#N/A,#N/A,FALSE,"Financials"}</definedName>
    <definedName name="cad">#REF!</definedName>
    <definedName name="CADEV">#REF!</definedName>
    <definedName name="CAF">#REF!</definedName>
    <definedName name="caff">#REF!</definedName>
    <definedName name="Calendar">#REF!</definedName>
    <definedName name="CALIF">#REF!</definedName>
    <definedName name="CALogistiquePérimètre">#REF!</definedName>
    <definedName name="CANALPL">#REF!</definedName>
    <definedName name="CAP">#REF!</definedName>
    <definedName name="Cap._RnD_Asset_net_of_RnD_amort.">#REF!</definedName>
    <definedName name="Cap_propres">#REF!</definedName>
    <definedName name="capengag">#REF!</definedName>
    <definedName name="capex">#REF!</definedName>
    <definedName name="CapexLTV">#REF!</definedName>
    <definedName name="CAPITAL_ENTRÉ">#REF!</definedName>
    <definedName name="CAPITAL_SORTI">#REF!</definedName>
    <definedName name="Capitalratios">#REF!</definedName>
    <definedName name="CAR">#REF!</definedName>
    <definedName name="CARNAUD">#REF!</definedName>
    <definedName name="CARREFOUR">#REF!</definedName>
    <definedName name="CART">#REF!</definedName>
    <definedName name="Cas">#REF!</definedName>
    <definedName name="CasCMPC">#REF!</definedName>
    <definedName name="casdfasf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dfasf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Case">#REF!</definedName>
    <definedName name="Cash">#REF!</definedName>
    <definedName name="Cash_DCF">#REF!</definedName>
    <definedName name="Cash_growth">#REF!</definedName>
    <definedName name="Cash_Operating_Taxes">#REF!</definedName>
    <definedName name="cat">#REF!</definedName>
    <definedName name="Catégories_sujets">#REF!</definedName>
    <definedName name="cb_sChart10D6460A_opts" hidden="1">"1, 1, 1, False, 2, True, False, , 0, False, False, 1, 1"</definedName>
    <definedName name="cb_sChart10D65256_opts" hidden="1">"1, 1, 1, False, 2, True, False, , 0, False, False, 1, 1"</definedName>
    <definedName name="cb_sChart10D653EB_opts" hidden="1">"1, 1, 1, False, 2, True, False, , 0, False, False, 1, 1"</definedName>
    <definedName name="cb_sChart10D65893_opts" hidden="1">"1, 1, 1, False, 2, True, False, , 0, False, False, 1, 1"</definedName>
    <definedName name="cb_sChartEE4CE1B_opts" hidden="1">"1, 4, 1, False, 2, False, False, , 0, False, False, 1, 1"</definedName>
    <definedName name="cb_sChartEE4CF99_opts" hidden="1">"1, 1, 1, False, 2, False, False, , 0, False, False, 1, 1"</definedName>
    <definedName name="cb_sChartEE4DD06_opts" hidden="1">"1, 1, 1, False, 2, False, False, , 0, False, False, 1, 2"</definedName>
    <definedName name="cb_sChartEE4E93B_opts" hidden="1">"1, 1, 1, False, 2, False, False, , 0, False, False, 1, 1"</definedName>
    <definedName name="cb_sChartEE51E95_opts" hidden="1">"1, 1, 1, False, 2, False, False, , 0, False, False, 1, 1"</definedName>
    <definedName name="cb_sChartEED7645_opts" hidden="1">"1, 1, 1, False, 2, False, False, , 0, False, False, 1, 1"</definedName>
    <definedName name="cb_sChartEEDA195_opts" hidden="1">"1, 1, 1, False, 2, False, False, , 0, False, False, 1, 1"</definedName>
    <definedName name="cb_sChartEEDC338_opts" hidden="1">"1, 1, 1, False, 2, False, False, , 0, False, False, 1, 1"</definedName>
    <definedName name="cb_sChartEEDEDB8_opts" hidden="1">"1, 1, 1, False, 2, False, False, , 0, False, True, 1, 1"</definedName>
    <definedName name="cb_sChartEEDEE5A_opts" hidden="1">"1, 3, 1, False, 2, True, False, , 0, False, True, 1, 1"</definedName>
    <definedName name="cb_sChartEEDF178_opts" hidden="1">"1, 3, 1, False, 2, False, False, , 0, False, True, 1, 1"</definedName>
    <definedName name="cb_sChartF6A6B11_opts" hidden="1">"1, 1, 1, False, 2, True, False, , 0, False, False, 1, 1"</definedName>
    <definedName name="cb_sChartFD191DC_opts" hidden="1">"1, 3, 1, False, 2, True, False, , 0, False, True, 1, 1"</definedName>
    <definedName name="cb_sChartFD1A245_opts" hidden="1">"1, 3, 1, False, 2, True, False, , 0, False, True, 1, 1"</definedName>
    <definedName name="cb_sChartFD3F0E9_opts" hidden="1">"1, 3, 1, False, 2, True, False, , 0, False, False, 1, 1"</definedName>
    <definedName name="cb_sChartFD3F27E_opts" hidden="1">"1, 3, 1, False, 2, True, False, , 0, False, True, 1, 1"</definedName>
    <definedName name="cb_sChartFD58483_opts" hidden="1">"1, 1, 1, False, 2, True, False, , 0, False, False, 1, 1"</definedName>
    <definedName name="cb_sChartFD5C4CD_opts" hidden="1">"1, 1, 1, False, 2, True, False, , 0, False, False, 1, 1"</definedName>
    <definedName name="cb_sChartFD5D4CE_opts" hidden="1">"1, 1, 1, False, 2, True, False, , 0, False, False, 1, 1"</definedName>
    <definedName name="cb_sChartFD5DF34_opts" hidden="1">"1, 1, 1, False, 2, True, False, , 0, False, False, 1, 1"</definedName>
    <definedName name="cb_sChartFD5EFC0_opts" hidden="1">"1, 1, 1, False, 2, True, False, , 0, False, False, 1, 1"</definedName>
    <definedName name="cb_sChartFD5FDB9_opts" hidden="1">"1, 1, 1, False, 2, True, False, , 0, False, False, 1, 1"</definedName>
    <definedName name="cb_sChartFE54712_opts" hidden="1">"1, 3, 1, False, 2, True, False, , 0, False, True, 1, 1"</definedName>
    <definedName name="CBIL">#REF!</definedName>
    <definedName name="CBWorkbookPriority" hidden="1">-630090140</definedName>
    <definedName name="cc" hidden="1">{#N/A,#N/A,FALSE,"LoanAssumptions"}</definedName>
    <definedName name="ccc" hidden="1">{#N/A,#N/A,FALSE,"LoanAssumptions"}</definedName>
    <definedName name="ccccc" hidden="1">{"10yp key data",#N/A,FALSE,"Market Data"}</definedName>
    <definedName name="ccccc_1" hidden="1">{"10yp key data",#N/A,FALSE,"Market Data"}</definedName>
    <definedName name="ccccc_1_1" hidden="1">{"10yp key data",#N/A,FALSE,"Market Data"}</definedName>
    <definedName name="ccccc_2" hidden="1">{"10yp key data",#N/A,FALSE,"Market Data"}</definedName>
    <definedName name="ccccc_2_1" hidden="1">{"10yp key data",#N/A,FALSE,"Market Data"}</definedName>
    <definedName name="ccccc_3" hidden="1">{"10yp key data",#N/A,FALSE,"Market Data"}</definedName>
    <definedName name="ccccc_3_1" hidden="1">{"10yp key data",#N/A,FALSE,"Market Data"}</definedName>
    <definedName name="ccccc_4" hidden="1">{"10yp key data",#N/A,FALSE,"Market Data"}</definedName>
    <definedName name="CCF">#REF!</definedName>
    <definedName name="CCROTC">#REF!</definedName>
    <definedName name="CCRSFT">#REF!</definedName>
    <definedName name="CCS6OLD">#REF!</definedName>
    <definedName name="CE">#REF!</definedName>
    <definedName name="CEGEBAIL">#REF!</definedName>
    <definedName name="Cellsdown">#REF!</definedName>
    <definedName name="CEN">#REF!</definedName>
    <definedName name="Central" hidden="1">{"français",#N/A,FALSE,"Intro";"français",#N/A,FALSE,"Index";#N/A,#N/A,FALSE,"3-Incor";#N/A,#N/A,FALSE,"4-Corpo"}</definedName>
    <definedName name="central1" hidden="1">{"français",#N/A,FALSE,"Intro";"français",#N/A,FALSE,"Index";#N/A,#N/A,FALSE,"3-Incor";#N/A,#N/A,FALSE,"4-Corpo"}</definedName>
    <definedName name="Central2" hidden="1">{"français",#N/A,FALSE,"Intro";"français",#N/A,FALSE,"Index";#N/A,#N/A,FALSE,"3-Incor";#N/A,#N/A,FALSE,"4-Corpo"}</definedName>
    <definedName name="CEP">#REF!</definedName>
    <definedName name="CEPME">#REF!</definedName>
    <definedName name="Cérus">#REF!</definedName>
    <definedName name="cessionreprise">#REF!</definedName>
    <definedName name="cessionrepriseec">#REF!</definedName>
    <definedName name="cessionreprisesocial">#REF!</definedName>
    <definedName name="Cetelem">#REF!</definedName>
    <definedName name="ceur">#REF!</definedName>
    <definedName name="CEVENOLE">#REF!</definedName>
    <definedName name="CFAI">#REF!</definedName>
    <definedName name="cflow">#REF!</definedName>
    <definedName name="CFM">#REF!</definedName>
    <definedName name="cfpa">#REF!</definedName>
    <definedName name="CGE">#REF!</definedName>
    <definedName name="CGI">#REF!</definedName>
    <definedName name="CGL">#REF!</definedName>
    <definedName name="CHA">#REF!</definedName>
    <definedName name="CHAN">#REF!</definedName>
    <definedName name="change">#REF!</definedName>
    <definedName name="charges">#REF!</definedName>
    <definedName name="chart2" hidden="1">{"test2",#N/A,TRUE,"Prices"}</definedName>
    <definedName name="chart2_1" hidden="1">{"test2",#N/A,TRUE,"Prices"}</definedName>
    <definedName name="chart2_1_1" hidden="1">{"test2",#N/A,TRUE,"Prices"}</definedName>
    <definedName name="chart2_2" hidden="1">{"test2",#N/A,TRUE,"Prices"}</definedName>
    <definedName name="chart2_2_1" hidden="1">{"test2",#N/A,TRUE,"Prices"}</definedName>
    <definedName name="chart2_3" hidden="1">{"test2",#N/A,TRUE,"Prices"}</definedName>
    <definedName name="chart2_3_1" hidden="1">{"test2",#N/A,TRUE,"Prices"}</definedName>
    <definedName name="chart2_4" hidden="1">{"test2",#N/A,TRUE,"Prices"}</definedName>
    <definedName name="Chg_in_fixed_assets">#REF!</definedName>
    <definedName name="Chg_in_other_assets">#REF!</definedName>
    <definedName name="Chg_in_working_capital">#REF!</definedName>
    <definedName name="chgeis">#REF!</definedName>
    <definedName name="Chiffre_affaires">#REF!</definedName>
    <definedName name="CHL">#REF!</definedName>
    <definedName name="Choices_Wrapper">#N/A</definedName>
    <definedName name="ChosenScenario">#REF!</definedName>
    <definedName name="CIAPANA">#REF!</definedName>
    <definedName name="CIEBANC">#REF!</definedName>
    <definedName name="CIEMEX">#REF!</definedName>
    <definedName name="CIENAV">#REF!</definedName>
    <definedName name="CIG">#REF!</definedName>
    <definedName name="CILOMI">#REF!</definedName>
    <definedName name="CIPRHP">#REF!</definedName>
    <definedName name="CIQWBGuid" hidden="1">"7f27b0c1-4302-49f5-9621-9e165df64c9c"</definedName>
    <definedName name="CIQWBInfo" hidden="1">"{ ""CIQVersion"":""9.45.614.5792"" }"</definedName>
    <definedName name="CIRC">#REF!</definedName>
    <definedName name="CIRE4">#REF!</definedName>
    <definedName name="CIRE5">#REF!</definedName>
    <definedName name="CIRE6">#REF!</definedName>
    <definedName name="CIRE7">#REF!</definedName>
    <definedName name="CIRI4">#REF!</definedName>
    <definedName name="CIRI5">#REF!</definedName>
    <definedName name="CIRI6">#REF!</definedName>
    <definedName name="CIRI7">#REF!</definedName>
    <definedName name="City">#REF!</definedName>
    <definedName name="cla">#REF!</definedName>
    <definedName name="clarity_app_names">#REF!</definedName>
    <definedName name="clients">#REF!</definedName>
    <definedName name="Clients_nets">#REF!</definedName>
    <definedName name="clientsmoyen">#REF!</definedName>
    <definedName name="clo">#REF!</definedName>
    <definedName name="Closing_price">#REF!</definedName>
    <definedName name="clot">#REF!</definedName>
    <definedName name="CM">#REF!</definedName>
    <definedName name="Cmonth">#REF!</definedName>
    <definedName name="CN">#REF!</definedName>
    <definedName name="CNR">#REF!</definedName>
    <definedName name="CO">#REF!</definedName>
    <definedName name="COD">#REF!</definedName>
    <definedName name="code">#REF!</definedName>
    <definedName name="CODE_CLASSEMENT">#REF!</definedName>
    <definedName name="CODE_SOCIÉTÉ">#REF!</definedName>
    <definedName name="CODIGO">#REF!</definedName>
    <definedName name="Coef_DR">#REF!</definedName>
    <definedName name="coeff">#REF!</definedName>
    <definedName name="Coefficient">#REF!</definedName>
    <definedName name="COF">#REF!</definedName>
    <definedName name="COFRAMI">#REF!</definedName>
    <definedName name="COFRAN">#REF!</definedName>
    <definedName name="COFRANTEG">#REF!</definedName>
    <definedName name="COFRAP">#REF!</definedName>
    <definedName name="COFRAPAN">#REF!</definedName>
    <definedName name="COGEC">#REF!</definedName>
    <definedName name="COGECAM">#REF!</definedName>
    <definedName name="Cohérence">#REF!</definedName>
    <definedName name="COI">#REF!</definedName>
    <definedName name="COLGAR">#REF!</definedName>
    <definedName name="COLUMNCOUNT">#REF!</definedName>
    <definedName name="Comex">#REF!</definedName>
    <definedName name="COMI">#REF!</definedName>
    <definedName name="comm_actbanktre_delta">#REF!</definedName>
    <definedName name="comm_actbanktre_m1">#REF!</definedName>
    <definedName name="comm_actexttre_delta">#REF!</definedName>
    <definedName name="comm_actexttre_m1">#REF!</definedName>
    <definedName name="comm_actexttreib_adj">#REF!</definedName>
    <definedName name="comm_actexttreib_sens">#REF!</definedName>
    <definedName name="comm_actexttretot_adj">#REF!</definedName>
    <definedName name="comm_actexttretot_sens">#REF!</definedName>
    <definedName name="comm_actib_sens">#REF!</definedName>
    <definedName name="comm_actib_stock">#REF!</definedName>
    <definedName name="comm_actib_var">#REF!</definedName>
    <definedName name="comm_adjectif">#REF!</definedName>
    <definedName name="comm_amdet">#REF!</definedName>
    <definedName name="comm_cb_sens">#REF!</definedName>
    <definedName name="comm_cb_stock">#REF!</definedName>
    <definedName name="comm_cb_total_delta">#REF!</definedName>
    <definedName name="comm_cb_total_m1">#REF!</definedName>
    <definedName name="comm_cb_total_m2">#REF!</definedName>
    <definedName name="comm_cb_var">#REF!</definedName>
    <definedName name="comm_cbtre_adj">#REF!</definedName>
    <definedName name="comm_cbtre_sens">#REF!</definedName>
    <definedName name="comm_credits_sens">#REF!</definedName>
    <definedName name="comm_credits_stock">#REF!</definedName>
    <definedName name="comm_credits_var">#REF!</definedName>
    <definedName name="comm_date_m1">#REF!</definedName>
    <definedName name="comm_fimet_adj">#REF!</definedName>
    <definedName name="comm_fimet_sens">#REF!</definedName>
    <definedName name="comm_fimettre_delta">#REF!</definedName>
    <definedName name="comm_fimettre_m1">#REF!</definedName>
    <definedName name="comm_fimettre_m2">#REF!</definedName>
    <definedName name="comm_fundext_adj">#REF!</definedName>
    <definedName name="comm_fundext_sens">#REF!</definedName>
    <definedName name="comm_fundnettre_delta">#REF!</definedName>
    <definedName name="comm_fundnettre_m1">#REF!</definedName>
    <definedName name="comm_fundnettre_m2">#REF!</definedName>
    <definedName name="comm_implitre_adj">#REF!</definedName>
    <definedName name="comm_implitre_delta">#REF!</definedName>
    <definedName name="comm_implitre_m1">#REF!</definedName>
    <definedName name="comm_implitre_sens">#REF!</definedName>
    <definedName name="comm_period">#REF!</definedName>
    <definedName name="comm_ptit_sens">#REF!</definedName>
    <definedName name="comm_ptit_stock">#REF!</definedName>
    <definedName name="comm_ptit_var">#REF!</definedName>
    <definedName name="comm_ref">#REF!</definedName>
    <definedName name="comm_repous_delta">#REF!</definedName>
    <definedName name="comm_repous_m1">#REF!</definedName>
    <definedName name="comm_repous_statut">#REF!</definedName>
    <definedName name="comm_resscom_sens">#REF!</definedName>
    <definedName name="comm_resscom_stock">#REF!</definedName>
    <definedName name="comm_resscom_var">#REF!</definedName>
    <definedName name="comm_ressmar_sens">#REF!</definedName>
    <definedName name="comm_ressmar_stock">#REF!</definedName>
    <definedName name="comm_ressmar_var">#REF!</definedName>
    <definedName name="comm_sens">#REF!</definedName>
    <definedName name="comm_struct">#REF!</definedName>
    <definedName name="comm_titre_adj">#REF!</definedName>
    <definedName name="comm_titre_sens">#REF!</definedName>
    <definedName name="comm_tittre_delta">#REF!</definedName>
    <definedName name="comm_tittre_m1">#REF!</definedName>
    <definedName name="comm_tltro_sens">#REF!</definedName>
    <definedName name="comm_tltrotre_delta">#REF!</definedName>
    <definedName name="comm_tltrotre_m1">#REF!</definedName>
    <definedName name="comm_tot_effets">#REF!</definedName>
    <definedName name="comm_tot_effets_ct">#REF!</definedName>
    <definedName name="commentaire2">#REF!,#REF!</definedName>
    <definedName name="Commercial_paper">#REF!</definedName>
    <definedName name="COMMIS">#REF!</definedName>
    <definedName name="CommRate">#REF!</definedName>
    <definedName name="Comp" hidden="1">{"First Page",#N/A,FALSE,"Surfactants LBO";"Second Page",#N/A,FALSE,"Surfactants LBO"}</definedName>
    <definedName name="Company_Name">#REF!</definedName>
    <definedName name="CompanyName">#REF!</definedName>
    <definedName name="CompanyName1">#REF!</definedName>
    <definedName name="CompanyTicker1">#REF!</definedName>
    <definedName name="Comparable" hidden="1">{"First Page",#N/A,FALSE,"Surfactants LBO";"Second Page",#N/A,FALSE,"Surfactants LBO"}</definedName>
    <definedName name="comparison">#REF!</definedName>
    <definedName name="Compco1" hidden="1">{"Page1",#N/A,FALSE,"CompCo";"Page2",#N/A,FALSE,"CompCo"}</definedName>
    <definedName name="Compco1_1" hidden="1">{"Page1",#N/A,FALSE,"CompCo";"Page2",#N/A,FALSE,"CompCo"}</definedName>
    <definedName name="Compco1_1_1" hidden="1">{"Page1",#N/A,FALSE,"CompCo";"Page2",#N/A,FALSE,"CompCo"}</definedName>
    <definedName name="Compco1_2" hidden="1">{"Page1",#N/A,FALSE,"CompCo";"Page2",#N/A,FALSE,"CompCo"}</definedName>
    <definedName name="Compco1_2_1" hidden="1">{"Page1",#N/A,FALSE,"CompCo";"Page2",#N/A,FALSE,"CompCo"}</definedName>
    <definedName name="Compco1_3" hidden="1">{"Page1",#N/A,FALSE,"CompCo";"Page2",#N/A,FALSE,"CompCo"}</definedName>
    <definedName name="Compco1_3_1" hidden="1">{"Page1",#N/A,FALSE,"CompCo";"Page2",#N/A,FALSE,"CompCo"}</definedName>
    <definedName name="Compco1_4" hidden="1">{"Page1",#N/A,FALSE,"CompCo";"Page2",#N/A,FALSE,"CompCo"}</definedName>
    <definedName name="Compco2" hidden="1">{"Page1",#N/A,FALSE,"CompCo";"Page2",#N/A,FALSE,"CompCo"}</definedName>
    <definedName name="Compco2_1" hidden="1">{"Page1",#N/A,FALSE,"CompCo";"Page2",#N/A,FALSE,"CompCo"}</definedName>
    <definedName name="Compco2_1_1" hidden="1">{"Page1",#N/A,FALSE,"CompCo";"Page2",#N/A,FALSE,"CompCo"}</definedName>
    <definedName name="Compco2_2" hidden="1">{"Page1",#N/A,FALSE,"CompCo";"Page2",#N/A,FALSE,"CompCo"}</definedName>
    <definedName name="Compco2_2_1" hidden="1">{"Page1",#N/A,FALSE,"CompCo";"Page2",#N/A,FALSE,"CompCo"}</definedName>
    <definedName name="Compco2_3" hidden="1">{"Page1",#N/A,FALSE,"CompCo";"Page2",#N/A,FALSE,"CompCo"}</definedName>
    <definedName name="Compco2_3_1" hidden="1">{"Page1",#N/A,FALSE,"CompCo";"Page2",#N/A,FALSE,"CompCo"}</definedName>
    <definedName name="Compco2_4" hidden="1">{"Page1",#N/A,FALSE,"CompCo";"Page2",#N/A,FALSE,"CompCo"}</definedName>
    <definedName name="complement_de_saisie_bilan">#REF!</definedName>
    <definedName name="Component">#REF!</definedName>
    <definedName name="Component1">#REF!</definedName>
    <definedName name="componnat">#REF!</definedName>
    <definedName name="COMPRA_MEDIA_ACTIVA">#REF!</definedName>
    <definedName name="COMPRA_MEDIA_FECHAS">#REF!</definedName>
    <definedName name="COMPRA_MEDIA_OPERACION">#REF!</definedName>
    <definedName name="COMPRA_MEDIA_UTILIZADA">#REF!</definedName>
    <definedName name="COMPTE_de_resultat">#REF!,#REF!</definedName>
    <definedName name="COMPTES">#REF!</definedName>
    <definedName name="Conclusion">#REF!</definedName>
    <definedName name="ConcordeFCTT">#REF!</definedName>
    <definedName name="conso">#REF!</definedName>
    <definedName name="Conso___recadrage_reporting">#REF!</definedName>
    <definedName name="ConsoConcordeT">#REF!</definedName>
    <definedName name="consoouv">#REF!</definedName>
    <definedName name="CONT">#REF!</definedName>
    <definedName name="contactcenter_businessdevelopment">#REF!</definedName>
    <definedName name="contactcenter_leadtocustomerrelation">#REF!</definedName>
    <definedName name="CONTINU">#REF!</definedName>
    <definedName name="ContratsLoc">#REF!</definedName>
    <definedName name="controle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Convergys" hidden="1">{#N/A,#N/A,TRUE,"Cover sheet";#N/A,#N/A,TRUE,"INPUTS";#N/A,#N/A,TRUE,"OUTPUTS";#N/A,#N/A,TRUE,"VALUATION"}</definedName>
    <definedName name="cooper2" hidden="1">{#N/A,#N/A,TRUE,"Pro Forma";#N/A,#N/A,TRUE,"PF_Bal";#N/A,#N/A,TRUE,"PF_INC";#N/A,#N/A,TRUE,"CBE";#N/A,#N/A,TRUE,"SWK"}</definedName>
    <definedName name="cop" hidden="1">{"First Page",#N/A,FALSE,"Surfactants LBO";"Second Page",#N/A,FALSE,"Surfactants LBO"}</definedName>
    <definedName name="COPAR">#REF!</definedName>
    <definedName name="CoQ">#REF!</definedName>
    <definedName name="Corporate_Value">#REF!</definedName>
    <definedName name="Cost_of_equity">#REF!</definedName>
    <definedName name="Cost_of_sales_net_of_D_A">#REF!</definedName>
    <definedName name="Cost_Range">#REF!</definedName>
    <definedName name="coucou" hidden="1">{#N/A,#N/A,TRUE,"Cover sheet";#N/A,#N/A,TRUE,"INPUTS";#N/A,#N/A,TRUE,"OUTPUTS";#N/A,#N/A,TRUE,"VALUATION"}</definedName>
    <definedName name="Country">#REF!</definedName>
    <definedName name="cours">#REF!</definedName>
    <definedName name="cours_arrete">#REF!</definedName>
    <definedName name="cours_arrete1">#REF!</definedName>
    <definedName name="CourseData">#REF!</definedName>
    <definedName name="court">#REF!</definedName>
    <definedName name="cp">#REF!</definedName>
    <definedName name="CPT619130C">#REF!</definedName>
    <definedName name="CPT621400C">#REF!</definedName>
    <definedName name="CPT651130C">#REF!</definedName>
    <definedName name="CPT664000C">#REF!</definedName>
    <definedName name="CPT691000C">#REF!</definedName>
    <definedName name="CPT692000C">#REF!</definedName>
    <definedName name="CPT71100L">#REF!</definedName>
    <definedName name="CPT71200L">#REF!</definedName>
    <definedName name="CPT71300L">#REF!</definedName>
    <definedName name="CPT71400L">#REF!</definedName>
    <definedName name="CPT75100L">#REF!</definedName>
    <definedName name="CPT751130C">#REF!</definedName>
    <definedName name="CPT764000C">#REF!</definedName>
    <definedName name="CPT791000C">#REF!</definedName>
    <definedName name="CPT792000C">#REF!</definedName>
    <definedName name="CPTA100L">#REF!</definedName>
    <definedName name="CPTA11000">#REF!</definedName>
    <definedName name="CPTA12100">#REF!</definedName>
    <definedName name="CPTA13100">#REF!</definedName>
    <definedName name="CPTA13108">#REF!</definedName>
    <definedName name="CPTA13200">#REF!</definedName>
    <definedName name="CPTA13208">#REF!</definedName>
    <definedName name="CPTA13300">#REF!</definedName>
    <definedName name="CPTA13308">#REF!</definedName>
    <definedName name="CPTA13500">#REF!</definedName>
    <definedName name="CPTA13500P">#REF!</definedName>
    <definedName name="CPTA13500Q">#REF!</definedName>
    <definedName name="CPTA13800">#REF!</definedName>
    <definedName name="CPTA15100">#REF!</definedName>
    <definedName name="CPTA15200">#REF!</definedName>
    <definedName name="CPTA17400">#REF!</definedName>
    <definedName name="CPTA17500">#REF!</definedName>
    <definedName name="CPTA17508">#REF!</definedName>
    <definedName name="CPTA19500">#REF!</definedName>
    <definedName name="CPTA21100">#REF!</definedName>
    <definedName name="CPTA21310">#REF!</definedName>
    <definedName name="CPTA21320">#REF!</definedName>
    <definedName name="CPTA21330">#REF!</definedName>
    <definedName name="CPTA21340">#REF!</definedName>
    <definedName name="CPTA21350">#REF!</definedName>
    <definedName name="CPTA21600">#REF!</definedName>
    <definedName name="CPTA21800">#REF!</definedName>
    <definedName name="CPTA21900">#REF!</definedName>
    <definedName name="CPTA22100">#REF!</definedName>
    <definedName name="CPTA24100">#REF!</definedName>
    <definedName name="CPTA24100P">#REF!</definedName>
    <definedName name="CPTA24100Q">#REF!</definedName>
    <definedName name="CPTA24200P">#REF!</definedName>
    <definedName name="CPTA27100">#REF!</definedName>
    <definedName name="CPTA27200">#REF!</definedName>
    <definedName name="CPTA27300">#REF!</definedName>
    <definedName name="CPTA33000">#REF!</definedName>
    <definedName name="CPTA33000P">#REF!</definedName>
    <definedName name="CPTA33100">#REF!</definedName>
    <definedName name="CPTA33100P">#REF!</definedName>
    <definedName name="CPTA33500">#REF!</definedName>
    <definedName name="CPTA33500P">#REF!</definedName>
    <definedName name="CPTA34000">#REF!</definedName>
    <definedName name="CPTA34000P">#REF!</definedName>
    <definedName name="CPTA34100">#REF!</definedName>
    <definedName name="CPTA34200">#REF!</definedName>
    <definedName name="CPTA34250">#REF!</definedName>
    <definedName name="CPTA34310">#REF!</definedName>
    <definedName name="CPTA34320">#REF!</definedName>
    <definedName name="CPTA34330">#REF!</definedName>
    <definedName name="CPTA34340">#REF!</definedName>
    <definedName name="CPTA34350">#REF!</definedName>
    <definedName name="CPTA34370">#REF!</definedName>
    <definedName name="CPTA34400">#REF!</definedName>
    <definedName name="CPTA35100">#REF!</definedName>
    <definedName name="CPTA35220">#REF!</definedName>
    <definedName name="CPTA35225">#REF!</definedName>
    <definedName name="CPTA35230">#REF!</definedName>
    <definedName name="CPTA35240C">#REF!</definedName>
    <definedName name="CPTA35530">#REF!</definedName>
    <definedName name="CPTA35700">#REF!</definedName>
    <definedName name="CPTA35800">#REF!</definedName>
    <definedName name="CPTA35900">#REF!</definedName>
    <definedName name="CPTA35910">#REF!</definedName>
    <definedName name="CPTA35920">#REF!</definedName>
    <definedName name="CPTA35925">#REF!</definedName>
    <definedName name="CPTA35950">#REF!</definedName>
    <definedName name="CPTA36210">#REF!</definedName>
    <definedName name="CPTA36211">#REF!</definedName>
    <definedName name="CPTA36212">#REF!</definedName>
    <definedName name="CPTA36213">#REF!</definedName>
    <definedName name="CPTA36215">#REF!</definedName>
    <definedName name="CPTA36216">#REF!</definedName>
    <definedName name="CPTA36220">#REF!</definedName>
    <definedName name="CPTA36221">#REF!</definedName>
    <definedName name="CPTA36222">#REF!</definedName>
    <definedName name="CPTA36223">#REF!</definedName>
    <definedName name="CPTA36225">#REF!</definedName>
    <definedName name="CPTA36226">#REF!</definedName>
    <definedName name="CPTA36227">#REF!</definedName>
    <definedName name="CPTA36228">#REF!</definedName>
    <definedName name="CPTA36229">#REF!</definedName>
    <definedName name="CPTA36600">#REF!</definedName>
    <definedName name="CPTA36601">#REF!</definedName>
    <definedName name="CPTA36602">#REF!</definedName>
    <definedName name="CPTA36611">#REF!</definedName>
    <definedName name="CPTA36612">#REF!</definedName>
    <definedName name="CPTA36613">#REF!</definedName>
    <definedName name="CPTA36614">#REF!</definedName>
    <definedName name="CPTA36615">#REF!</definedName>
    <definedName name="CPTA36617">#REF!</definedName>
    <definedName name="CPTA36618">#REF!</definedName>
    <definedName name="CPTA36680">#REF!</definedName>
    <definedName name="CPTA36686">#REF!</definedName>
    <definedName name="CPTA36690">#REF!</definedName>
    <definedName name="CPTA37500">#REF!</definedName>
    <definedName name="CPTA37508">#REF!</definedName>
    <definedName name="CPTA37600">#REF!</definedName>
    <definedName name="CPTA38200">#REF!</definedName>
    <definedName name="CPTA38200P">#REF!</definedName>
    <definedName name="CPTA38210">#REF!</definedName>
    <definedName name="CPTA38210P">#REF!</definedName>
    <definedName name="CPTA38220">#REF!</definedName>
    <definedName name="CPTA38220P">#REF!</definedName>
    <definedName name="CPTA38221">#REF!</definedName>
    <definedName name="CPTA38221P">#REF!</definedName>
    <definedName name="CPTA38225">#REF!</definedName>
    <definedName name="CPTA38226">#REF!</definedName>
    <definedName name="CPTA38227">#REF!</definedName>
    <definedName name="CPTA38228">#REF!</definedName>
    <definedName name="CPTA38300">#REF!</definedName>
    <definedName name="CPTA38300P">#REF!</definedName>
    <definedName name="CPTA38400">#REF!</definedName>
    <definedName name="CPTA38400P">#REF!</definedName>
    <definedName name="CPTA38410">#REF!</definedName>
    <definedName name="CPTA38410P">#REF!</definedName>
    <definedName name="CPTA38420">#REF!</definedName>
    <definedName name="CPTA38420P">#REF!</definedName>
    <definedName name="CPTA38430">#REF!</definedName>
    <definedName name="CPTA38430P">#REF!</definedName>
    <definedName name="CPTA38440">#REF!</definedName>
    <definedName name="CPTA38440P">#REF!</definedName>
    <definedName name="CPTA38450">#REF!</definedName>
    <definedName name="CPTA38450P">#REF!</definedName>
    <definedName name="CPTA38810">#REF!</definedName>
    <definedName name="CPTA38810P">#REF!</definedName>
    <definedName name="CPTA38820">#REF!</definedName>
    <definedName name="CPTA38821">#REF!</definedName>
    <definedName name="CPTA38821P">#REF!</definedName>
    <definedName name="CPTA38826">#REF!</definedName>
    <definedName name="CPTA38827">#REF!</definedName>
    <definedName name="CPTA38828">#REF!</definedName>
    <definedName name="CPTA39300">#REF!</definedName>
    <definedName name="CPTA39510">#REF!</definedName>
    <definedName name="CPTA39515">#REF!</definedName>
    <definedName name="CPTA39520">#REF!</definedName>
    <definedName name="CPTA39525">#REF!</definedName>
    <definedName name="CPTA39530">#REF!</definedName>
    <definedName name="CPTA39540">#REF!</definedName>
    <definedName name="CPTA39550">#REF!</definedName>
    <definedName name="CPTA39560">#REF!</definedName>
    <definedName name="CPTA39910">#REF!</definedName>
    <definedName name="CPTA39920">#REF!</definedName>
    <definedName name="CPTA41100">#REF!</definedName>
    <definedName name="CPTA41100P">#REF!</definedName>
    <definedName name="CPTA41108">#REF!</definedName>
    <definedName name="CPTA41108P">#REF!</definedName>
    <definedName name="CPTA41109">#REF!</definedName>
    <definedName name="CPTA411S">#REF!</definedName>
    <definedName name="CPTA411T">#REF!</definedName>
    <definedName name="CPTA42410">#REF!</definedName>
    <definedName name="CPTA42420">#REF!</definedName>
    <definedName name="CPTA43100P">#REF!</definedName>
    <definedName name="CPTA43101P">#REF!</definedName>
    <definedName name="CPTA43110">#REF!</definedName>
    <definedName name="CPTA43120">#REF!</definedName>
    <definedName name="CPTA43210">#REF!</definedName>
    <definedName name="CPTA43220">#REF!</definedName>
    <definedName name="CPTA43240">#REF!</definedName>
    <definedName name="CPTA43300P">#REF!</definedName>
    <definedName name="CPTA43301P">#REF!</definedName>
    <definedName name="CPTA43310">#REF!</definedName>
    <definedName name="CPTA43320">#REF!</definedName>
    <definedName name="CPTA43330C">#REF!</definedName>
    <definedName name="CPTA43340">#REF!</definedName>
    <definedName name="CPTA43360">#REF!</definedName>
    <definedName name="CPTA43390">#REF!</definedName>
    <definedName name="CPTA43400P">#REF!</definedName>
    <definedName name="CPTA43510">#REF!</definedName>
    <definedName name="CPTA43520">#REF!</definedName>
    <definedName name="CPTA43530">#REF!</definedName>
    <definedName name="CPTA43540">#REF!</definedName>
    <definedName name="CPTA43550">#REF!</definedName>
    <definedName name="CPTA43560">#REF!</definedName>
    <definedName name="CPTA43811">#REF!</definedName>
    <definedName name="CPTA43821">#REF!</definedName>
    <definedName name="CPTA43831">#REF!</definedName>
    <definedName name="CPTA43833C">#REF!</definedName>
    <definedName name="CPTA43834">#REF!</definedName>
    <definedName name="CPTA43839">#REF!</definedName>
    <definedName name="CPTA43841">#REF!</definedName>
    <definedName name="CPTA43851">#REF!</definedName>
    <definedName name="CPTA43852">#REF!</definedName>
    <definedName name="CPTA43853">#REF!</definedName>
    <definedName name="CPTA43854">#REF!</definedName>
    <definedName name="CPTA43855">#REF!</definedName>
    <definedName name="CPTA45010">#REF!</definedName>
    <definedName name="CPTA45030">#REF!</definedName>
    <definedName name="CPTA45050">#REF!</definedName>
    <definedName name="CPTA45060">#REF!</definedName>
    <definedName name="CPTA45070">#REF!</definedName>
    <definedName name="CPTA45070P">#REF!</definedName>
    <definedName name="CPTA45075">#REF!</definedName>
    <definedName name="CPTA45075P">#REF!</definedName>
    <definedName name="CPTA45080">#REF!</definedName>
    <definedName name="CPTA45080P">#REF!</definedName>
    <definedName name="CPTA46010">#REF!</definedName>
    <definedName name="CPTA46010P">#REF!</definedName>
    <definedName name="CPTA47500">#REF!</definedName>
    <definedName name="CPTA47830">#REF!</definedName>
    <definedName name="CPTA47840">#REF!</definedName>
    <definedName name="CPTA47900">#REF!</definedName>
    <definedName name="CPTA48000">#REF!</definedName>
    <definedName name="CPTA48008">#REF!</definedName>
    <definedName name="CPTA48100">#REF!</definedName>
    <definedName name="CPTA48200">#REF!</definedName>
    <definedName name="CPTA48300">#REF!</definedName>
    <definedName name="CPTA48400">#REF!</definedName>
    <definedName name="CPTA49100">#REF!</definedName>
    <definedName name="CPTA49100P">#REF!</definedName>
    <definedName name="CPTA4910P">#REF!</definedName>
    <definedName name="CPTA49200">#REF!</definedName>
    <definedName name="CPTA49200P">#REF!</definedName>
    <definedName name="CPTA49300">#REF!</definedName>
    <definedName name="CPTA49300P">#REF!</definedName>
    <definedName name="CPTA49300Q">#REF!</definedName>
    <definedName name="CPTA49400">#REF!</definedName>
    <definedName name="CPTA49400P">#REF!</definedName>
    <definedName name="CPTH100L">#REF!</definedName>
    <definedName name="CPTH91200">#REF!</definedName>
    <definedName name="CPTH91208">#REF!</definedName>
    <definedName name="CPTH91330">#REF!</definedName>
    <definedName name="CPTH91338">#REF!</definedName>
    <definedName name="CPTH91350">#REF!</definedName>
    <definedName name="CPTH91358">#REF!</definedName>
    <definedName name="CPTH91370">#REF!</definedName>
    <definedName name="CPTH91390">#REF!</definedName>
    <definedName name="CPTH91398">#REF!</definedName>
    <definedName name="CPTH93100">#REF!</definedName>
    <definedName name="CPTH93290">#REF!</definedName>
    <definedName name="CPTH93291">#REF!</definedName>
    <definedName name="CPTH93300">#REF!</definedName>
    <definedName name="CPTH93308">#REF!</definedName>
    <definedName name="CPTH93359">#REF!</definedName>
    <definedName name="CPTH93400">#REF!</definedName>
    <definedName name="CPTH93900">#REF!</definedName>
    <definedName name="CPTH93959">#REF!</definedName>
    <definedName name="CPTH94120">#REF!</definedName>
    <definedName name="CPTH94128">#REF!</definedName>
    <definedName name="CPTH94318">#REF!</definedName>
    <definedName name="CPTH94319">#REF!</definedName>
    <definedName name="CPTH94320">#REF!</definedName>
    <definedName name="CPTH94321">#REF!</definedName>
    <definedName name="CPTH94322">#REF!</definedName>
    <definedName name="CPTH94323">#REF!</definedName>
    <definedName name="CPTH94324">#REF!</definedName>
    <definedName name="CPTH94328">#REF!</definedName>
    <definedName name="CPTH94409">#REF!</definedName>
    <definedName name="CPTH94419">#REF!</definedName>
    <definedName name="CPTH94509">#REF!</definedName>
    <definedName name="CPTH95108">#REF!</definedName>
    <definedName name="CPTH95109">#REF!</definedName>
    <definedName name="CPTH95111">#REF!</definedName>
    <definedName name="CPTH95112">#REF!</definedName>
    <definedName name="CPTH95113">#REF!</definedName>
    <definedName name="CPTH95114">#REF!</definedName>
    <definedName name="CPTH95121">#REF!</definedName>
    <definedName name="CPTH95122">#REF!</definedName>
    <definedName name="CPTH95123">#REF!</definedName>
    <definedName name="CPTH95124">#REF!</definedName>
    <definedName name="CPTH95131">#REF!</definedName>
    <definedName name="CPTH95132">#REF!</definedName>
    <definedName name="CPTH95133">#REF!</definedName>
    <definedName name="CPTH95134">#REF!</definedName>
    <definedName name="CPTH95141">#REF!</definedName>
    <definedName name="CPTH95142">#REF!</definedName>
    <definedName name="CPTH95143">#REF!</definedName>
    <definedName name="CPTH95144">#REF!</definedName>
    <definedName name="CPTH95151">#REF!</definedName>
    <definedName name="CPTH95152">#REF!</definedName>
    <definedName name="CPTH95155">#REF!</definedName>
    <definedName name="CPTH95161">#REF!</definedName>
    <definedName name="CPTH95171">#REF!</definedName>
    <definedName name="CPTH95172">#REF!</definedName>
    <definedName name="CPTH95182">#REF!</definedName>
    <definedName name="CPTH95184">#REF!</definedName>
    <definedName name="CPTH95191">#REF!</definedName>
    <definedName name="CPTH95192">#REF!</definedName>
    <definedName name="CPTH95212">#REF!</definedName>
    <definedName name="CPTH95241">#REF!</definedName>
    <definedName name="CPTH95242">#REF!</definedName>
    <definedName name="CPTH95243">#REF!</definedName>
    <definedName name="CPTH95244">#REF!</definedName>
    <definedName name="CPTH95302">#REF!</definedName>
    <definedName name="CPTH95308">#REF!</definedName>
    <definedName name="CPTH95311">#REF!</definedName>
    <definedName name="CPTH95312">#REF!</definedName>
    <definedName name="CPTH95313">#REF!</definedName>
    <definedName name="CPTH95314">#REF!</definedName>
    <definedName name="CPTH95318">#REF!</definedName>
    <definedName name="CPTH95321">#REF!</definedName>
    <definedName name="CPTH95322">#REF!</definedName>
    <definedName name="CPTH95323">#REF!</definedName>
    <definedName name="CPTH95324">#REF!</definedName>
    <definedName name="CPTH95328">#REF!</definedName>
    <definedName name="CPTH95331">#REF!</definedName>
    <definedName name="CPTH95332">#REF!</definedName>
    <definedName name="CPTH95333">#REF!</definedName>
    <definedName name="CPTH95334">#REF!</definedName>
    <definedName name="CPTH95338">#REF!</definedName>
    <definedName name="CPTH95341">#REF!</definedName>
    <definedName name="CPTH95342">#REF!</definedName>
    <definedName name="CPTH95343">#REF!</definedName>
    <definedName name="CPTH95344">#REF!</definedName>
    <definedName name="CPTH95351">#REF!</definedName>
    <definedName name="CPTH95352">#REF!</definedName>
    <definedName name="CPTH95353">#REF!</definedName>
    <definedName name="CPTH95355">#REF!</definedName>
    <definedName name="CPTH95361">#REF!</definedName>
    <definedName name="CPTH95371">#REF!</definedName>
    <definedName name="CPTH95372">#REF!</definedName>
    <definedName name="CPTH95378">#REF!</definedName>
    <definedName name="CPTH95381">#REF!</definedName>
    <definedName name="CPTH95383">#REF!</definedName>
    <definedName name="CPTH95388">#REF!</definedName>
    <definedName name="CPTH95391">#REF!</definedName>
    <definedName name="CPTH95392">#REF!</definedName>
    <definedName name="CPTH95398">#REF!</definedName>
    <definedName name="CPTH95401">#REF!</definedName>
    <definedName name="CPTH95402">#REF!</definedName>
    <definedName name="CPTH95403">#REF!</definedName>
    <definedName name="CPTH95481">#REF!</definedName>
    <definedName name="CPTH97300">#REF!</definedName>
    <definedName name="CPTH97308">#REF!</definedName>
    <definedName name="CPTH97400">#REF!</definedName>
    <definedName name="CPTH97508">#REF!</definedName>
    <definedName name="CPTH97509">#REF!</definedName>
    <definedName name="CPTH97600">#REF!</definedName>
    <definedName name="CPTH97700">#REF!</definedName>
    <definedName name="CPTH97800">#REF!</definedName>
    <definedName name="CPTH97850">#REF!</definedName>
    <definedName name="CPTH98009">#REF!</definedName>
    <definedName name="CPTH99600">#REF!</definedName>
    <definedName name="CPTH99610">#REF!</definedName>
    <definedName name="CPTH99620">#REF!</definedName>
    <definedName name="CPTH99630">#REF!</definedName>
    <definedName name="CPTI92200">#REF!</definedName>
    <definedName name="CPTI92208">#REF!</definedName>
    <definedName name="CPTI92310">#REF!</definedName>
    <definedName name="CPTI92318">#REF!</definedName>
    <definedName name="CPTI92320">#REF!</definedName>
    <definedName name="CPTI92328">#REF!</definedName>
    <definedName name="CPTI92340">#REF!</definedName>
    <definedName name="CPTI92348">#REF!</definedName>
    <definedName name="CPTI92350">#REF!</definedName>
    <definedName name="CPTI92358">#REF!</definedName>
    <definedName name="CPTI92390">#REF!</definedName>
    <definedName name="CPTI92398">#REF!</definedName>
    <definedName name="CPTI94140">#REF!</definedName>
    <definedName name="CPTI94148">#REF!</definedName>
    <definedName name="CPTI94339">#REF!</definedName>
    <definedName name="CPTI94340">#REF!</definedName>
    <definedName name="CPTI94341">#REF!</definedName>
    <definedName name="CPTI94342">#REF!</definedName>
    <definedName name="CPTI94343">#REF!</definedName>
    <definedName name="CPTI94344">#REF!</definedName>
    <definedName name="CPTI94348">#REF!</definedName>
    <definedName name="CPTI94358">#REF!</definedName>
    <definedName name="CPTI94409">#REF!</definedName>
    <definedName name="CPTI94419">#REF!</definedName>
    <definedName name="CPTI94509">#REF!</definedName>
    <definedName name="CPTI95108">#REF!</definedName>
    <definedName name="CPTI95109">#REF!</definedName>
    <definedName name="CPTI95111">#REF!</definedName>
    <definedName name="CPTI95112">#REF!</definedName>
    <definedName name="CPTI95113">#REF!</definedName>
    <definedName name="CPTI95114">#REF!</definedName>
    <definedName name="CPTI95121">#REF!</definedName>
    <definedName name="CPTI95122">#REF!</definedName>
    <definedName name="CPTI95123">#REF!</definedName>
    <definedName name="CPTI95124">#REF!</definedName>
    <definedName name="CPTI95131">#REF!</definedName>
    <definedName name="CPTI95132">#REF!</definedName>
    <definedName name="CPTI95133">#REF!</definedName>
    <definedName name="CPTI95134">#REF!</definedName>
    <definedName name="CPTI95135">#REF!</definedName>
    <definedName name="CPTI95136">#REF!</definedName>
    <definedName name="CPTI95137">#REF!</definedName>
    <definedName name="CPTI95139">#REF!</definedName>
    <definedName name="CPTI95141">#REF!</definedName>
    <definedName name="CPTI95142">#REF!</definedName>
    <definedName name="CPTI95145">#REF!</definedName>
    <definedName name="CPTI95151">#REF!</definedName>
    <definedName name="CPTI95162">#REF!</definedName>
    <definedName name="CPTI95182">#REF!</definedName>
    <definedName name="CPTI95184">#REF!</definedName>
    <definedName name="CPTI95191">#REF!</definedName>
    <definedName name="CPTI95192">#REF!</definedName>
    <definedName name="CPTI95235">#REF!</definedName>
    <definedName name="CPTI95236">#REF!</definedName>
    <definedName name="CPTI95237">#REF!</definedName>
    <definedName name="CPTI95239">#REF!</definedName>
    <definedName name="CPTI95302">#REF!</definedName>
    <definedName name="CPTI95308">#REF!</definedName>
    <definedName name="CPTI95311">#REF!</definedName>
    <definedName name="CPTI95312">#REF!</definedName>
    <definedName name="CPTI95313">#REF!</definedName>
    <definedName name="CPTI95314">#REF!</definedName>
    <definedName name="CPTI95318">#REF!</definedName>
    <definedName name="CPTI95321">#REF!</definedName>
    <definedName name="CPTI95322">#REF!</definedName>
    <definedName name="CPTI95323">#REF!</definedName>
    <definedName name="CPTI95324">#REF!</definedName>
    <definedName name="CPTI95328">#REF!</definedName>
    <definedName name="CPTI95331">#REF!</definedName>
    <definedName name="CPTI95332">#REF!</definedName>
    <definedName name="CPTI95333">#REF!</definedName>
    <definedName name="CPTI95334">#REF!</definedName>
    <definedName name="CPTI95335">#REF!</definedName>
    <definedName name="CPTI95336">#REF!</definedName>
    <definedName name="CPTI95337">#REF!</definedName>
    <definedName name="CPTI95338">#REF!</definedName>
    <definedName name="CPTI95339">#REF!</definedName>
    <definedName name="CPTI95341">#REF!</definedName>
    <definedName name="CPTI95342">#REF!</definedName>
    <definedName name="CPTI95345">#REF!</definedName>
    <definedName name="CPTI95351">#REF!</definedName>
    <definedName name="CPTI95353">#REF!</definedName>
    <definedName name="CPTI95362">#REF!</definedName>
    <definedName name="CPTI95372">#REF!</definedName>
    <definedName name="CPTI95378">#REF!</definedName>
    <definedName name="CPTI95381">#REF!</definedName>
    <definedName name="CPTI95383">#REF!</definedName>
    <definedName name="CPTI95388">#REF!</definedName>
    <definedName name="CPTI95391">#REF!</definedName>
    <definedName name="CPTI95392">#REF!</definedName>
    <definedName name="CPTI95398">#REF!</definedName>
    <definedName name="CPTI95401">#REF!</definedName>
    <definedName name="CPTI95402">#REF!</definedName>
    <definedName name="CPTI95403">#REF!</definedName>
    <definedName name="CPTI96100">#REF!</definedName>
    <definedName name="CPTI96109">#REF!</definedName>
    <definedName name="CPTI96110">#REF!</definedName>
    <definedName name="CPTI96120">#REF!</definedName>
    <definedName name="CPTI97110">#REF!</definedName>
    <definedName name="CPTI97120">#REF!</definedName>
    <definedName name="CPTI97410">#REF!</definedName>
    <definedName name="CPTI97418">#REF!</definedName>
    <definedName name="CPTI97420">#REF!</definedName>
    <definedName name="CPTI97508">#REF!</definedName>
    <definedName name="CPTI97509">#REF!</definedName>
    <definedName name="CPTI97510">#REF!</definedName>
    <definedName name="CPTI97610">#REF!</definedName>
    <definedName name="CPTI97710">#REF!</definedName>
    <definedName name="CPTI98009">#REF!</definedName>
    <definedName name="CPTP12100">#REF!</definedName>
    <definedName name="CPTP13100">#REF!</definedName>
    <definedName name="CPTP13108">#REF!</definedName>
    <definedName name="CPTP13600">#REF!</definedName>
    <definedName name="CPTP13608">#REF!</definedName>
    <definedName name="CPTP13700">#REF!</definedName>
    <definedName name="CPTP13708">#REF!</definedName>
    <definedName name="CPTP17100">#REF!</definedName>
    <definedName name="CPTP17200">#REF!</definedName>
    <definedName name="CPTP17400">#REF!</definedName>
    <definedName name="CPTP17500">#REF!</definedName>
    <definedName name="CPTP17508">#REF!</definedName>
    <definedName name="CPTP18000">#REF!</definedName>
    <definedName name="CPTP22100">#REF!</definedName>
    <definedName name="CPTP22510">#REF!</definedName>
    <definedName name="CPTP22600">#REF!</definedName>
    <definedName name="CPTP22700">#REF!</definedName>
    <definedName name="CPTP22900">#REF!</definedName>
    <definedName name="CPTP22909">#REF!</definedName>
    <definedName name="CPTP23100">#REF!</definedName>
    <definedName name="CPTP23200">#REF!</definedName>
    <definedName name="CPTP24100">#REF!</definedName>
    <definedName name="CPTP24200">#REF!</definedName>
    <definedName name="CPTP25100">#REF!</definedName>
    <definedName name="CPTP27100">#REF!</definedName>
    <definedName name="CPTP27200">#REF!</definedName>
    <definedName name="CPTP27300">#REF!</definedName>
    <definedName name="CPTP27400">#REF!</definedName>
    <definedName name="CPTP34000">#REF!</definedName>
    <definedName name="CPTP34100">#REF!</definedName>
    <definedName name="CPTP34500">#REF!</definedName>
    <definedName name="CPTP35330C">#REF!</definedName>
    <definedName name="CPTP35400">#REF!</definedName>
    <definedName name="CPTP35410">#REF!</definedName>
    <definedName name="CPTP35420">#REF!</definedName>
    <definedName name="CPTP35440">#REF!</definedName>
    <definedName name="CPTP35510">#REF!</definedName>
    <definedName name="CPTP35520">#REF!</definedName>
    <definedName name="CPTP35530">#REF!</definedName>
    <definedName name="CPTP35540C">#REF!</definedName>
    <definedName name="CPTP35550">#REF!</definedName>
    <definedName name="CPTP35610">#REF!</definedName>
    <definedName name="CPTP35620">#REF!</definedName>
    <definedName name="CPTP35700">#REF!</definedName>
    <definedName name="CPTP35800">#REF!</definedName>
    <definedName name="CPTP35833C">#REF!</definedName>
    <definedName name="CPTP35900">#REF!</definedName>
    <definedName name="cptp35955p">#REF!</definedName>
    <definedName name="cptp35956p">#REF!</definedName>
    <definedName name="CPTP35957P">#REF!</definedName>
    <definedName name="CPTP35958P">#REF!</definedName>
    <definedName name="CPTP36210">#REF!</definedName>
    <definedName name="CPTP36215">#REF!</definedName>
    <definedName name="CPTP36220">#REF!</definedName>
    <definedName name="CPTP36230">#REF!</definedName>
    <definedName name="CPTP36600">#REF!</definedName>
    <definedName name="CPTP36601">#REF!</definedName>
    <definedName name="CPTP36602">#REF!</definedName>
    <definedName name="CPTP36610">#REF!</definedName>
    <definedName name="CPTP36611">#REF!</definedName>
    <definedName name="CPTP36612">#REF!</definedName>
    <definedName name="CPTP36613">#REF!</definedName>
    <definedName name="CPTP36614">#REF!</definedName>
    <definedName name="CPTP36617">#REF!</definedName>
    <definedName name="CPTP36618">#REF!</definedName>
    <definedName name="CPTP36620">#REF!</definedName>
    <definedName name="CPTP36625">#REF!</definedName>
    <definedName name="CPTP36628">#REF!</definedName>
    <definedName name="CPTP36680">#REF!</definedName>
    <definedName name="CPTP36686">#REF!</definedName>
    <definedName name="CPTP36690">#REF!</definedName>
    <definedName name="CPTP37500">#REF!</definedName>
    <definedName name="CPTP37508">#REF!</definedName>
    <definedName name="CPTP37600">#REF!</definedName>
    <definedName name="CPTP38100">#REF!</definedName>
    <definedName name="CPTP38105">#REF!</definedName>
    <definedName name="CPTP38300">#REF!</definedName>
    <definedName name="CPTP38390">#REF!</definedName>
    <definedName name="CPTP39000">#REF!</definedName>
    <definedName name="CPTP39510">#REF!</definedName>
    <definedName name="CPTP39520">#REF!</definedName>
    <definedName name="CPTP39530">#REF!</definedName>
    <definedName name="CPTP39540">#REF!</definedName>
    <definedName name="CPTP39550">#REF!</definedName>
    <definedName name="CPTP39560">#REF!</definedName>
    <definedName name="CPTP53000">#REF!</definedName>
    <definedName name="CPTP53518">#REF!</definedName>
    <definedName name="CPTP53519">#REF!</definedName>
    <definedName name="CPTP53520">#REF!</definedName>
    <definedName name="CPTP53600">#REF!</definedName>
    <definedName name="CPTP54030P">#REF!</definedName>
    <definedName name="CPTP54040P">#REF!</definedName>
    <definedName name="CPTP54100P">#REF!</definedName>
    <definedName name="CPTP54101P">#REF!</definedName>
    <definedName name="CPTP54105P">#REF!</definedName>
    <definedName name="CPTP54106P">#REF!</definedName>
    <definedName name="CPTP54115P">#REF!</definedName>
    <definedName name="CPTP54120P">#REF!</definedName>
    <definedName name="CPTP54125P">#REF!</definedName>
    <definedName name="CPTP54131P">#REF!</definedName>
    <definedName name="CPTP54132P">#REF!</definedName>
    <definedName name="CPTP54133P">#REF!</definedName>
    <definedName name="CPTP54138P">#REF!</definedName>
    <definedName name="CPTP54139P">#REF!</definedName>
    <definedName name="CPTP54140P">#REF!</definedName>
    <definedName name="CPTP54150P">#REF!</definedName>
    <definedName name="CPTP54160P">#REF!</definedName>
    <definedName name="CPTP54190P">#REF!</definedName>
    <definedName name="CPTP54220P">#REF!</definedName>
    <definedName name="CPTP54240P">#REF!</definedName>
    <definedName name="CPTP54280P">#REF!</definedName>
    <definedName name="CPTP54290P">#REF!</definedName>
    <definedName name="CPTP55110">#REF!</definedName>
    <definedName name="CPTP55300">#REF!</definedName>
    <definedName name="CPTP55350">#REF!</definedName>
    <definedName name="CPTP55400">#REF!</definedName>
    <definedName name="CPTP55500">#REF!</definedName>
    <definedName name="CPTP55600G">#REF!</definedName>
    <definedName name="CPTP55600H">#REF!</definedName>
    <definedName name="CPTP55610">#REF!</definedName>
    <definedName name="CPTP55615">#REF!</definedName>
    <definedName name="CPTP55620">#REF!</definedName>
    <definedName name="CPTP55640">#REF!</definedName>
    <definedName name="CPTP55800G">#REF!</definedName>
    <definedName name="CPTP55800H">#REF!</definedName>
    <definedName name="CPTP56000">#REF!</definedName>
    <definedName name="CPTP56100C">#REF!</definedName>
    <definedName name="CPTP57000">#REF!</definedName>
    <definedName name="CPTP57500">#REF!</definedName>
    <definedName name="CPTP58000">#REF!</definedName>
    <definedName name="CPTP58100G">#REF!</definedName>
    <definedName name="CPTP58100H">#REF!</definedName>
    <definedName name="CPTP87100G">#REF!</definedName>
    <definedName name="CPTP87100H">#REF!</definedName>
    <definedName name="CPTP87200G">#REF!</definedName>
    <definedName name="CPTP87200H">#REF!</definedName>
    <definedName name="CPTZ715570">#REF!</definedName>
    <definedName name="CPTZ715725">#REF!</definedName>
    <definedName name="CPTZ715770">#REF!</definedName>
    <definedName name="CPTZA36685">#REF!</definedName>
    <definedName name="CPTZA43520">#REF!</definedName>
    <definedName name="CPTZA43530">#REF!</definedName>
    <definedName name="CPTZA43852">#REF!</definedName>
    <definedName name="CPTZA43853">#REF!</definedName>
    <definedName name="CPTZA47840">#REF!</definedName>
    <definedName name="CPTZA47900">#REF!</definedName>
    <definedName name="CPTZP35950P">#REF!</definedName>
    <definedName name="CPTZP54035P">#REF!</definedName>
    <definedName name="CPTZP54045P">#REF!</definedName>
    <definedName name="CQS">#REF!</definedName>
    <definedName name="CR05\RAT06IFAT">#REF!</definedName>
    <definedName name="crd">#REF!</definedName>
    <definedName name="CREDIT">#REF!</definedName>
    <definedName name="credit_mediu_auto">#REF!</definedName>
    <definedName name="CREDITOCLASICO">#REF!</definedName>
    <definedName name="CREDITOCLASICOACUM">#REF!</definedName>
    <definedName name="CreditPartBut">#REF!</definedName>
    <definedName name="CREG">#REF!</definedName>
    <definedName name="CRES">#REF!</definedName>
    <definedName name="Crete" hidden="1">{"Output1",#N/A,FALSE,"Output";"Ratios1",#N/A,FALSE,"Ratios"}</definedName>
    <definedName name="Crete_1" hidden="1">{"Output1",#N/A,FALSE,"Output";"Ratios1",#N/A,FALSE,"Ratios"}</definedName>
    <definedName name="Crete_1_1" hidden="1">{"Output1",#N/A,FALSE,"Output";"Ratios1",#N/A,FALSE,"Ratios"}</definedName>
    <definedName name="Crete_2" hidden="1">{"Output1",#N/A,FALSE,"Output";"Ratios1",#N/A,FALSE,"Ratios"}</definedName>
    <definedName name="Crete_2_1" hidden="1">{"Output1",#N/A,FALSE,"Output";"Ratios1",#N/A,FALSE,"Ratios"}</definedName>
    <definedName name="Crete_3" hidden="1">{"Output1",#N/A,FALSE,"Output";"Ratios1",#N/A,FALSE,"Ratios"}</definedName>
    <definedName name="Crete_3_1" hidden="1">{"Output1",#N/A,FALSE,"Output";"Ratios1",#N/A,FALSE,"Ratios"}</definedName>
    <definedName name="Crete_4" hidden="1">{"Output1",#N/A,FALSE,"Output";"Ratios1",#N/A,FALSE,"Ratios"}</definedName>
    <definedName name="CRH" hidden="1">{#N/A,#N/A,TRUE,"Cover sheet";#N/A,#N/A,TRUE,"DCF analysis";#N/A,#N/A,TRUE,"WACC calculation"}</definedName>
    <definedName name="Crng_Landscape">#REF!</definedName>
    <definedName name="Crng_Portrait">#REF!</definedName>
    <definedName name="Crng_WPane">#REF!</definedName>
    <definedName name="CROI">#REF!</definedName>
    <definedName name="CROISS">#REF!</definedName>
    <definedName name="CROMETAL">#REF!</definedName>
    <definedName name="CRRATE">#REF!</definedName>
    <definedName name="CRTAX">#REF!</definedName>
    <definedName name="CSA">#REF!</definedName>
    <definedName name="CSDCDS" hidden="1">#REF!</definedName>
    <definedName name="CSO">#REF!</definedName>
    <definedName name="CT">#REF!</definedName>
    <definedName name="cu119.CopyLastPeriodRows" hidden="1">{"AVSHAR","BSHAR"}</definedName>
    <definedName name="cubicftcubicmeters">#REF!</definedName>
    <definedName name="cumul_m">#REF!</definedName>
    <definedName name="Cumulative_PV_of_EVA">#REF!</definedName>
    <definedName name="Cumulative_PV_of_FCF">#REF!</definedName>
    <definedName name="curr">#REF!</definedName>
    <definedName name="Currency">#REF!</definedName>
    <definedName name="Currency_List">#REF!</definedName>
    <definedName name="CurrencyCoQ">#REF!</definedName>
    <definedName name="CurrencyDropDown">#REF!</definedName>
    <definedName name="CurrencyDropDownLink">#REF!</definedName>
    <definedName name="CurrencyList">#REF!</definedName>
    <definedName name="CurrencySymbol">#REF!</definedName>
    <definedName name="Current_Application_Maturity">#REF!</definedName>
    <definedName name="Current_assets">#REF!</definedName>
    <definedName name="Current_Data_Size">#REF!</definedName>
    <definedName name="Current_FY_Enhancements">#REF!</definedName>
    <definedName name="Current_Transaction_Rate">#REF!</definedName>
    <definedName name="CurrentMonth">#REF!</definedName>
    <definedName name="CurrentMth">#REF!</definedName>
    <definedName name="CurrMth">#REF!</definedName>
    <definedName name="CurrPerShCoQ">#REF!</definedName>
    <definedName name="CurrSelectorCoQ">#REF!</definedName>
    <definedName name="CustomECLMapping">#REF!</definedName>
    <definedName name="CustomIndexDate">#REF!</definedName>
    <definedName name="CustomIndexValue">#REF!</definedName>
    <definedName name="CV">#REF!</definedName>
    <definedName name="cvb" hidden="1">{#N/A,#N/A,FALSE,"Operations";#N/A,#N/A,FALSE,"Financials"}</definedName>
    <definedName name="cvbncvnvbn" hidden="1">{#N/A,#N/A,FALSE,"Operations";#N/A,#N/A,FALSE,"Financials"}</definedName>
    <definedName name="CVNCVNBVN" hidden="1">{"comp1",#N/A,FALSE,"COMPS";"footnotes",#N/A,FALSE,"COMPS"}</definedName>
    <definedName name="cvzlmjm">#REF!</definedName>
    <definedName name="Cwvu.Page1." hidden="1">#REF!,#REF!,#REF!,#REF!,#REF!,#REF!,#REF!,#REF!,#REF!</definedName>
    <definedName name="Cwvu.Page2." hidden="1">#REF!,#REF!,#REF!,#REF!,#REF!,#REF!,#REF!,#REF!,#REF!</definedName>
    <definedName name="Cwvu.Page3." hidden="1">#REF!,#REF!,#REF!,#REF!,#REF!,#REF!,#REF!,#REF!,#REF!</definedName>
    <definedName name="Cwvu.Page4." hidden="1">#REF!,#REF!,#REF!,#REF!,#REF!,#REF!,#REF!,#REF!,#REF!</definedName>
    <definedName name="cxb" hidden="1">{#N/A,#N/A,FALSE,"Contribution Analysis"}</definedName>
    <definedName name="cxb_1" hidden="1">{#N/A,#N/A,FALSE,"Contribution Analysis"}</definedName>
    <definedName name="cxb_1_1" hidden="1">{#N/A,#N/A,FALSE,"Contribution Analysis"}</definedName>
    <definedName name="cxb_2" hidden="1">{#N/A,#N/A,FALSE,"Contribution Analysis"}</definedName>
    <definedName name="cxb_2_1" hidden="1">{#N/A,#N/A,FALSE,"Contribution Analysis"}</definedName>
    <definedName name="cxb_3" hidden="1">{#N/A,#N/A,FALSE,"Contribution Analysis"}</definedName>
    <definedName name="cxb_3_1" hidden="1">{#N/A,#N/A,FALSE,"Contribution Analysis"}</definedName>
    <definedName name="cxb_4" hidden="1">{#N/A,#N/A,FALSE,"Contribution Analysis"}</definedName>
    <definedName name="cxvbvcxb" hidden="1">#REF!</definedName>
    <definedName name="czjkllfc">#REF!</definedName>
    <definedName name="d">#REF!</definedName>
    <definedName name="D.">#REF!</definedName>
    <definedName name="D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1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2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3_1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_4" hidden="1">{#N/A,#N/A,TRUE,"Total Market";#N/A,#N/A,TRUE,"Pricing Table";#N/A,#N/A,TRUE,"Residential Minutes";#N/A,#N/A,TRUE,"Small Bus Minutes";#N/A,#N/A,TRUE,"Medium Bus Minures";#N/A,#N/A,TRUE,"Corporate Min penetration";#N/A,#N/A,TRUE,"Line Penetration";#N/A,#N/A,TRUE,"Direct Line Penetration";#N/A,#N/A,TRUE,"Indirect Lines";#N/A,#N/A,TRUE,"Penetration% by Customer";#N/A,#N/A,TRUE,"Penetration% by Product";#N/A,#N/A,TRUE,"Minutes-Revenue by Product";#N/A,#N/A,TRUE,"Product Minute penetration";#N/A,#N/A,TRUE,"Customer Minutes Penetration"}</definedName>
    <definedName name="DACF" hidden="1">{"mgmt forecast",#N/A,FALSE,"Mgmt Forecast";"dcf table",#N/A,FALSE,"Mgmt Forecast";"sensitivity",#N/A,FALSE,"Mgmt Forecast";"table inputs",#N/A,FALSE,"Mgmt Forecast";"calculations",#N/A,FALSE,"Mgmt Forecast"}</definedName>
    <definedName name="DACF_1" hidden="1">{"mgmt forecast",#N/A,FALSE,"Mgmt Forecast";"dcf table",#N/A,FALSE,"Mgmt Forecast";"sensitivity",#N/A,FALSE,"Mgmt Forecast";"table inputs",#N/A,FALSE,"Mgmt Forecast";"calculations",#N/A,FALSE,"Mgmt Forecast"}</definedName>
    <definedName name="DACF_1_1" hidden="1">{"mgmt forecast",#N/A,FALSE,"Mgmt Forecast";"dcf table",#N/A,FALSE,"Mgmt Forecast";"sensitivity",#N/A,FALSE,"Mgmt Forecast";"table inputs",#N/A,FALSE,"Mgmt Forecast";"calculations",#N/A,FALSE,"Mgmt Forecast"}</definedName>
    <definedName name="DACF_2" hidden="1">{"mgmt forecast",#N/A,FALSE,"Mgmt Forecast";"dcf table",#N/A,FALSE,"Mgmt Forecast";"sensitivity",#N/A,FALSE,"Mgmt Forecast";"table inputs",#N/A,FALSE,"Mgmt Forecast";"calculations",#N/A,FALSE,"Mgmt Forecast"}</definedName>
    <definedName name="DACF_2_1" hidden="1">{"mgmt forecast",#N/A,FALSE,"Mgmt Forecast";"dcf table",#N/A,FALSE,"Mgmt Forecast";"sensitivity",#N/A,FALSE,"Mgmt Forecast";"table inputs",#N/A,FALSE,"Mgmt Forecast";"calculations",#N/A,FALSE,"Mgmt Forecast"}</definedName>
    <definedName name="DACF_3" hidden="1">{"mgmt forecast",#N/A,FALSE,"Mgmt Forecast";"dcf table",#N/A,FALSE,"Mgmt Forecast";"sensitivity",#N/A,FALSE,"Mgmt Forecast";"table inputs",#N/A,FALSE,"Mgmt Forecast";"calculations",#N/A,FALSE,"Mgmt Forecast"}</definedName>
    <definedName name="DACF_3_1" hidden="1">{"mgmt forecast",#N/A,FALSE,"Mgmt Forecast";"dcf table",#N/A,FALSE,"Mgmt Forecast";"sensitivity",#N/A,FALSE,"Mgmt Forecast";"table inputs",#N/A,FALSE,"Mgmt Forecast";"calculations",#N/A,FALSE,"Mgmt Forecast"}</definedName>
    <definedName name="DACF_4" hidden="1">{"mgmt forecast",#N/A,FALSE,"Mgmt Forecast";"dcf table",#N/A,FALSE,"Mgmt Forecast";"sensitivity",#N/A,FALSE,"Mgmt Forecast";"table inputs",#N/A,FALSE,"Mgmt Forecast";"calculations",#N/A,FALSE,"Mgmt Forecast"}</definedName>
    <definedName name="daf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f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aily_Rate_as_per_LPSS">#REF!</definedName>
    <definedName name="DamageMekko1">#REF!</definedName>
    <definedName name="dasfdsfa" hidden="1">{"Assumptions1",#N/A,FALSE,"Assumptions";"MergerPlans1","20yearamort",FALSE,"MergerPlans";"MergerPlans1","40yearamort",FALSE,"MergerPlans";"MergerPlans2",#N/A,FALSE,"MergerPlans";"inputs",#N/A,FALSE,"MergerPlans"}</definedName>
    <definedName name="dasfdsfa_1" hidden="1">{"Assumptions1",#N/A,FALSE,"Assumptions";"MergerPlans1","20yearamort",FALSE,"MergerPlans";"MergerPlans1","40yearamort",FALSE,"MergerPlans";"MergerPlans2",#N/A,FALSE,"MergerPlans";"inputs",#N/A,FALSE,"MergerPlans"}</definedName>
    <definedName name="dasfdsfa_1_1" hidden="1">{"Assumptions1",#N/A,FALSE,"Assumptions";"MergerPlans1","20yearamort",FALSE,"MergerPlans";"MergerPlans1","40yearamort",FALSE,"MergerPlans";"MergerPlans2",#N/A,FALSE,"MergerPlans";"inputs",#N/A,FALSE,"MergerPlans"}</definedName>
    <definedName name="dasfdsfa_2" hidden="1">{"Assumptions1",#N/A,FALSE,"Assumptions";"MergerPlans1","20yearamort",FALSE,"MergerPlans";"MergerPlans1","40yearamort",FALSE,"MergerPlans";"MergerPlans2",#N/A,FALSE,"MergerPlans";"inputs",#N/A,FALSE,"MergerPlans"}</definedName>
    <definedName name="dasfdsfa_2_1" hidden="1">{"Assumptions1",#N/A,FALSE,"Assumptions";"MergerPlans1","20yearamort",FALSE,"MergerPlans";"MergerPlans1","40yearamort",FALSE,"MergerPlans";"MergerPlans2",#N/A,FALSE,"MergerPlans";"inputs",#N/A,FALSE,"MergerPlans"}</definedName>
    <definedName name="dasfdsfa_3" hidden="1">{"Assumptions1",#N/A,FALSE,"Assumptions";"MergerPlans1","20yearamort",FALSE,"MergerPlans";"MergerPlans1","40yearamort",FALSE,"MergerPlans";"MergerPlans2",#N/A,FALSE,"MergerPlans";"inputs",#N/A,FALSE,"MergerPlans"}</definedName>
    <definedName name="dasfdsfa_3_1" hidden="1">{"Assumptions1",#N/A,FALSE,"Assumptions";"MergerPlans1","20yearamort",FALSE,"MergerPlans";"MergerPlans1","40yearamort",FALSE,"MergerPlans";"MergerPlans2",#N/A,FALSE,"MergerPlans";"inputs",#N/A,FALSE,"MergerPlans"}</definedName>
    <definedName name="dasfdsfa_4" hidden="1">{"Assumptions1",#N/A,FALSE,"Assumptions";"MergerPlans1","20yearamort",FALSE,"MergerPlans";"MergerPlans1","40yearamort",FALSE,"MergerPlans";"MergerPlans2",#N/A,FALSE,"MergerPlans";"inputs",#N/A,FALSE,"MergerPlans"}</definedName>
    <definedName name="dat_AN">#REF!</definedName>
    <definedName name="dat_BAT">#REF!</definedName>
    <definedName name="dat_CF">#REF!</definedName>
    <definedName name="dat_DIV">#REF!</definedName>
    <definedName name="dat_DR">#REF!</definedName>
    <definedName name="dat_eva">#REF!</definedName>
    <definedName name="dat_TRI">#REF!</definedName>
    <definedName name="data">#REF!</definedName>
    <definedName name="DataAdjust">#REF!</definedName>
    <definedName name="DataAP14_All">#REF!</definedName>
    <definedName name="databas">#REF!</definedName>
    <definedName name="Database_MI">#REF!</definedName>
    <definedName name="databis">#REF!</definedName>
    <definedName name="Databse_SVE">#REF!</definedName>
    <definedName name="dataLabel1">#REF!</definedName>
    <definedName name="dataLabel2">#REF!</definedName>
    <definedName name="dataLabel3">#REF!</definedName>
    <definedName name="DATAR">#REF!</definedName>
    <definedName name="DataRange">#REF!</definedName>
    <definedName name="DataReuters">#REF!</definedName>
    <definedName name="Datastream">#REF!</definedName>
    <definedName name="DataTaux">#REF!</definedName>
    <definedName name="DataVol">#REF!</definedName>
    <definedName name="DATBIL">#REF!</definedName>
    <definedName name="date">#REF!</definedName>
    <definedName name="DATE_D_OPÉRATIO">#REF!</definedName>
    <definedName name="date_m1">#REF!</definedName>
    <definedName name="date_m2">#REF!</definedName>
    <definedName name="DATE2_A">#REF!</definedName>
    <definedName name="DATE3_A">#REF!</definedName>
    <definedName name="DATE3_DE">#REF!</definedName>
    <definedName name="DATE4_A">#REF!</definedName>
    <definedName name="DATE4_DE">#REF!</definedName>
    <definedName name="DATE5_A">#REF!</definedName>
    <definedName name="DATE5_DE">#REF!</definedName>
    <definedName name="DATE6_A">#REF!</definedName>
    <definedName name="DATED">#REF!</definedName>
    <definedName name="DATEDD">#REF!</definedName>
    <definedName name="dateF">#REF!</definedName>
    <definedName name="DateJour">#REF!</definedName>
    <definedName name="Daten">#REF!</definedName>
    <definedName name="dates">#REF!</definedName>
    <definedName name="dates2">#REF!</definedName>
    <definedName name="DateV">#REF!</definedName>
    <definedName name="DateVal">#REF!</definedName>
    <definedName name="DateVol">#REF!</definedName>
    <definedName name="dattabase">#REF!</definedName>
    <definedName name="Datum_izvj">#REF!</definedName>
    <definedName name="DATUM_IZVJEŠTAJA">#REF!</definedName>
    <definedName name="DatumObrade">#REF!</definedName>
    <definedName name="DayHours">#REF!</definedName>
    <definedName name="d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B_FEE_I_DISKONT">#REF!</definedName>
    <definedName name="DB_GLAVNICA">#REF!</definedName>
    <definedName name="dbfr">#REF!</definedName>
    <definedName name="dc" hidden="1">{#N/A,#N/A,TRUE,"Cover sheet";#N/A,#N/A,TRUE,"DCF analysis";#N/A,#N/A,TRUE,"WACC calculation"}</definedName>
    <definedName name="DC2L">#REF!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CF_1995">#REF!</definedName>
    <definedName name="DCF_1996">#REF!</definedName>
    <definedName name="DCF_1997">#REF!</definedName>
    <definedName name="DCF_1998">#REF!</definedName>
    <definedName name="DCF_1999">#REF!</definedName>
    <definedName name="DCF_2001">#REF!</definedName>
    <definedName name="DCF_2002">#REF!</definedName>
    <definedName name="DCF_2003">#REF!</definedName>
    <definedName name="DCF_2004">#REF!</definedName>
    <definedName name="DCF_2006">#REF!</definedName>
    <definedName name="DCF_2007">#REF!</definedName>
    <definedName name="DCF_2008">#REF!</definedName>
    <definedName name="DCF_2009">#REF!</definedName>
    <definedName name="DCF_2010">#REF!</definedName>
    <definedName name="DCF_2012">#REF!</definedName>
    <definedName name="DCF_2013">#REF!</definedName>
    <definedName name="DCF_2014">#REF!</definedName>
    <definedName name="DCF_2015">#REF!</definedName>
    <definedName name="DCF_2016">#REF!</definedName>
    <definedName name="DCF_2018">#REF!</definedName>
    <definedName name="DCF_2019">#REF!</definedName>
    <definedName name="DCF_2020">#REF!</definedName>
    <definedName name="DCF_EY1">#REF!</definedName>
    <definedName name="DCF_EY11">#REF!</definedName>
    <definedName name="DCF_EY12">#REF!</definedName>
    <definedName name="DCF_EY13">#REF!</definedName>
    <definedName name="DCF_EY14">#REF!</definedName>
    <definedName name="DCF_EY15">#REF!</definedName>
    <definedName name="DCF_EY17">#REF!</definedName>
    <definedName name="DCF_EY18">#REF!</definedName>
    <definedName name="DCF_EY19">#REF!</definedName>
    <definedName name="DCF_EY2">#REF!</definedName>
    <definedName name="DCF_EY20">#REF!</definedName>
    <definedName name="DCF_EY22">#REF!</definedName>
    <definedName name="DCF_EY23">#REF!</definedName>
    <definedName name="DCF_EY24">#REF!</definedName>
    <definedName name="DCF_EY25">#REF!</definedName>
    <definedName name="DCF_EY26">#REF!</definedName>
    <definedName name="DCF_EY4">#REF!</definedName>
    <definedName name="DCF_EY5">#REF!</definedName>
    <definedName name="DCF_EY6">#REF!</definedName>
    <definedName name="DCF_EY7">#REF!</definedName>
    <definedName name="DCF_EY8">#REF!</definedName>
    <definedName name="DCF_P">#REF!</definedName>
    <definedName name="DCL">#REF!</definedName>
    <definedName name="dd">#REF!</definedName>
    <definedName name="dd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ddd" hidden="1">{"MonthlyRentRoll",#N/A,FALSE,"RentRoll"}</definedName>
    <definedName name="DDDD">#REF!</definedName>
    <definedName name="ddddd" hidden="1">{"10yp tariffs",#N/A,FALSE,"Celtel alternative 6"}</definedName>
    <definedName name="ddddd_1" hidden="1">{"10yp tariffs",#N/A,FALSE,"Celtel alternative 6"}</definedName>
    <definedName name="ddddd_1_1" hidden="1">{"10yp tariffs",#N/A,FALSE,"Celtel alternative 6"}</definedName>
    <definedName name="ddddd_2" hidden="1">{"10yp tariffs",#N/A,FALSE,"Celtel alternative 6"}</definedName>
    <definedName name="ddddd_2_1" hidden="1">{"10yp tariffs",#N/A,FALSE,"Celtel alternative 6"}</definedName>
    <definedName name="ddddd_3" hidden="1">{"10yp tariffs",#N/A,FALSE,"Celtel alternative 6"}</definedName>
    <definedName name="ddddd_3_1" hidden="1">{"10yp tariffs",#N/A,FALSE,"Celtel alternative 6"}</definedName>
    <definedName name="ddddd_4" hidden="1">{"10yp tariffs",#N/A,FALSE,"Celtel alternative 6"}</definedName>
    <definedName name="dddddd" hidden="1">{"10yp profit and loss",#N/A,FALSE,"Celtel alternative 6"}</definedName>
    <definedName name="dddddd_1" hidden="1">{"10yp profit and loss",#N/A,FALSE,"Celtel alternative 6"}</definedName>
    <definedName name="dddddd_1_1" hidden="1">{"10yp profit and loss",#N/A,FALSE,"Celtel alternative 6"}</definedName>
    <definedName name="dddddd_2" hidden="1">{"10yp profit and loss",#N/A,FALSE,"Celtel alternative 6"}</definedName>
    <definedName name="dddddd_2_1" hidden="1">{"10yp profit and loss",#N/A,FALSE,"Celtel alternative 6"}</definedName>
    <definedName name="dddddd_3" hidden="1">{"10yp profit and loss",#N/A,FALSE,"Celtel alternative 6"}</definedName>
    <definedName name="dddddd_3_1" hidden="1">{"10yp profit and loss",#N/A,FALSE,"Celtel alternative 6"}</definedName>
    <definedName name="dddddd_4" hidden="1">{"10yp profit and loss",#N/A,FALSE,"Celtel alternative 6"}</definedName>
    <definedName name="Deal_Info">#REF!</definedName>
    <definedName name="deb_art">#REF!</definedName>
    <definedName name="deb_cad">#REF!</definedName>
    <definedName name="deb_dep">#REF!</definedName>
    <definedName name="deb_emp">#REF!</definedName>
    <definedName name="deb_modif">#REF!</definedName>
    <definedName name="Debt_growth">#REF!</definedName>
    <definedName name="Debt_Market_Cap_Ratio">#REF!</definedName>
    <definedName name="Debut">#REF!</definedName>
    <definedName name="dec">#REF!</definedName>
    <definedName name="DECM1">#REF!</definedName>
    <definedName name="décote">#REF!</definedName>
    <definedName name="Deferred_tax_asset">#REF!</definedName>
    <definedName name="Deferred_tax_liability">#REF!</definedName>
    <definedName name="deg" hidden="1">{"First Page",#N/A,FALSE,"Surfactants LBO";"Second Page",#N/A,FALSE,"Surfactants LBO"}</definedName>
    <definedName name="DELA">#REF!</definedName>
    <definedName name="Délai_div">#REF!</definedName>
    <definedName name="delete11" hidden="1">{"Page1",#N/A,FALSE,"CompCo";"Page2",#N/A,FALSE,"CompCo"}</definedName>
    <definedName name="delete11_1" hidden="1">{"Page1",#N/A,FALSE,"CompCo";"Page2",#N/A,FALSE,"CompCo"}</definedName>
    <definedName name="delete11_1_1" hidden="1">{"Page1",#N/A,FALSE,"CompCo";"Page2",#N/A,FALSE,"CompCo"}</definedName>
    <definedName name="delete11_2" hidden="1">{"Page1",#N/A,FALSE,"CompCo";"Page2",#N/A,FALSE,"CompCo"}</definedName>
    <definedName name="delete11_2_1" hidden="1">{"Page1",#N/A,FALSE,"CompCo";"Page2",#N/A,FALSE,"CompCo"}</definedName>
    <definedName name="delete11_3" hidden="1">{"Page1",#N/A,FALSE,"CompCo";"Page2",#N/A,FALSE,"CompCo"}</definedName>
    <definedName name="delete11_3_1" hidden="1">{"Page1",#N/A,FALSE,"CompCo";"Page2",#N/A,FALSE,"CompCo"}</definedName>
    <definedName name="delete11_4" hidden="1">{"Page1",#N/A,FALSE,"CompCo";"Page2",#N/A,FALSE,"CompCo"}</definedName>
    <definedName name="delete20" hidden="1">{"Page1",#N/A,FALSE,"CompCo";"Page2",#N/A,FALSE,"CompCo"}</definedName>
    <definedName name="delete20_1" hidden="1">{"Page1",#N/A,FALSE,"CompCo";"Page2",#N/A,FALSE,"CompCo"}</definedName>
    <definedName name="delete20_1_1" hidden="1">{"Page1",#N/A,FALSE,"CompCo";"Page2",#N/A,FALSE,"CompCo"}</definedName>
    <definedName name="delete20_2" hidden="1">{"Page1",#N/A,FALSE,"CompCo";"Page2",#N/A,FALSE,"CompCo"}</definedName>
    <definedName name="delete20_2_1" hidden="1">{"Page1",#N/A,FALSE,"CompCo";"Page2",#N/A,FALSE,"CompCo"}</definedName>
    <definedName name="delete20_3" hidden="1">{"Page1",#N/A,FALSE,"CompCo";"Page2",#N/A,FALSE,"CompCo"}</definedName>
    <definedName name="delete20_3_1" hidden="1">{"Page1",#N/A,FALSE,"CompCo";"Page2",#N/A,FALSE,"CompCo"}</definedName>
    <definedName name="delete20_4" hidden="1">{"Page1",#N/A,FALSE,"CompCo";"Page2",#N/A,FALSE,"CompCo"}</definedName>
    <definedName name="delete5" hidden="1">{"Page1",#N/A,FALSE,"CompCo";"Page2",#N/A,FALSE,"CompCo"}</definedName>
    <definedName name="delete5_1" hidden="1">{"Page1",#N/A,FALSE,"CompCo";"Page2",#N/A,FALSE,"CompCo"}</definedName>
    <definedName name="delete5_1_1" hidden="1">{"Page1",#N/A,FALSE,"CompCo";"Page2",#N/A,FALSE,"CompCo"}</definedName>
    <definedName name="delete5_2" hidden="1">{"Page1",#N/A,FALSE,"CompCo";"Page2",#N/A,FALSE,"CompCo"}</definedName>
    <definedName name="delete5_2_1" hidden="1">{"Page1",#N/A,FALSE,"CompCo";"Page2",#N/A,FALSE,"CompCo"}</definedName>
    <definedName name="delete5_3" hidden="1">{"Page1",#N/A,FALSE,"CompCo";"Page2",#N/A,FALSE,"CompCo"}</definedName>
    <definedName name="delete5_3_1" hidden="1">{"Page1",#N/A,FALSE,"CompCo";"Page2",#N/A,FALSE,"CompCo"}</definedName>
    <definedName name="delete5_4" hidden="1">{"Page1",#N/A,FALSE,"CompCo";"Page2",#N/A,FALSE,"CompCo"}</definedName>
    <definedName name="DEMeuroFX">#REF!</definedName>
    <definedName name="denpSW_14">#REF!</definedName>
    <definedName name="Dep_and_Amort">#REF!</definedName>
    <definedName name="depac">#REF!</definedName>
    <definedName name="DEPANC">#REF!</definedName>
    <definedName name="departmentName">#REF!</definedName>
    <definedName name="Departments">#REF!</definedName>
    <definedName name="Deployment_Model">#REF!</definedName>
    <definedName name="DEPN_14">#REF!</definedName>
    <definedName name="Depn_15">#REF!</definedName>
    <definedName name="Depn_16">#REF!</definedName>
    <definedName name="Depn_17">#REF!</definedName>
    <definedName name="Depn_18">#REF!</definedName>
    <definedName name="Depn_19">#REF!</definedName>
    <definedName name="Depn_20">#REF!</definedName>
    <definedName name="Depn_Area">#REF!</definedName>
    <definedName name="DEPN_CE">#REF!</definedName>
    <definedName name="DEPN_Con">#REF!</definedName>
    <definedName name="DEPN_CTX">#REF!</definedName>
    <definedName name="DEPN_FF">#REF!</definedName>
    <definedName name="DEPN_SW">#REF!</definedName>
    <definedName name="depn_SW16">#REF!</definedName>
    <definedName name="depn_SW18">#REF!</definedName>
    <definedName name="depn_SW19">#REF!</definedName>
    <definedName name="depn_SW20">#REF!</definedName>
    <definedName name="DEPN_Tel">#REF!</definedName>
    <definedName name="depnSW_15">#REF!</definedName>
    <definedName name="depnSW_17">#REF!</definedName>
    <definedName name="Depreciation">#REF!</definedName>
    <definedName name="DERIP">#REF!</definedName>
    <definedName name="DES">#REF!</definedName>
    <definedName name="Désignation">#REF!</definedName>
    <definedName name="det_headcount">#REF!</definedName>
    <definedName name="DETAIL.PPRT">#REF!</definedName>
    <definedName name="DETFI1">#REF!</definedName>
    <definedName name="DETFI2">#REF!</definedName>
    <definedName name="detid">#REF!</definedName>
    <definedName name="detrnc">#REF!</definedName>
    <definedName name="Dettes_financ._hors_gpe">#REF!</definedName>
    <definedName name="Dev">#REF!</definedName>
    <definedName name="DEVANLAY">#REF!</definedName>
    <definedName name="DEVERNOIS">#REF!</definedName>
    <definedName name="devise">#REF!</definedName>
    <definedName name="Devon" hidden="1">{#N/A,#N/A,FALSE,"Sheet1"}</definedName>
    <definedName name="Devon_1" hidden="1">{#N/A,#N/A,FALSE,"Sheet1"}</definedName>
    <definedName name="Devon_1_1" hidden="1">{#N/A,#N/A,FALSE,"Sheet1"}</definedName>
    <definedName name="Devon_2" hidden="1">{#N/A,#N/A,FALSE,"Sheet1"}</definedName>
    <definedName name="Devon_2_1" hidden="1">{#N/A,#N/A,FALSE,"Sheet1"}</definedName>
    <definedName name="Devon_3" hidden="1">{#N/A,#N/A,FALSE,"Sheet1"}</definedName>
    <definedName name="Devon_3_1" hidden="1">{#N/A,#N/A,FALSE,"Sheet1"}</definedName>
    <definedName name="Devon_4" hidden="1">{#N/A,#N/A,FALSE,"Sheet1"}</definedName>
    <definedName name="DevSwitch">#REF!</definedName>
    <definedName name="df" hidden="1">{"AnnualRentRoll",#N/A,FALSE,"RentRoll"}</definedName>
    <definedName name="dfa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fd" hidden="1">{"comp1",#N/A,FALSE,"COMPS";"footnotes",#N/A,FALSE,"COMPS"}</definedName>
    <definedName name="dfdf" hidden="1">{"IS w Ratios",#N/A,FALSE,"Europe";"PF CF Europe",#N/A,FALSE,"Europe";"DCF Eur Matrix",#N/A,FALSE,"Europe"}</definedName>
    <definedName name="dfdf_1" hidden="1">{"IS w Ratios",#N/A,FALSE,"Europe";"PF CF Europe",#N/A,FALSE,"Europe";"DCF Eur Matrix",#N/A,FALSE,"Europe"}</definedName>
    <definedName name="dfdf_1_1" hidden="1">{"IS w Ratios",#N/A,FALSE,"Europe";"PF CF Europe",#N/A,FALSE,"Europe";"DCF Eur Matrix",#N/A,FALSE,"Europe"}</definedName>
    <definedName name="dfdf_2" hidden="1">{"IS w Ratios",#N/A,FALSE,"Europe";"PF CF Europe",#N/A,FALSE,"Europe";"DCF Eur Matrix",#N/A,FALSE,"Europe"}</definedName>
    <definedName name="dfdf_2_1" hidden="1">{"IS w Ratios",#N/A,FALSE,"Europe";"PF CF Europe",#N/A,FALSE,"Europe";"DCF Eur Matrix",#N/A,FALSE,"Europe"}</definedName>
    <definedName name="dfdf_3" hidden="1">{"IS w Ratios",#N/A,FALSE,"Europe";"PF CF Europe",#N/A,FALSE,"Europe";"DCF Eur Matrix",#N/A,FALSE,"Europe"}</definedName>
    <definedName name="dfdf_3_1" hidden="1">{"IS w Ratios",#N/A,FALSE,"Europe";"PF CF Europe",#N/A,FALSE,"Europe";"DCF Eur Matrix",#N/A,FALSE,"Europe"}</definedName>
    <definedName name="dfdf_4" hidden="1">{"IS w Ratios",#N/A,FALSE,"Europe";"PF CF Europe",#N/A,FALSE,"Europe";"DCF Eur Matrix",#N/A,FALSE,"Europe"}</definedName>
    <definedName name="dff">#REF!</definedName>
    <definedName name="DFFDG" hidden="1">#REF!</definedName>
    <definedName name="dfg">#REF!</definedName>
    <definedName name="dfgd" hidden="1">{"subs",#N/A,FALSE,"database ";"proportional",#N/A,FALSE,"database "}</definedName>
    <definedName name="dfgd_1" hidden="1">{"subs",#N/A,FALSE,"database ";"proportional",#N/A,FALSE,"database "}</definedName>
    <definedName name="dfgd_1_1" hidden="1">{"subs",#N/A,FALSE,"database ";"proportional",#N/A,FALSE,"database "}</definedName>
    <definedName name="dfgd_2" hidden="1">{"subs",#N/A,FALSE,"database ";"proportional",#N/A,FALSE,"database "}</definedName>
    <definedName name="dfgd_2_1" hidden="1">{"subs",#N/A,FALSE,"database ";"proportional",#N/A,FALSE,"database "}</definedName>
    <definedName name="dfgd_3" hidden="1">{"subs",#N/A,FALSE,"database ";"proportional",#N/A,FALSE,"database "}</definedName>
    <definedName name="dfgd_3_1" hidden="1">{"subs",#N/A,FALSE,"database ";"proportional",#N/A,FALSE,"database "}</definedName>
    <definedName name="dfgd_4" hidden="1">{"subs",#N/A,FALSE,"database ";"proportional",#N/A,FALSE,"database "}</definedName>
    <definedName name="DFHFDHFDH" hidden="1">{#N/A,#N/A,FALSE,"Operations";#N/A,#N/A,FALSE,"Financials"}</definedName>
    <definedName name="dfhfh" hidden="1">#REF!</definedName>
    <definedName name="dfsd" hidden="1">{"mgmt forecast",#N/A,FALSE,"Mgmt Forecast";"dcf table",#N/A,FALSE,"Mgmt Forecast";"sensitivity",#N/A,FALSE,"Mgmt Forecast";"table inputs",#N/A,FALSE,"Mgmt Forecast";"calculations",#N/A,FALSE,"Mgmt Forecast"}</definedName>
    <definedName name="dfsd_1" hidden="1">{"mgmt forecast",#N/A,FALSE,"Mgmt Forecast";"dcf table",#N/A,FALSE,"Mgmt Forecast";"sensitivity",#N/A,FALSE,"Mgmt Forecast";"table inputs",#N/A,FALSE,"Mgmt Forecast";"calculations",#N/A,FALSE,"Mgmt Forecast"}</definedName>
    <definedName name="dfsd_1_1" hidden="1">{"mgmt forecast",#N/A,FALSE,"Mgmt Forecast";"dcf table",#N/A,FALSE,"Mgmt Forecast";"sensitivity",#N/A,FALSE,"Mgmt Forecast";"table inputs",#N/A,FALSE,"Mgmt Forecast";"calculations",#N/A,FALSE,"Mgmt Forecast"}</definedName>
    <definedName name="dfsd_2" hidden="1">{"mgmt forecast",#N/A,FALSE,"Mgmt Forecast";"dcf table",#N/A,FALSE,"Mgmt Forecast";"sensitivity",#N/A,FALSE,"Mgmt Forecast";"table inputs",#N/A,FALSE,"Mgmt Forecast";"calculations",#N/A,FALSE,"Mgmt Forecast"}</definedName>
    <definedName name="dfsd_2_1" hidden="1">{"mgmt forecast",#N/A,FALSE,"Mgmt Forecast";"dcf table",#N/A,FALSE,"Mgmt Forecast";"sensitivity",#N/A,FALSE,"Mgmt Forecast";"table inputs",#N/A,FALSE,"Mgmt Forecast";"calculations",#N/A,FALSE,"Mgmt Forecast"}</definedName>
    <definedName name="dfsd_3" hidden="1">{"mgmt forecast",#N/A,FALSE,"Mgmt Forecast";"dcf table",#N/A,FALSE,"Mgmt Forecast";"sensitivity",#N/A,FALSE,"Mgmt Forecast";"table inputs",#N/A,FALSE,"Mgmt Forecast";"calculations",#N/A,FALSE,"Mgmt Forecast"}</definedName>
    <definedName name="dfsd_3_1" hidden="1">{"mgmt forecast",#N/A,FALSE,"Mgmt Forecast";"dcf table",#N/A,FALSE,"Mgmt Forecast";"sensitivity",#N/A,FALSE,"Mgmt Forecast";"table inputs",#N/A,FALSE,"Mgmt Forecast";"calculations",#N/A,FALSE,"Mgmt Forecast"}</definedName>
    <definedName name="dfsd_4" hidden="1">{"mgmt forecast",#N/A,FALSE,"Mgmt Forecast";"dcf table",#N/A,FALSE,"Mgmt Forecast";"sensitivity",#N/A,FALSE,"Mgmt Forecast";"table inputs",#N/A,FALSE,"Mgmt Forecast";"calculations",#N/A,FALSE,"Mgmt Forecast"}</definedName>
    <definedName name="dfsdfds">#REF!</definedName>
    <definedName name="DfZCCHF">#REF!</definedName>
    <definedName name="DfZCEUR">#REF!</definedName>
    <definedName name="DfZCGBP">#REF!</definedName>
    <definedName name="DfZCJPY">#REF!</definedName>
    <definedName name="DfZCUSD">#REF!</definedName>
    <definedName name="dg" hidden="1">{"mgmt forecast",#N/A,FALSE,"Mgmt Forecast";"dcf table",#N/A,FALSE,"Mgmt Forecast";"sensitivity",#N/A,FALSE,"Mgmt Forecast";"table inputs",#N/A,FALSE,"Mgmt Forecast";"calculations",#N/A,FALSE,"Mgmt Forecast"}</definedName>
    <definedName name="dg_1" hidden="1">{"mgmt forecast",#N/A,FALSE,"Mgmt Forecast";"dcf table",#N/A,FALSE,"Mgmt Forecast";"sensitivity",#N/A,FALSE,"Mgmt Forecast";"table inputs",#N/A,FALSE,"Mgmt Forecast";"calculations",#N/A,FALSE,"Mgmt Forecast"}</definedName>
    <definedName name="dg_1_1" hidden="1">{"mgmt forecast",#N/A,FALSE,"Mgmt Forecast";"dcf table",#N/A,FALSE,"Mgmt Forecast";"sensitivity",#N/A,FALSE,"Mgmt Forecast";"table inputs",#N/A,FALSE,"Mgmt Forecast";"calculations",#N/A,FALSE,"Mgmt Forecast"}</definedName>
    <definedName name="dg_2" hidden="1">{"mgmt forecast",#N/A,FALSE,"Mgmt Forecast";"dcf table",#N/A,FALSE,"Mgmt Forecast";"sensitivity",#N/A,FALSE,"Mgmt Forecast";"table inputs",#N/A,FALSE,"Mgmt Forecast";"calculations",#N/A,FALSE,"Mgmt Forecast"}</definedName>
    <definedName name="dg_2_1" hidden="1">{"mgmt forecast",#N/A,FALSE,"Mgmt Forecast";"dcf table",#N/A,FALSE,"Mgmt Forecast";"sensitivity",#N/A,FALSE,"Mgmt Forecast";"table inputs",#N/A,FALSE,"Mgmt Forecast";"calculations",#N/A,FALSE,"Mgmt Forecast"}</definedName>
    <definedName name="dg_3" hidden="1">{"mgmt forecast",#N/A,FALSE,"Mgmt Forecast";"dcf table",#N/A,FALSE,"Mgmt Forecast";"sensitivity",#N/A,FALSE,"Mgmt Forecast";"table inputs",#N/A,FALSE,"Mgmt Forecast";"calculations",#N/A,FALSE,"Mgmt Forecast"}</definedName>
    <definedName name="dg_3_1" hidden="1">{"mgmt forecast",#N/A,FALSE,"Mgmt Forecast";"dcf table",#N/A,FALSE,"Mgmt Forecast";"sensitivity",#N/A,FALSE,"Mgmt Forecast";"table inputs",#N/A,FALSE,"Mgmt Forecast";"calculations",#N/A,FALSE,"Mgmt Forecast"}</definedName>
    <definedName name="dg_4" hidden="1">{"mgmt forecast",#N/A,FALSE,"Mgmt Forecast";"dcf table",#N/A,FALSE,"Mgmt Forecast";"sensitivity",#N/A,FALSE,"Mgmt Forecast";"table inputs",#N/A,FALSE,"Mgmt Forecast";"calculations",#N/A,FALSE,"Mgmt Forecast"}</definedName>
    <definedName name="dgdfgdgfdg" hidden="1">{"hiden",#N/A,FALSE,"14";"hidden",#N/A,FALSE,"16";"hidden",#N/A,FALSE,"18";"hidden",#N/A,FALSE,"20"}</definedName>
    <definedName name="dgdfgfd" hidden="1">{"up stand alones",#N/A,FALSE,"Acquiror"}</definedName>
    <definedName name="dgdg" hidden="1">{#N/A,#N/A,FALSE,"Calc";#N/A,#N/A,FALSE,"Sensitivity";#N/A,#N/A,FALSE,"LT Earn.Dil.";#N/A,#N/A,FALSE,"Dil. AVP"}</definedName>
    <definedName name="dgdgdfg" hidden="1">{"away stand alones",#N/A,FALSE,"Target"}</definedName>
    <definedName name="dgdgdgfd" hidden="1">{#N/A,#N/A,FALSE,"Operations";#N/A,#N/A,FALSE,"Financials"}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ss" hidden="1">{"consolidated",#N/A,FALSE,"Sheet1";"cms",#N/A,FALSE,"Sheet1";"fse",#N/A,FALSE,"Sheet1"}</definedName>
    <definedName name="dgdsgdsg" hidden="1">{"comps2",#N/A,FALSE,"AERO";"footnotes",#N/A,FALSE,"AERO"}</definedName>
    <definedName name="dgfdgfdg" hidden="1">{#N/A,#N/A,FALSE,"Calc";#N/A,#N/A,FALSE,"Sensitivity";#N/A,#N/A,FALSE,"LT Earn.Dil.";#N/A,#N/A,FALSE,"Dil. AVP"}</definedName>
    <definedName name="dgndhgn" hidden="1">#REF!</definedName>
    <definedName name="dh" hidden="1">{#N/A,#N/A,FALSE,"Antony Financials";#N/A,#N/A,FALSE,"Cowboy Financials";#N/A,#N/A,FALSE,"Combined";#N/A,#N/A,FALSE,"Valuematrix";#N/A,#N/A,FALSE,"DCFAntony";#N/A,#N/A,FALSE,"DCFCowboy";#N/A,#N/A,FALSE,"DCFCombined"}</definedName>
    <definedName name="dh_1" hidden="1">{#N/A,#N/A,FALSE,"Antony Financials";#N/A,#N/A,FALSE,"Cowboy Financials";#N/A,#N/A,FALSE,"Combined";#N/A,#N/A,FALSE,"Valuematrix";#N/A,#N/A,FALSE,"DCFAntony";#N/A,#N/A,FALSE,"DCFCowboy";#N/A,#N/A,FALSE,"DCFCombined"}</definedName>
    <definedName name="dh_1_1" hidden="1">{#N/A,#N/A,FALSE,"Antony Financials";#N/A,#N/A,FALSE,"Cowboy Financials";#N/A,#N/A,FALSE,"Combined";#N/A,#N/A,FALSE,"Valuematrix";#N/A,#N/A,FALSE,"DCFAntony";#N/A,#N/A,FALSE,"DCFCowboy";#N/A,#N/A,FALSE,"DCFCombined"}</definedName>
    <definedName name="dh_2" hidden="1">{#N/A,#N/A,FALSE,"Antony Financials";#N/A,#N/A,FALSE,"Cowboy Financials";#N/A,#N/A,FALSE,"Combined";#N/A,#N/A,FALSE,"Valuematrix";#N/A,#N/A,FALSE,"DCFAntony";#N/A,#N/A,FALSE,"DCFCowboy";#N/A,#N/A,FALSE,"DCFCombined"}</definedName>
    <definedName name="dh_2_1" hidden="1">{#N/A,#N/A,FALSE,"Antony Financials";#N/A,#N/A,FALSE,"Cowboy Financials";#N/A,#N/A,FALSE,"Combined";#N/A,#N/A,FALSE,"Valuematrix";#N/A,#N/A,FALSE,"DCFAntony";#N/A,#N/A,FALSE,"DCFCowboy";#N/A,#N/A,FALSE,"DCFCombined"}</definedName>
    <definedName name="dh_3" hidden="1">{#N/A,#N/A,FALSE,"Antony Financials";#N/A,#N/A,FALSE,"Cowboy Financials";#N/A,#N/A,FALSE,"Combined";#N/A,#N/A,FALSE,"Valuematrix";#N/A,#N/A,FALSE,"DCFAntony";#N/A,#N/A,FALSE,"DCFCowboy";#N/A,#N/A,FALSE,"DCFCombined"}</definedName>
    <definedName name="dh_3_1" hidden="1">{#N/A,#N/A,FALSE,"Antony Financials";#N/A,#N/A,FALSE,"Cowboy Financials";#N/A,#N/A,FALSE,"Combined";#N/A,#N/A,FALSE,"Valuematrix";#N/A,#N/A,FALSE,"DCFAntony";#N/A,#N/A,FALSE,"DCFCowboy";#N/A,#N/A,FALSE,"DCFCombined"}</definedName>
    <definedName name="dh_4" hidden="1">{#N/A,#N/A,FALSE,"Antony Financials";#N/A,#N/A,FALSE,"Cowboy Financials";#N/A,#N/A,FALSE,"Combined";#N/A,#N/A,FALSE,"Valuematrix";#N/A,#N/A,FALSE,"DCFAntony";#N/A,#N/A,FALSE,"DCFCowboy";#N/A,#N/A,FALSE,"DCFCombined"}</definedName>
    <definedName name="dhfbv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fbv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hgndn" hidden="1">#REF!</definedName>
    <definedName name="Diable" hidden="1">{#N/A,#N/A,FALSE,"Operations";#N/A,#N/A,FALSE,"Financials"}</definedName>
    <definedName name="Digits_EURO">#REF!</definedName>
    <definedName name="Digits_Local">#REF!</definedName>
    <definedName name="dilu">#REF!</definedName>
    <definedName name="Dilution">#REF!</definedName>
    <definedName name="dilution_capital">#REF!</definedName>
    <definedName name="dilution_factor">#REF!</definedName>
    <definedName name="DimensionsNames">#REF!</definedName>
    <definedName name="DIRECT_RESUMEN">#REF!</definedName>
    <definedName name="disco">#REF!</definedName>
    <definedName name="disco1">#REF!</definedName>
    <definedName name="discount">#REF!</definedName>
    <definedName name="Disposal_BCF">#REF!</definedName>
    <definedName name="Disposal_CAP">#REF!</definedName>
    <definedName name="Disposal_Naturex">#REF!</definedName>
    <definedName name="Disposal_SPF">#REF!</definedName>
    <definedName name="DISTRBI97">#REF!</definedName>
    <definedName name="DISTRBR97">#REF!</definedName>
    <definedName name="DISTRR96">#REF!</definedName>
    <definedName name="div">#REF!</definedName>
    <definedName name="Div_Method">#REF!</definedName>
    <definedName name="divers">#REF!</definedName>
    <definedName name="Divestment1">#REF!</definedName>
    <definedName name="Dividend">#REF!</definedName>
    <definedName name="Dividendes">#REF!</definedName>
    <definedName name="dj" hidden="1">{#N/A,#N/A,FALSE,"CreditStat";#N/A,#N/A,FALSE,"SPbrkup";#N/A,#N/A,FALSE,"MerSPsyn";#N/A,#N/A,FALSE,"MerSPwKCsyn";#N/A,#N/A,FALSE,"MerSPwKCsyn (2)";#N/A,#N/A,FALSE,"CreditStat (2)"}</definedName>
    <definedName name="dj_1" hidden="1">{#N/A,#N/A,FALSE,"CreditStat";#N/A,#N/A,FALSE,"SPbrkup";#N/A,#N/A,FALSE,"MerSPsyn";#N/A,#N/A,FALSE,"MerSPwKCsyn";#N/A,#N/A,FALSE,"MerSPwKCsyn (2)";#N/A,#N/A,FALSE,"CreditStat (2)"}</definedName>
    <definedName name="dj_1_1" hidden="1">{#N/A,#N/A,FALSE,"CreditStat";#N/A,#N/A,FALSE,"SPbrkup";#N/A,#N/A,FALSE,"MerSPsyn";#N/A,#N/A,FALSE,"MerSPwKCsyn";#N/A,#N/A,FALSE,"MerSPwKCsyn (2)";#N/A,#N/A,FALSE,"CreditStat (2)"}</definedName>
    <definedName name="dj_2" hidden="1">{#N/A,#N/A,FALSE,"CreditStat";#N/A,#N/A,FALSE,"SPbrkup";#N/A,#N/A,FALSE,"MerSPsyn";#N/A,#N/A,FALSE,"MerSPwKCsyn";#N/A,#N/A,FALSE,"MerSPwKCsyn (2)";#N/A,#N/A,FALSE,"CreditStat (2)"}</definedName>
    <definedName name="dj_2_1" hidden="1">{#N/A,#N/A,FALSE,"CreditStat";#N/A,#N/A,FALSE,"SPbrkup";#N/A,#N/A,FALSE,"MerSPsyn";#N/A,#N/A,FALSE,"MerSPwKCsyn";#N/A,#N/A,FALSE,"MerSPwKCsyn (2)";#N/A,#N/A,FALSE,"CreditStat (2)"}</definedName>
    <definedName name="dj_3" hidden="1">{#N/A,#N/A,FALSE,"CreditStat";#N/A,#N/A,FALSE,"SPbrkup";#N/A,#N/A,FALSE,"MerSPsyn";#N/A,#N/A,FALSE,"MerSPwKCsyn";#N/A,#N/A,FALSE,"MerSPwKCsyn (2)";#N/A,#N/A,FALSE,"CreditStat (2)"}</definedName>
    <definedName name="dj_3_1" hidden="1">{#N/A,#N/A,FALSE,"CreditStat";#N/A,#N/A,FALSE,"SPbrkup";#N/A,#N/A,FALSE,"MerSPsyn";#N/A,#N/A,FALSE,"MerSPwKCsyn";#N/A,#N/A,FALSE,"MerSPwKCsyn (2)";#N/A,#N/A,FALSE,"CreditStat (2)"}</definedName>
    <definedName name="dj_4" hidden="1">{#N/A,#N/A,FALSE,"CreditStat";#N/A,#N/A,FALSE,"SPbrkup";#N/A,#N/A,FALSE,"MerSPsyn";#N/A,#N/A,FALSE,"MerSPwKCsyn";#N/A,#N/A,FALSE,"MerSPwKCsyn (2)";#N/A,#N/A,FALSE,"CreditStat (2)"}</definedName>
    <definedName name="dja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a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dhjghdhj" hidden="1">{"Consolidated IS w Ratios",#N/A,FALSE,"Consolidated";"Consolidated CF",#N/A,FALSE,"Consolidated";"Consolidated DCF",#N/A,FALSE,"Consolidated"}</definedName>
    <definedName name="djdhjghdhj_1" hidden="1">{"Consolidated IS w Ratios",#N/A,FALSE,"Consolidated";"Consolidated CF",#N/A,FALSE,"Consolidated";"Consolidated DCF",#N/A,FALSE,"Consolidated"}</definedName>
    <definedName name="djdhjghdhj_1_1" hidden="1">{"Consolidated IS w Ratios",#N/A,FALSE,"Consolidated";"Consolidated CF",#N/A,FALSE,"Consolidated";"Consolidated DCF",#N/A,FALSE,"Consolidated"}</definedName>
    <definedName name="djdhjghdhj_2" hidden="1">{"Consolidated IS w Ratios",#N/A,FALSE,"Consolidated";"Consolidated CF",#N/A,FALSE,"Consolidated";"Consolidated DCF",#N/A,FALSE,"Consolidated"}</definedName>
    <definedName name="djdhjghdhj_2_1" hidden="1">{"Consolidated IS w Ratios",#N/A,FALSE,"Consolidated";"Consolidated CF",#N/A,FALSE,"Consolidated";"Consolidated DCF",#N/A,FALSE,"Consolidated"}</definedName>
    <definedName name="djdhjghdhj_3" hidden="1">{"Consolidated IS w Ratios",#N/A,FALSE,"Consolidated";"Consolidated CF",#N/A,FALSE,"Consolidated";"Consolidated DCF",#N/A,FALSE,"Consolidated"}</definedName>
    <definedName name="djdhjghdhj_3_1" hidden="1">{"Consolidated IS w Ratios",#N/A,FALSE,"Consolidated";"Consolidated CF",#N/A,FALSE,"Consolidated";"Consolidated DCF",#N/A,FALSE,"Consolidated"}</definedName>
    <definedName name="djdhjghdhj_4" hidden="1">{"Consolidated IS w Ratios",#N/A,FALSE,"Consolidated";"Consolidated CF",#N/A,FALSE,"Consolidated";"Consolidated DCF",#N/A,FALSE,"Consolidated"}</definedName>
    <definedName name="djf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jf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f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a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l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KT_IZNOS">#REF!,#REF!,#REF!,#REF!</definedName>
    <definedName name="DL">#REF!</definedName>
    <definedName name="dl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kj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l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m">1.95583</definedName>
    <definedName name="dmaj">#REF!</definedName>
    <definedName name="DMC">#REF!</definedName>
    <definedName name="DO">#REF!</definedName>
    <definedName name="DocType">Word</definedName>
    <definedName name="DODATAK">#REF!</definedName>
    <definedName name="Does_the_entity_participate_in_a_contractual_arrangement_with_one_or_more_parties_to_undertake_an_economic_activity__which_is_subject_to_Joint_Control?">#REF!</definedName>
    <definedName name="dotgdw">#REF!</definedName>
    <definedName name="down" hidden="1">{#N/A,#N/A,FALSE,"Umsatz";#N/A,#N/A,FALSE,"Base V.02";#N/A,#N/A,FALSE,"Charts"}</definedName>
    <definedName name="down_1" hidden="1">{#N/A,#N/A,FALSE,"Umsatz";#N/A,#N/A,FALSE,"Base V.02";#N/A,#N/A,FALSE,"Charts"}</definedName>
    <definedName name="down_1_1" hidden="1">{#N/A,#N/A,FALSE,"Umsatz";#N/A,#N/A,FALSE,"Base V.02";#N/A,#N/A,FALSE,"Charts"}</definedName>
    <definedName name="down_2" hidden="1">{#N/A,#N/A,FALSE,"Umsatz";#N/A,#N/A,FALSE,"Base V.02";#N/A,#N/A,FALSE,"Charts"}</definedName>
    <definedName name="down_2_1" hidden="1">{#N/A,#N/A,FALSE,"Umsatz";#N/A,#N/A,FALSE,"Base V.02";#N/A,#N/A,FALSE,"Charts"}</definedName>
    <definedName name="down_3" hidden="1">{#N/A,#N/A,FALSE,"Umsatz";#N/A,#N/A,FALSE,"Base V.02";#N/A,#N/A,FALSE,"Charts"}</definedName>
    <definedName name="down_3_1" hidden="1">{#N/A,#N/A,FALSE,"Umsatz";#N/A,#N/A,FALSE,"Base V.02";#N/A,#N/A,FALSE,"Charts"}</definedName>
    <definedName name="down_4" hidden="1">{#N/A,#N/A,FALSE,"Umsatz";#N/A,#N/A,FALSE,"Base V.02";#N/A,#N/A,FALSE,"Charts"}</definedName>
    <definedName name="DPROFIT">#REF!</definedName>
    <definedName name="dqdsqd" hidden="1">{#N/A,#N/A,FALSE,"CBE";#N/A,#N/A,FALSE,"SWK"}</definedName>
    <definedName name="DR">#REF!</definedName>
    <definedName name="DR100sum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100sum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opdown">#REF!</definedName>
    <definedName name="DropDown1">#REF!</definedName>
    <definedName name="DropDown1CellLink">#REF!</definedName>
    <definedName name="DropDown2">#REF!</definedName>
    <definedName name="DropDown2CellLink">#REF!</definedName>
    <definedName name="DropDownList">#REF!:INDEX(#REF!,MAX(#REF!),1)</definedName>
    <definedName name="DropDownListb">INDIRECT(#REF!)</definedName>
    <definedName name="DROUOT">#REF!</definedName>
    <definedName name="DROUOTINV">#REF!</definedName>
    <definedName name="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af" hidden="1">{"Employee Efficiency",#N/A,FALSE,"Benchmarking"}</definedName>
    <definedName name="dsaf_1" hidden="1">{"Employee Efficiency",#N/A,FALSE,"Benchmarking"}</definedName>
    <definedName name="dsaf_1_1" hidden="1">{"Employee Efficiency",#N/A,FALSE,"Benchmarking"}</definedName>
    <definedName name="dsaf_2" hidden="1">{"Employee Efficiency",#N/A,FALSE,"Benchmarking"}</definedName>
    <definedName name="dsaf_2_1" hidden="1">{"Employee Efficiency",#N/A,FALSE,"Benchmarking"}</definedName>
    <definedName name="dsaf_3" hidden="1">{"Employee Efficiency",#N/A,FALSE,"Benchmarking"}</definedName>
    <definedName name="dsaf_3_1" hidden="1">{"Employee Efficiency",#N/A,FALSE,"Benchmarking"}</definedName>
    <definedName name="dsaf_4" hidden="1">{"Employee Efficiency",#N/A,FALSE,"Benchmarking"}</definedName>
    <definedName name="dsd" hidden="1">{"orixcsc",#N/A,FALSE,"ORIX CSC";"orixcsc2",#N/A,FALSE,"ORIX CSC"}</definedName>
    <definedName name="dsd_1" hidden="1">{"orixcsc",#N/A,FALSE,"ORIX CSC";"orixcsc2",#N/A,FALSE,"ORIX CSC"}</definedName>
    <definedName name="dsd_1_1" hidden="1">{"orixcsc",#N/A,FALSE,"ORIX CSC";"orixcsc2",#N/A,FALSE,"ORIX CSC"}</definedName>
    <definedName name="dsd_2" hidden="1">{"orixcsc",#N/A,FALSE,"ORIX CSC";"orixcsc2",#N/A,FALSE,"ORIX CSC"}</definedName>
    <definedName name="dsd_2_1" hidden="1">{"orixcsc",#N/A,FALSE,"ORIX CSC";"orixcsc2",#N/A,FALSE,"ORIX CSC"}</definedName>
    <definedName name="dsd_3" hidden="1">{"orixcsc",#N/A,FALSE,"ORIX CSC";"orixcsc2",#N/A,FALSE,"ORIX CSC"}</definedName>
    <definedName name="dsd_3_1" hidden="1">{"orixcsc",#N/A,FALSE,"ORIX CSC";"orixcsc2",#N/A,FALSE,"ORIX CSC"}</definedName>
    <definedName name="dsd_4" hidden="1">{"orixcsc",#N/A,FALSE,"ORIX CSC";"orixcsc2",#N/A,FALSE,"ORIX CSC"}</definedName>
    <definedName name="dsfa" hidden="1">{"IS FE with Ratios",#N/A,FALSE,"Far East";"PF CF Far East",#N/A,FALSE,"Far East";"DCF Far East Matrix",#N/A,FALSE,"Far East"}</definedName>
    <definedName name="dsfa_1" hidden="1">{"IS FE with Ratios",#N/A,FALSE,"Far East";"PF CF Far East",#N/A,FALSE,"Far East";"DCF Far East Matrix",#N/A,FALSE,"Far East"}</definedName>
    <definedName name="dsfa_1_1" hidden="1">{"IS FE with Ratios",#N/A,FALSE,"Far East";"PF CF Far East",#N/A,FALSE,"Far East";"DCF Far East Matrix",#N/A,FALSE,"Far East"}</definedName>
    <definedName name="dsfa_2" hidden="1">{"IS FE with Ratios",#N/A,FALSE,"Far East";"PF CF Far East",#N/A,FALSE,"Far East";"DCF Far East Matrix",#N/A,FALSE,"Far East"}</definedName>
    <definedName name="dsfa_2_1" hidden="1">{"IS FE with Ratios",#N/A,FALSE,"Far East";"PF CF Far East",#N/A,FALSE,"Far East";"DCF Far East Matrix",#N/A,FALSE,"Far East"}</definedName>
    <definedName name="dsfa_3" hidden="1">{"IS FE with Ratios",#N/A,FALSE,"Far East";"PF CF Far East",#N/A,FALSE,"Far East";"DCF Far East Matrix",#N/A,FALSE,"Far East"}</definedName>
    <definedName name="dsfa_3_1" hidden="1">{"IS FE with Ratios",#N/A,FALSE,"Far East";"PF CF Far East",#N/A,FALSE,"Far East";"DCF Far East Matrix",#N/A,FALSE,"Far East"}</definedName>
    <definedName name="dsfa_4" hidden="1">{"IS FE with Ratios",#N/A,FALSE,"Far East";"PF CF Far East",#N/A,FALSE,"Far East";"DCF Far East Matrix",#N/A,FALSE,"Far East"}</definedName>
    <definedName name="dsfads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ads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fg" hidden="1">{"Eur Base Top",#N/A,FALSE,"Europe Base";"Eur Base Bottom",#N/A,FALSE,"Europe Base"}</definedName>
    <definedName name="dsfg_1" hidden="1">{"Eur Base Top",#N/A,FALSE,"Europe Base";"Eur Base Bottom",#N/A,FALSE,"Europe Base"}</definedName>
    <definedName name="dsfg_1_1" hidden="1">{"Eur Base Top",#N/A,FALSE,"Europe Base";"Eur Base Bottom",#N/A,FALSE,"Europe Base"}</definedName>
    <definedName name="dsfg_2" hidden="1">{"Eur Base Top",#N/A,FALSE,"Europe Base";"Eur Base Bottom",#N/A,FALSE,"Europe Base"}</definedName>
    <definedName name="dsfg_2_1" hidden="1">{"Eur Base Top",#N/A,FALSE,"Europe Base";"Eur Base Bottom",#N/A,FALSE,"Europe Base"}</definedName>
    <definedName name="dsfg_3" hidden="1">{"Eur Base Top",#N/A,FALSE,"Europe Base";"Eur Base Bottom",#N/A,FALSE,"Europe Base"}</definedName>
    <definedName name="dsfg_3_1" hidden="1">{"Eur Base Top",#N/A,FALSE,"Europe Base";"Eur Base Bottom",#N/A,FALSE,"Europe Base"}</definedName>
    <definedName name="dsfg_4" hidden="1">{"Eur Base Top",#N/A,FALSE,"Europe Base";"Eur Base Bottom",#N/A,FALSE,"Europe Base"}</definedName>
    <definedName name="dsg" hidden="1">{#N/A,#N/A,FALSE,"Calc";#N/A,#N/A,FALSE,"Sensitivity";#N/A,#N/A,FALSE,"LT Earn.Dil.";#N/A,#N/A,FALSE,"Dil. AVP"}</definedName>
    <definedName name="dsggd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dsgsfgsdfg" hidden="1">{"NA Is w Ratios",#N/A,FALSE,"North America";"PF CFlow NA",#N/A,FALSE,"North America";"NA DCF Matrix",#N/A,FALSE,"North America"}</definedName>
    <definedName name="dsgsfgsdfg_1" hidden="1">{"NA Is w Ratios",#N/A,FALSE,"North America";"PF CFlow NA",#N/A,FALSE,"North America";"NA DCF Matrix",#N/A,FALSE,"North America"}</definedName>
    <definedName name="dsgsfgsdfg_1_1" hidden="1">{"NA Is w Ratios",#N/A,FALSE,"North America";"PF CFlow NA",#N/A,FALSE,"North America";"NA DCF Matrix",#N/A,FALSE,"North America"}</definedName>
    <definedName name="dsgsfgsdfg_2" hidden="1">{"NA Is w Ratios",#N/A,FALSE,"North America";"PF CFlow NA",#N/A,FALSE,"North America";"NA DCF Matrix",#N/A,FALSE,"North America"}</definedName>
    <definedName name="dsgsfgsdfg_2_1" hidden="1">{"NA Is w Ratios",#N/A,FALSE,"North America";"PF CFlow NA",#N/A,FALSE,"North America";"NA DCF Matrix",#N/A,FALSE,"North America"}</definedName>
    <definedName name="dsgsfgsdfg_3" hidden="1">{"NA Is w Ratios",#N/A,FALSE,"North America";"PF CFlow NA",#N/A,FALSE,"North America";"NA DCF Matrix",#N/A,FALSE,"North America"}</definedName>
    <definedName name="dsgsfgsdfg_3_1" hidden="1">{"NA Is w Ratios",#N/A,FALSE,"North America";"PF CFlow NA",#N/A,FALSE,"North America";"NA DCF Matrix",#N/A,FALSE,"North America"}</definedName>
    <definedName name="dsgsfgsdfg_4" hidden="1">{"NA Is w Ratios",#N/A,FALSE,"North America";"PF CFlow NA",#N/A,FALSE,"North America";"NA DCF Matrix",#N/A,FALSE,"North America"}</definedName>
    <definedName name="d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dsqdsqdsqdsq" hidden="1">{"comp1",#N/A,FALSE,"COMPS";"footnotes",#N/A,FALSE,"COMPS"}</definedName>
    <definedName name="DUMONT">#REF!</definedName>
    <definedName name="Durée">#REF!</definedName>
    <definedName name="durée_AN">#REF!</definedName>
    <definedName name="durée_BAT">#REF!</definedName>
    <definedName name="durée_CF">#REF!</definedName>
    <definedName name="Durée_d_amortissement">#REF!</definedName>
    <definedName name="durée_DR">#REF!</definedName>
    <definedName name="durée_exercice">#REF!</definedName>
    <definedName name="durée_max">#REF!</definedName>
    <definedName name="dyfhn" hidden="1">{#N/A,#N/A,FALSE,"Aging Summary";#N/A,#N/A,FALSE,"Ratio Analysis";#N/A,#N/A,FALSE,"Test 120 Day Accts";#N/A,#N/A,FALSE,"Tickmarks"}</definedName>
    <definedName name="dyfhn_1" hidden="1">{#N/A,#N/A,FALSE,"Aging Summary";#N/A,#N/A,FALSE,"Ratio Analysis";#N/A,#N/A,FALSE,"Test 120 Day Accts";#N/A,#N/A,FALSE,"Tickmarks"}</definedName>
    <definedName name="dyfhn_1_1" hidden="1">{#N/A,#N/A,FALSE,"Aging Summary";#N/A,#N/A,FALSE,"Ratio Analysis";#N/A,#N/A,FALSE,"Test 120 Day Accts";#N/A,#N/A,FALSE,"Tickmarks"}</definedName>
    <definedName name="dyfhn_2" hidden="1">{#N/A,#N/A,FALSE,"Aging Summary";#N/A,#N/A,FALSE,"Ratio Analysis";#N/A,#N/A,FALSE,"Test 120 Day Accts";#N/A,#N/A,FALSE,"Tickmarks"}</definedName>
    <definedName name="dyfhn_2_1" hidden="1">{#N/A,#N/A,FALSE,"Aging Summary";#N/A,#N/A,FALSE,"Ratio Analysis";#N/A,#N/A,FALSE,"Test 120 Day Accts";#N/A,#N/A,FALSE,"Tickmarks"}</definedName>
    <definedName name="dyfhn_3" hidden="1">{#N/A,#N/A,FALSE,"Aging Summary";#N/A,#N/A,FALSE,"Ratio Analysis";#N/A,#N/A,FALSE,"Test 120 Day Accts";#N/A,#N/A,FALSE,"Tickmarks"}</definedName>
    <definedName name="dyfhn_3_1" hidden="1">{#N/A,#N/A,FALSE,"Aging Summary";#N/A,#N/A,FALSE,"Ratio Analysis";#N/A,#N/A,FALSE,"Test 120 Day Accts";#N/A,#N/A,FALSE,"Tickmarks"}</definedName>
    <definedName name="dyfhn_4" hidden="1">{#N/A,#N/A,FALSE,"Aging Summary";#N/A,#N/A,FALSE,"Ratio Analysis";#N/A,#N/A,FALSE,"Test 120 Day Accts";#N/A,#N/A,FALSE,"Tickmarks"}</definedName>
    <definedName name="e">#REF!</definedName>
    <definedName name="E_Kurs">#REF!</definedName>
    <definedName name="eak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T_PIRINIHA">#REF!</definedName>
    <definedName name="eau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au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BE_HB">#REF!</definedName>
    <definedName name="EBE_HH">#REF!</definedName>
    <definedName name="EBIT">#REF!</definedName>
    <definedName name="EBIT_margin">#REF!</definedName>
    <definedName name="EBITA">#REF!</definedName>
    <definedName name="EBITD">#REF!</definedName>
    <definedName name="EBITDA">#REF!</definedName>
    <definedName name="EBITDA_DCF">#REF!</definedName>
    <definedName name="EBITDA_growth_avg">#REF!</definedName>
    <definedName name="EBITDA_margin">#REF!</definedName>
    <definedName name="EBITDA_Share">#REF!</definedName>
    <definedName name="EBITLogistiqueRet">#REF!</definedName>
    <definedName name="EC">#REF!</definedName>
    <definedName name="ecartdeconv">#REF!</definedName>
    <definedName name="ecartdeconvec">#REF!</definedName>
    <definedName name="ecartdeconvsocial">#REF!</definedName>
    <definedName name="Ecarts_d_acquisition">#REF!</definedName>
    <definedName name="Echeance">#REF!</definedName>
    <definedName name="Economic_book_value">#REF!</definedName>
    <definedName name="Economic_profit">#REF!</definedName>
    <definedName name="Economic_profit_DCF_2">#REF!</definedName>
    <definedName name="Economic_profit2">#REF!</definedName>
    <definedName name="ecritures">#REF!</definedName>
    <definedName name="ecrituresbase">#REF!</definedName>
    <definedName name="ecrituresouv">#REF!</definedName>
    <definedName name="ECS">#REF!</definedName>
    <definedName name="ed">#REF!</definedName>
    <definedName name="edc">#REF!</definedName>
    <definedName name="EDM">#REF!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WACCSSSB">#REF!</definedName>
    <definedName name="EDVII">#REF!</definedName>
    <definedName name="ee" hidden="1">{#N/A,#N/A,FALSE,"OperatingAssumptions"}</definedName>
    <definedName name="ee_1" hidden="1">{#N/A,#N/A,FALSE,"A&amp;E";#N/A,#N/A,FALSE,"HighTop";#N/A,#N/A,FALSE,"JG";#N/A,#N/A,FALSE,"RI";#N/A,#N/A,FALSE,"woHT";#N/A,#N/A,FALSE,"woHT&amp;JG"}</definedName>
    <definedName name="ee_1_1" hidden="1">{#N/A,#N/A,FALSE,"A&amp;E";#N/A,#N/A,FALSE,"HighTop";#N/A,#N/A,FALSE,"JG";#N/A,#N/A,FALSE,"RI";#N/A,#N/A,FALSE,"woHT";#N/A,#N/A,FALSE,"woHT&amp;JG"}</definedName>
    <definedName name="ee_2" hidden="1">{#N/A,#N/A,FALSE,"A&amp;E";#N/A,#N/A,FALSE,"HighTop";#N/A,#N/A,FALSE,"JG";#N/A,#N/A,FALSE,"RI";#N/A,#N/A,FALSE,"woHT";#N/A,#N/A,FALSE,"woHT&amp;JG"}</definedName>
    <definedName name="ee_2_1" hidden="1">{#N/A,#N/A,FALSE,"A&amp;E";#N/A,#N/A,FALSE,"HighTop";#N/A,#N/A,FALSE,"JG";#N/A,#N/A,FALSE,"RI";#N/A,#N/A,FALSE,"woHT";#N/A,#N/A,FALSE,"woHT&amp;JG"}</definedName>
    <definedName name="ee_3" hidden="1">{#N/A,#N/A,FALSE,"A&amp;E";#N/A,#N/A,FALSE,"HighTop";#N/A,#N/A,FALSE,"JG";#N/A,#N/A,FALSE,"RI";#N/A,#N/A,FALSE,"woHT";#N/A,#N/A,FALSE,"woHT&amp;JG"}</definedName>
    <definedName name="ee_3_1" hidden="1">{#N/A,#N/A,FALSE,"A&amp;E";#N/A,#N/A,FALSE,"HighTop";#N/A,#N/A,FALSE,"JG";#N/A,#N/A,FALSE,"RI";#N/A,#N/A,FALSE,"woHT";#N/A,#N/A,FALSE,"woHT&amp;JG"}</definedName>
    <definedName name="ee_4" hidden="1">{#N/A,#N/A,FALSE,"A&amp;E";#N/A,#N/A,FALSE,"HighTop";#N/A,#N/A,FALSE,"JG";#N/A,#N/A,FALSE,"RI";#N/A,#N/A,FALSE,"woHT";#N/A,#N/A,FALSE,"woHT&amp;JG"}</definedName>
    <definedName name="eee">#N/A</definedName>
    <definedName name="eeee" hidden="1">{#N/A,#N/A,FALSE,"Calc";#N/A,#N/A,FALSE,"Sensitivity";#N/A,#N/A,FALSE,"LT Earn.Dil.";#N/A,#N/A,FALSE,"Dil. AVP"}</definedName>
    <definedName name="eeeee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eeeee_1" hidden="1">{"budget992000 tariff and usage",#N/A,FALSE,"Celtel alternative 6"}</definedName>
    <definedName name="eeeee_1_1" hidden="1">{"budget992000 tariff and usage",#N/A,FALSE,"Celtel alternative 6"}</definedName>
    <definedName name="eeeee_2" hidden="1">{"budget992000 tariff and usage",#N/A,FALSE,"Celtel alternative 6"}</definedName>
    <definedName name="eeeee_2_1" hidden="1">{"budget992000 tariff and usage",#N/A,FALSE,"Celtel alternative 6"}</definedName>
    <definedName name="eeeee_3" hidden="1">{"budget992000 tariff and usage",#N/A,FALSE,"Celtel alternative 6"}</definedName>
    <definedName name="eeeee_3_1" hidden="1">{"budget992000 tariff and usage",#N/A,FALSE,"Celtel alternative 6"}</definedName>
    <definedName name="eeeee_4" hidden="1">{"budget992000 tariff and usage",#N/A,FALSE,"Celtel alternative 6"}</definedName>
    <definedName name="ee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EERYREYREYERY" hidden="1">{"up stand alones",#N/A,FALSE,"Acquiror"}</definedName>
    <definedName name="EF">#REF!</definedName>
    <definedName name="efefe" hidden="1">{"mgmt forecast",#N/A,FALSE,"Mgmt Forecast";"dcf table",#N/A,FALSE,"Mgmt Forecast";"sensitivity",#N/A,FALSE,"Mgmt Forecast";"table inputs",#N/A,FALSE,"Mgmt Forecast";"calculations",#N/A,FALSE,"Mgmt Forecast"}</definedName>
    <definedName name="efefe_1" hidden="1">{"mgmt forecast",#N/A,FALSE,"Mgmt Forecast";"dcf table",#N/A,FALSE,"Mgmt Forecast";"sensitivity",#N/A,FALSE,"Mgmt Forecast";"table inputs",#N/A,FALSE,"Mgmt Forecast";"calculations",#N/A,FALSE,"Mgmt Forecast"}</definedName>
    <definedName name="efefe_1_1" hidden="1">{"mgmt forecast",#N/A,FALSE,"Mgmt Forecast";"dcf table",#N/A,FALSE,"Mgmt Forecast";"sensitivity",#N/A,FALSE,"Mgmt Forecast";"table inputs",#N/A,FALSE,"Mgmt Forecast";"calculations",#N/A,FALSE,"Mgmt Forecast"}</definedName>
    <definedName name="efefe_2" hidden="1">{"mgmt forecast",#N/A,FALSE,"Mgmt Forecast";"dcf table",#N/A,FALSE,"Mgmt Forecast";"sensitivity",#N/A,FALSE,"Mgmt Forecast";"table inputs",#N/A,FALSE,"Mgmt Forecast";"calculations",#N/A,FALSE,"Mgmt Forecast"}</definedName>
    <definedName name="efefe_2_1" hidden="1">{"mgmt forecast",#N/A,FALSE,"Mgmt Forecast";"dcf table",#N/A,FALSE,"Mgmt Forecast";"sensitivity",#N/A,FALSE,"Mgmt Forecast";"table inputs",#N/A,FALSE,"Mgmt Forecast";"calculations",#N/A,FALSE,"Mgmt Forecast"}</definedName>
    <definedName name="efefe_3" hidden="1">{"mgmt forecast",#N/A,FALSE,"Mgmt Forecast";"dcf table",#N/A,FALSE,"Mgmt Forecast";"sensitivity",#N/A,FALSE,"Mgmt Forecast";"table inputs",#N/A,FALSE,"Mgmt Forecast";"calculations",#N/A,FALSE,"Mgmt Forecast"}</definedName>
    <definedName name="efefe_3_1" hidden="1">{"mgmt forecast",#N/A,FALSE,"Mgmt Forecast";"dcf table",#N/A,FALSE,"Mgmt Forecast";"sensitivity",#N/A,FALSE,"Mgmt Forecast";"table inputs",#N/A,FALSE,"Mgmt Forecast";"calculations",#N/A,FALSE,"Mgmt Forecast"}</definedName>
    <definedName name="efefe_4" hidden="1">{"mgmt forecast",#N/A,FALSE,"Mgmt Forecast";"dcf table",#N/A,FALSE,"Mgmt Forecast";"sensitivity",#N/A,FALSE,"Mgmt Forecast";"table inputs",#N/A,FALSE,"Mgmt Forecast";"calculations",#N/A,FALSE,"Mgmt Forecast"}</definedName>
    <definedName name="Effective_tax_rate">#REF!</definedName>
    <definedName name="EgyptPound">#REF!</definedName>
    <definedName name="ei">#REF!</definedName>
    <definedName name="eir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r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ITL">#REF!</definedName>
    <definedName name="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jrg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">#REF!</definedName>
    <definedName name="ELEM_RAP32">#REF!</definedName>
    <definedName name="ELIT">#REF!</definedName>
    <definedName name="eli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li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mily" hidden="1">{#N/A,#N/A,FALSE,"Calc";#N/A,#N/A,FALSE,"Sensitivity";#N/A,#N/A,FALSE,"LT Earn.Dil.";#N/A,#N/A,FALSE,"Dil. AVP"}</definedName>
    <definedName name="emily_1" hidden="1">{#N/A,#N/A,FALSE,"Calc";#N/A,#N/A,FALSE,"Sensitivity";#N/A,#N/A,FALSE,"LT Earn.Dil.";#N/A,#N/A,FALSE,"Dil. AVP"}</definedName>
    <definedName name="emily_1_1" hidden="1">{#N/A,#N/A,FALSE,"Calc";#N/A,#N/A,FALSE,"Sensitivity";#N/A,#N/A,FALSE,"LT Earn.Dil.";#N/A,#N/A,FALSE,"Dil. AVP"}</definedName>
    <definedName name="emily_2" hidden="1">{#N/A,#N/A,FALSE,"Calc";#N/A,#N/A,FALSE,"Sensitivity";#N/A,#N/A,FALSE,"LT Earn.Dil.";#N/A,#N/A,FALSE,"Dil. AVP"}</definedName>
    <definedName name="emily_2_1" hidden="1">{#N/A,#N/A,FALSE,"Calc";#N/A,#N/A,FALSE,"Sensitivity";#N/A,#N/A,FALSE,"LT Earn.Dil.";#N/A,#N/A,FALSE,"Dil. AVP"}</definedName>
    <definedName name="emily_3" hidden="1">{#N/A,#N/A,FALSE,"Calc";#N/A,#N/A,FALSE,"Sensitivity";#N/A,#N/A,FALSE,"LT Earn.Dil.";#N/A,#N/A,FALSE,"Dil. AVP"}</definedName>
    <definedName name="emily_3_1" hidden="1">{#N/A,#N/A,FALSE,"Calc";#N/A,#N/A,FALSE,"Sensitivity";#N/A,#N/A,FALSE,"LT Earn.Dil.";#N/A,#N/A,FALSE,"Dil. AVP"}</definedName>
    <definedName name="emily_4" hidden="1">{#N/A,#N/A,FALSE,"Calc";#N/A,#N/A,FALSE,"Sensitivity";#N/A,#N/A,FALSE,"LT Earn.Dil.";#N/A,#N/A,FALSE,"Dil. AVP"}</definedName>
    <definedName name="Emploi" hidden="1">{"IS",#N/A,FALSE,"IS";"RPTIS",#N/A,FALSE,"RPTIS";"STATS",#N/A,FALSE,"STATS";"CELL",#N/A,FALSE,"CELL";"BS",#N/A,FALSE,"BS"}</definedName>
    <definedName name="Employees">#REF!</definedName>
    <definedName name="en">#REF!</definedName>
    <definedName name="endcell">#REF!</definedName>
    <definedName name="EndDate">#REF!</definedName>
    <definedName name="EndDate3">#REF!</definedName>
    <definedName name="EndDate4">#REF!</definedName>
    <definedName name="endet">#REF!</definedName>
    <definedName name="Endettement_net">#REF!</definedName>
    <definedName name="ENE">#REF!</definedName>
    <definedName name="Enel" hidden="1">{#N/A,#N/A,TRUE,"Cover sheet";#N/A,#N/A,TRUE,"INPUTS";#N/A,#N/A,TRUE,"OUTPUTS";#N/A,#N/A,TRUE,"VALUATION"}</definedName>
    <definedName name="ENERGIA">#REF!</definedName>
    <definedName name="ENLG">#REF!</definedName>
    <definedName name="Enterprise_value">#REF!</definedName>
    <definedName name="entite">#REF!</definedName>
    <definedName name="entité">#REF!</definedName>
    <definedName name="entitenom">#REF!</definedName>
    <definedName name="Entities">#REF!</definedName>
    <definedName name="ENTITY_NAME">#REF!</definedName>
    <definedName name="Entity_Names">#REF!</definedName>
    <definedName name="EntityComboCacheDate" hidden="1">39099</definedName>
    <definedName name="EntityComboCacheTestDate" hidden="1">39099</definedName>
    <definedName name="EntityOrg">#REF!</definedName>
    <definedName name="Entry_Type">#REF!</definedName>
    <definedName name="Environment">#REF!</definedName>
    <definedName name="Environment1">#REF!</definedName>
    <definedName name="eojh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jh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MWorkbookOptions_1" hidden="1">"d0kAAB|LCAAAAAAABADsvQdgHEmWJSYvbcp7f0r1StfgdKEIgGATJNiQQBDswYjN5pLsHWlHIymrKoHKZVZlXWYWQMztnbz33nvvvffee||997o7nU4n99//P1xmZAFs9s5K2smeIYCqyB8/fnwfPyIe/x7vFmV6mddNUS0/|2h3vPNRmi|n1axYXnz20bo939799KPf4|g3Th5/t6rfTqrq7Zerlpo2Kb23bB69a4rPPpq37erR3btXV1fjq3v"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10" hidden="1">"5b5DjbtEowCbe6PHd2MJ58KlpTtCq5ZIQp8|eZm3GH/sfvqm6g3/8Kj8nd2j|5fLLVb40C5zhh9zupMyzGkC/XL7OLnPTsvsxt/1uVb|dVNVb4tGWyWha978I21/NdNYenzU/mdVFNinzL/L6wkHoff4bJw7slyuhxv8TAAD//0PzFhZ3SQAA"</definedName>
    <definedName name="EPMWorkbookOptions_2" hidden="1">"jqr64u7ezs3v39/7i|evpPF9k28WyabPlNP/IvjW7|a2PqNc0fXxSLZf5FH2|qU7WdZ0v258s8iv|Mvj6adZm|il9/iJb5NKb7anNF6t1XXBXXzV5/bLOz3OCN83HhNBHR7//s5df/P7Pvzw5fv77f|/N62cne7/Xzl767GT75asvn6Zv8qZ9ffzy|7//986zssm///guenD9Ha9WZTHNPNrcul8DI4TifazDOfq9vnydTgl|1elcCOFok94d/O"</definedName>
    <definedName name="EPMWorkbookOptions_2_1" hidden="1">"Yl9sG5ruvQ7fvMBA8FBztd1ZdF7UVnCb2yEnF67WL7buZTV1oC3bcAlRenNYRwWq9tWRLKgDmRV/UKT6uIs0W8/XtrWoG1Bz4NrQzPrcWl0TjrbeBBE/1UcUA/0/4kVGZDl0tNQMBx5+94hNSY7lYtZrQ59rPoYXl2+fRjAV3+ldtfu7soSy3uI6EqwQJ4Pu9MUCmkN9Bc2NXzgBw6Dpwehed/SZbujuR8ga2R+Mpqb+9wv0isWwrDQVQY+I"</definedName>
    <definedName name="EPMWorkbookOptions_3" hidden="1">"rbxWyWL58Wi3zZMKrDTR2aTdCGWr2eV1cWxklVVvVRW6/zx3cjX2x6lUcRebM3On2RJrvN37XPssuqLlrCi|dCXu59d4v3nxV103oIxL/vALJYDhPotq38dl8ti1|0znnkx9NptV62j|/GvtwEQyhOInt/Z/fewa4HIDYX/O6X9Syvj3Ye35VfotCbVZldv6yrVV631x2O0UbPMxKPvCRJzGdf5IsJKZRIs5DBog2oibzvDfl7SpDvj2O//cJss"</definedName>
    <definedName name="EPMWorkbookOptions_3_1" hidden="1">"C4yksC1R37VfYI/Y/REqFJGoVKnUgWUAdyspD3hXQhIEacgD3GshAoVhgQoeZA7zmqBmwSkyo2B+SYYMYCbSVGHxvh5DDjD8GOsqSIPvXB6ahqxIIx6w3KZ9YF0RgWMmU4Wb/D+VCBif1Xp/ZY/Dkch4YPJsHTNlLcOyd2WNCTgX1at9TMwYKl5ENPhz4bs70l4tW3dRubwx1zZyJCwU/05/ejbQjzuBBhpAwsWdDm3Nnj/rx3TO2lxQnpFu"</definedName>
    <definedName name="EPMWorkbookOptions_4" hidden="1">"Tr83v29/b2HDz99SILZe3|gn28XeZ3V0/m1a5qSPnu0LMrPPgJTfBQdK78bmZnbvfv47k0U|Nkl0YNPD/6/TqLHd2/DbR7z/|wJ6npWtOnZ068vqTs7|wc7O7cX1N3/lwuqEgTM5/1alj/iOb/ZrVoN8NxJ1uYXVX39tXnu3r379/f392/Pc3v/7|Y5QxBitOivTvkdHOzs/YgR/Wa3ajXEiLAtH8CHnz7Y3Tk4eHB7Prz3/3I|FHqA9/q/CRPu"</definedName>
    <definedName name="EPMWorkbookOptions_4_1" hidden="1">"O66vQvHhoYQOtT4N/FKrNIZe/jS2VxBNCWiSanYpXwJx19aLK9kLaPfJHrE9iE3dQePqD9m21tBGnkrRbXoJZ8sa3V60aq3G8qrWpSGskRpstBazTqsza25yDsaKSXisOYcLJ8DVDE1yYsyCTh5rgEy28X2YHncQf9YfkVKjHumOQocDlSIpEv2j0MA/EudE2nun+jiaVtC86trUjZvqxnmqoaH6+ct7WdxAH/CZWJroULgVgdr1wJRcfO7C"</definedName>
    <definedName name="EPMWorkbookOptions_5" hidden="1">"/H|d|75J2pBVSGd5mxVlPkvNx/8fp8//i6ST8Zx|ffEk1|TTT|/dew/fZP//5fKpFAETul9/5Jt0mt2q1QDTnb7L62kxzZ/ml0WTk3RLuqIsZpzSePmP/tV1sfhH/6q2zr8|W753bHv//91seXuaEbf|rDUW|0QRNHmHFCH6PtP|fvDnzv/njdj/e|TlWVld/RAl4dP/d0sCqEFsG/zwOW/v//PJnf/3cN4Xedas67z5IXLfg/93c5|hCPuoRk2"</definedName>
    <definedName name="EPMWorkbookOptions_5_1" hidden="1">"qDTdJBsllhAWHrkL1SyZ7Jg00CGQZJUfKRPcofSIS7pln7J8mgomm7zHySBJtrokebkKUvlTwT3EUANmwZQZ4+6qqTMRGiWSMJLCDpROIJEbJNVRJ60SSxQL7kwypH3J7vnGiF+zSdOtVuty8WvkUPz2FIPOyqpAAgWWv1NUREnkSighKCR5hTuTLHVriR8CxXRt7Q5Fdrudy7u2Zh67Nh/JkM+Covdv59DkoZPLUoNO+iw0fp7ebjebCSbq"</definedName>
    <definedName name="EPMWorkbookOptions_6" hidden="1">"SZ3q84BzajzjPa3arVgOc92VdXKSvvvohMt7B/7sZTwlCfOd||5FX2ml2q1YDHPcyq9tlXv8QOe7h/7s5TglCfBb57Rf|/M5UxGgTZCrMx/8fp4|K5/8bxDOvi2r2Q5TO3Z3/l4snEwQcaH45qWY2RjvYffijJHbQ7FatBpjvVb5K18vih7nWvvv/8jU8QxLiO|/XH3kknWa3ajXAdT|Z1UW2/KEy3f/LF/GUIsRokd9|4Y9W8OIMdotGATbxRo"</definedName>
    <definedName name="EPMWorkbookOptions_6_1" hidden="1">"rTw26CPJoNOixqzyLO4+mz4XPhdt+VO4jOnC3rA+x4UBxX3uc44LzzWw95cMaeJUQWzZ39DDxI9v6Rzq4Y5i0Fe5qYK7o6YLZFzcgUEsD3kslkD8QETpjxJIYA74F/ZAsqN1SZeQpqJ27fyp3ZFjcFWBwIisJGK/qCBNLF4blhS55BLlAiTAjXmhxBKa4YjyFJRQYqCoMof9gDpDaphgJ0IqStjJoRJ6DIOuOlTZsYS7m6YLBHBKcbv5WCIi"</definedName>
    <definedName name="EPMWorkbookOptions_7" hidden="1">"/vHq9WZTHlrKD9PPjUNCdo1XJJiNNnT7M2Mx9HP6XPhWqLctl89tG8bVeP7t5t88VqXRfjqr64|1WT1w6n8btm9tHR7//s5Re///MvT46f//7fe/Ls5Pd/|erLp|nv9eXr9Pj50|///t87z8omJxYIpv2xj|p79ufRIUYGO4wjxaHTtQx/cMI3SsP/y7PBH5D|/XqS93VkbljaNnzjffHtYjbLl7bjptOB33SDHL6eV1cdVQx0H9|NfLHpVSZm5"</definedName>
    <definedName name="EPMWorkbookOptions_7_1" hidden="1">"oPC/i5UuEpKkqRJJGAn+i7mzo3gI7O8sUkqueN38Kd6WYeg+Z7Ef4ccjKfLjvhNOwoqljwSIjGW5sDO9U0Qm2Lea7AjerSJN5Qu3BacieFf5E7wtw6Cf3qoCIyJfHWF/O+IzqAyxb8HpUxlw42lJJeorJZU4KgPsW1B2NDDx20pSEUIqh+8o8JEMuq1U8DXc58AUeRp4jgtJYr8jPzt9XPI3GaXTyeVwC7ofZWixVrE7uXNg8tDJZac1A174"</definedName>
    <definedName name="EPMWorkbookOptions_8" hidden="1">"M0IkflFkrs2f9c|yy6rumgJLxYPebn33S3ef1bUTeshEP||A|hGHXT7VnEeODo||SGayv|XRwfHJ/DGTn7kkn2zLHZy/PVZbGdnn/Ti7Tns/|UBwMkxQk7zz/|/nK|fBZrs/3|dJv8vEsKvvyxA69b39/f3by|E/y8PiE6wDHDyo7WAb5jDnr782hz26YPdnYODB7fnsHv/7|awpy|JufifH3FYp9mtWg1w2O3jrK/NieRwfPrpvXvv4XHs/7|b"</definedName>
    <definedName name="EPMWorkbookOptions_8_1" hidden="1">"T4cqOdxLu0EYdNIGSXXVETfA3U1TJdJRh1xhl+SeICJK9yWRQKv5zhR2lfIJIgKD/Y2/7MhdsrdXpiN5OdxjvceIfHTjsZzCS8PibsQM0ngAQxX7dfSpoShB+FuIKhR3E060leQARorKdoFRoDTxRj0i7gMLgbN7c5Ra9AsU/pPRr1b0FLi0ofMsmdIamvt3DQdPenasATV7k6hkTrRXuLcMn/Zs95/nQHLmehj31tEAz5537jVb12YGFKD9"</definedName>
    <definedName name="EPMWorkbookOptions_9" hidden="1">"FW9Ps/cMZN|rsW/Vv1bUq|P7f6WA/P93av4/75P|v0d3PXv|9XXSe8fZ9//frZOePScetf/4HLd3/0cc5ze7VasBjvsiz5p1nTc/RL779P/dfGcowsu|Rh/ms/R4Ua1pMeQb5ryfv5z38vSHyHMP/t/Ncy9Pidv4nx|FAp1mt2o1wGKvvn464/1Z7OD/3Sz2CqmMV1|lk|v09VdPTr588fpH3PbNcttPfkAG|7257eH/u7ntJ5Gptf8E4cL/5yO"</definedName>
    <definedName name="EPMWorkbookOptions_9_1" hidden="1">"dDSPnP/65ZjG7tsf/X8ASX4n9jZkAAA="</definedName>
    <definedName name="EPS">#REF!</definedName>
    <definedName name="EPS_1996">#REF!</definedName>
    <definedName name="EPS_growth">#REF!</definedName>
    <definedName name="EPS_growth_avg">#REF!</definedName>
    <definedName name="EPTS">#REF!</definedName>
    <definedName name="epw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pw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">#REF!</definedName>
    <definedName name="eqbgroieq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bgroieq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ip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oui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r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quity_addition">#REF!</definedName>
    <definedName name="Equity_base">#REF!</definedName>
    <definedName name="Equity_Equivalents">#REF!</definedName>
    <definedName name="Equity_risk_premium">#REF!</definedName>
    <definedName name="equityshare">#REF!</definedName>
    <definedName name="er">#REF!</definedName>
    <definedName name="erbge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bge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erer" hidden="1">#REF!</definedName>
    <definedName name="erl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l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rr">#REF!</definedName>
    <definedName name="ErrorBars">#REF!</definedName>
    <definedName name="errrr" hidden="1">{"CSC_1",#N/A,FALSE,"CSC Outputs";"CSC_2",#N/A,FALSE,"CSC Outputs"}</definedName>
    <definedName name="errrr_1" hidden="1">{"CSC_1",#N/A,FALSE,"CSC Outputs";"CSC_2",#N/A,FALSE,"CSC Outputs"}</definedName>
    <definedName name="errrr_1_1" hidden="1">{"CSC_1",#N/A,FALSE,"CSC Outputs";"CSC_2",#N/A,FALSE,"CSC Outputs"}</definedName>
    <definedName name="errrr_2" hidden="1">{"CSC_1",#N/A,FALSE,"CSC Outputs";"CSC_2",#N/A,FALSE,"CSC Outputs"}</definedName>
    <definedName name="errrr_2_1" hidden="1">{"CSC_1",#N/A,FALSE,"CSC Outputs";"CSC_2",#N/A,FALSE,"CSC Outputs"}</definedName>
    <definedName name="errrr_3" hidden="1">{"CSC_1",#N/A,FALSE,"CSC Outputs";"CSC_2",#N/A,FALSE,"CSC Outputs"}</definedName>
    <definedName name="errrr_3_1" hidden="1">{"CSC_1",#N/A,FALSE,"CSC Outputs";"CSC_2",#N/A,FALSE,"CSC Outputs"}</definedName>
    <definedName name="errrr_4" hidden="1">{"CSC_1",#N/A,FALSE,"CSC Outputs";"CSC_2",#N/A,FALSE,"CSC Outputs"}</definedName>
    <definedName name="ertaz" hidden="1">{#N/A,#N/A,FALSE,"Operations";#N/A,#N/A,FALSE,"Financials"}</definedName>
    <definedName name="ertr" hidden="1">{#N/A,#N/A,TRUE,"financial";#N/A,#N/A,TRUE,"plants"}</definedName>
    <definedName name="ERTY" hidden="1">#REF!</definedName>
    <definedName name="es">#REF!</definedName>
    <definedName name="ESD" hidden="1">{#N/A,#N/A,TRUE,"financial";#N/A,#N/A,TRUE,"plants"}</definedName>
    <definedName name="eshr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hr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snrc100c1_values" hidden="1">{"FTSE100","COMPANIES",TRUE}</definedName>
    <definedName name="esnrc100c1_values_1" hidden="1">{"FTSE100","COMPANIES",TRUE}</definedName>
    <definedName name="esnrc100c1_values_1_1" hidden="1">{"FTSE100","COMPANIES",TRUE}</definedName>
    <definedName name="esnrc100c1_values_2" hidden="1">{"FTSE100","COMPANIES",TRUE}</definedName>
    <definedName name="esnrc100c1_values_2_1" hidden="1">{"FTSE100","COMPANIES",TRUE}</definedName>
    <definedName name="esnrc100c1_values_3" hidden="1">{"FTSE100","COMPANIES",TRUE}</definedName>
    <definedName name="esnrc100c1_values_3_1" hidden="1">{"FTSE100","COMPANIES",TRUE}</definedName>
    <definedName name="esnrc100c1_values_4" hidden="1">{"FTSE100","COMPANIES",TRUE}</definedName>
    <definedName name="esnrc33c1_values" hidden="1">{"EUMOT","COMPANIES",TRUE}</definedName>
    <definedName name="esnrc33c1_values_1" hidden="1">{"EUMOT","COMPANIES",TRUE}</definedName>
    <definedName name="esnrc33c1_values_1_1" hidden="1">{"EUMOT","COMPANIES",TRUE}</definedName>
    <definedName name="esnrc33c1_values_2" hidden="1">{"EUMOT","COMPANIES",TRUE}</definedName>
    <definedName name="esnrc33c1_values_2_1" hidden="1">{"EUMOT","COMPANIES",TRUE}</definedName>
    <definedName name="esnrc33c1_values_3" hidden="1">{"EUMOT","COMPANIES",TRUE}</definedName>
    <definedName name="esnrc33c1_values_3_1" hidden="1">{"EUMOT","COMPANIES",TRUE}</definedName>
    <definedName name="esnrc33c1_values_4" hidden="1">{"EUMOT","COMPANIES",TRUE}</definedName>
    <definedName name="esnrc56c1_values" hidden="1">{"ASCONGRP","COMPANIES",TRUE}</definedName>
    <definedName name="esnrc56c1_values_1" hidden="1">{"ASCONGRP","COMPANIES",TRUE}</definedName>
    <definedName name="esnrc56c1_values_1_1" hidden="1">{"ASCONGRP","COMPANIES",TRUE}</definedName>
    <definedName name="esnrc56c1_values_2" hidden="1">{"ASCONGRP","COMPANIES",TRUE}</definedName>
    <definedName name="esnrc56c1_values_2_1" hidden="1">{"ASCONGRP","COMPANIES",TRUE}</definedName>
    <definedName name="esnrc56c1_values_3" hidden="1">{"ASCONGRP","COMPANIES",TRUE}</definedName>
    <definedName name="esnrc56c1_values_3_1" hidden="1">{"ASCONGRP","COMPANIES",TRUE}</definedName>
    <definedName name="esnrc56c1_values_4" hidden="1">{"ASCONGRP","COMPANIES",TRUE}</definedName>
    <definedName name="esnrc63c1_values" hidden="1">{"EUUTIGRP","COMPANIES",TRUE}</definedName>
    <definedName name="esnrc63c1_values_1" hidden="1">{"EUUTIGRP","COMPANIES",TRUE}</definedName>
    <definedName name="esnrc63c1_values_1_1" hidden="1">{"EUUTIGRP","COMPANIES",TRUE}</definedName>
    <definedName name="esnrc63c1_values_2" hidden="1">{"EUUTIGRP","COMPANIES",TRUE}</definedName>
    <definedName name="esnrc63c1_values_2_1" hidden="1">{"EUUTIGRP","COMPANIES",TRUE}</definedName>
    <definedName name="esnrc63c1_values_3" hidden="1">{"EUUTIGRP","COMPANIES",TRUE}</definedName>
    <definedName name="esnrc63c1_values_3_1" hidden="1">{"EUUTIGRP","COMPANIES",TRUE}</definedName>
    <definedName name="esnrc63c1_values_4" hidden="1">{"EUUTIGRP","COMPANIES",TRUE}</definedName>
    <definedName name="esnrc91c1_values" hidden="1">{"EUUTI","COMPANIES",TRUE}</definedName>
    <definedName name="esnrc91c1_values_1" hidden="1">{"EUUTI","COMPANIES",TRUE}</definedName>
    <definedName name="esnrc91c1_values_1_1" hidden="1">{"EUUTI","COMPANIES",TRUE}</definedName>
    <definedName name="esnrc91c1_values_2" hidden="1">{"EUUTI","COMPANIES",TRUE}</definedName>
    <definedName name="esnrc91c1_values_2_1" hidden="1">{"EUUTI","COMPANIES",TRUE}</definedName>
    <definedName name="esnrc91c1_values_3" hidden="1">{"EUUTI","COMPANIES",TRUE}</definedName>
    <definedName name="esnrc91c1_values_3_1" hidden="1">{"EUUTI","COMPANIES",TRUE}</definedName>
    <definedName name="esnrc91c1_values_4" hidden="1">{"EUUTI","COMPANIES",TRUE}</definedName>
    <definedName name="EssAliasTable">"Default"</definedName>
    <definedName name="ESSINT">#REF!</definedName>
    <definedName name="EssLatest">"C01"</definedName>
    <definedName name="EssOptions">"A1100100000111000011001101120_0100000"</definedName>
    <definedName name="EssSamplingValue">100</definedName>
    <definedName name="esti_m">#REF!</definedName>
    <definedName name="etet" hidden="1">{#N/A,#N/A,FALSE,"Calc";#N/A,#N/A,FALSE,"Sensitivity";#N/A,#N/A,FALSE,"LT Earn.Dil.";#N/A,#N/A,FALSE,"Dil. AVP"}</definedName>
    <definedName name="EtGest" hidden="1">{"Frgen",#N/A,FALSE,"A";"Résu",#N/A,FALSE,"A"}</definedName>
    <definedName name="etran">#REF!</definedName>
    <definedName name="etranger">#REF!</definedName>
    <definedName name="eu">#REF!</definedName>
    <definedName name="eur">#REF!</definedName>
    <definedName name="EUR___FRF">#REF!</definedName>
    <definedName name="EUR_AED_RATE">#REF!</definedName>
    <definedName name="EUR_FRF">#REF!</definedName>
    <definedName name="Euribor">#REF!</definedName>
    <definedName name="Euro">#REF!</definedName>
    <definedName name="euro_g">#REF!</definedName>
    <definedName name="Euro_Ptas">#REF!</definedName>
    <definedName name="Euro_Valeur">6.55957</definedName>
    <definedName name="EuroDEM">#REF!</definedName>
    <definedName name="eurof">#REF!</definedName>
    <definedName name="EuroFF">#REF!</definedName>
    <definedName name="EuroNLG">#REF!</definedName>
    <definedName name="eurp">#REF!</definedName>
    <definedName name="EV">#REF!</definedName>
    <definedName name="ev.Calculation" hidden="1">2</definedName>
    <definedName name="ev.Initialized" hidden="1">FALSE</definedName>
    <definedName name="EV__ALLOWSTOPEXPAND__" hidden="1">1</definedName>
    <definedName name="EV__DECIMALSYMBOL__" hidden="1">","</definedName>
    <definedName name="EV__EVCOM_OPTIONS__" hidden="1">8</definedName>
    <definedName name="EV__EXPOPTIONS__" hidden="1">0</definedName>
    <definedName name="EV__LASTREFTIME__" hidden="1">40569.5218402778</definedName>
    <definedName name="EV__LOCKEDCVW__CAPEX" hidden="1">"TotalAssets,AllClasses,TotalCapex,BUDGETV2,TotWithAlloc,AllDepts,S4501,AllProjects,USD,2008.DEC,Periodic,"</definedName>
    <definedName name="EV__LOCKEDCVW__FINANCE" hidden="1">"NetIncome,BUDGETV2,TotWithAlloc,AllDepts,S1568S,All_Interco,AllProdLines,LC,2008.DEC,Periodic,"</definedName>
    <definedName name="EV__LOCKEDCVW__FINANCEDETAIL" hidden="1">"NetIncome,ACTUAL,TotWithAlloc,AllDepts,AllLineItems,Demo_Std,AllProdLines,USD,2003.TOTAL,Periodic,"</definedName>
    <definedName name="EV__LOCKEDCVW__HCM" hidden="1">"ACTUAL,TotWithAlloc,AllEmployees,Demo_Std,AnnualSalary,AllPositions,USD,2003.TOTAL,AllDepts,Periodic,"</definedName>
    <definedName name="EV__LOCKEDCVW__LEGAL" hidden="1">"F_CLO,BalanceSheet,ACTUAL,C_IMC_Legal,ALL_DATASRC,Demo_Std,All_Interco,2003.TOTAL,YTD,"</definedName>
    <definedName name="EV__LOCKEDCVW__OWNERSHIP" hidden="1">"ACTUAL,C_IMC_Legal,Demo_Std,All_Interco,PMIN,2003.TOTAL,Periodic,"</definedName>
    <definedName name="EV__LOCKEDCVW__RATE" hidden="1">"ACTUAL,EUR,Avg_Mth,RateInput,2007.YEAR,PERIODIC,"</definedName>
    <definedName name="EV__LOCKEDCVW__SGCF" hidden="1">"TOTAL_TECH_ACC,ActivitySGCF_NA,BUDGET_V1,TotalDataSrc,DptFunction_NA,S9296_040,TOTAL_MCF,TOTAL_MATURITY,PLAN2012,LC,TOTAL_BU,2011.JUN,PERIODIC,"</definedName>
    <definedName name="EV__LOCKSTATUS__" hidden="1">4</definedName>
    <definedName name="EV__MAXEXPCOLS__" hidden="1">100</definedName>
    <definedName name="EV__MAXEXPROWS__" hidden="1">1000</definedName>
    <definedName name="EV__MEMORYCVW__" hidden="1">0</definedName>
    <definedName name="EV__WBEVMODE__" hidden="1">1</definedName>
    <definedName name="EV__WBREFOPTIONS__" hidden="1">4</definedName>
    <definedName name="EV__WBVERSION__" hidden="1">0</definedName>
    <definedName name="EV__WSINFO__" hidden="1">"SGCF"</definedName>
    <definedName name="EVCoQ">#REF!</definedName>
    <definedName name="ewk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k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po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ewsör" hidden="1">{"standalone1",#N/A,FALSE,"DCFBase";"standalone2",#N/A,FALSE,"DCFBase"}</definedName>
    <definedName name="ewsör_1" hidden="1">{"standalone1",#N/A,FALSE,"DCFBase";"standalone2",#N/A,FALSE,"DCFBase"}</definedName>
    <definedName name="ewsör_1_1" hidden="1">{"standalone1",#N/A,FALSE,"DCFBase";"standalone2",#N/A,FALSE,"DCFBase"}</definedName>
    <definedName name="ewsör_2" hidden="1">{"standalone1",#N/A,FALSE,"DCFBase";"standalone2",#N/A,FALSE,"DCFBase"}</definedName>
    <definedName name="ewsör_2_1" hidden="1">{"standalone1",#N/A,FALSE,"DCFBase";"standalone2",#N/A,FALSE,"DCFBase"}</definedName>
    <definedName name="ewsör_3" hidden="1">{"standalone1",#N/A,FALSE,"DCFBase";"standalone2",#N/A,FALSE,"DCFBase"}</definedName>
    <definedName name="ewsör_3_1" hidden="1">{"standalone1",#N/A,FALSE,"DCFBase";"standalone2",#N/A,FALSE,"DCFBase"}</definedName>
    <definedName name="ewsör_4" hidden="1">{"standalone1",#N/A,FALSE,"DCFBase";"standalone2",#N/A,FALSE,"DCFBase"}</definedName>
    <definedName name="EX">#REF!</definedName>
    <definedName name="Ex_clos">#REF!</definedName>
    <definedName name="Ex_encours">#REF!</definedName>
    <definedName name="ExactAddinConnection" hidden="1">"002"</definedName>
    <definedName name="ExactAddinConnection.002" hidden="1">"TMN_EXACT;002;5787;1"</definedName>
    <definedName name="ExactAddinConnection.050" hidden="1">"TMN_EXACT;002;6124;1"</definedName>
    <definedName name="ExactAddinConnection.100" hidden="1">"exact-2003;100;mba;1"</definedName>
    <definedName name="ExactAddinConnection.110" hidden="1">"exact-2003;110;mba;1"</definedName>
    <definedName name="ExactAddinConnection.130" hidden="1">"EXACT-2003;130;mba;1"</definedName>
    <definedName name="ExactAddinConnection.140" hidden="1">"exact-2003;140;mba;1"</definedName>
    <definedName name="ExactAddinConnection.150" hidden="1">"exact-2003;150;mba;1"</definedName>
    <definedName name="ExactAddinConnection.160" hidden="1">"exact-2003;160;mba;1"</definedName>
    <definedName name="ExactAddinConnection.170" hidden="1">"exact-2003;170;mba;1"</definedName>
    <definedName name="ExactAddinConnection.600" hidden="1">"LPGPEXT0001;600;guilk;0"</definedName>
    <definedName name="ExactAddinReports" hidden="1">2</definedName>
    <definedName name="Excess_cash">#REF!</definedName>
    <definedName name="EXCH_RATE">#REF!</definedName>
    <definedName name="execpt">#REF!</definedName>
    <definedName name="EXERC">#REF!</definedName>
    <definedName name="EXERCICE">#REF!</definedName>
    <definedName name="existing6">#REF!</definedName>
    <definedName name="Exit_Type">#REF!</definedName>
    <definedName name="EXPAND">#REF!</definedName>
    <definedName name="exrate">#REF!</definedName>
    <definedName name="exrituresouv">#REF!</definedName>
    <definedName name="_xlnm.Extract">#REF!</definedName>
    <definedName name="eyr" hidden="1">{"hiden",#N/A,FALSE,"14";"hidden",#N/A,FALSE,"16";"hidden",#N/A,FALSE,"18";"hidden",#N/A,FALSE,"20"}</definedName>
    <definedName name="eyr_1" hidden="1">{"hiden",#N/A,FALSE,"14";"hidden",#N/A,FALSE,"16";"hidden",#N/A,FALSE,"18";"hidden",#N/A,FALSE,"20"}</definedName>
    <definedName name="eyr_1_1" hidden="1">{"hiden",#N/A,FALSE,"14";"hidden",#N/A,FALSE,"16";"hidden",#N/A,FALSE,"18";"hidden",#N/A,FALSE,"20"}</definedName>
    <definedName name="eyr_2" hidden="1">{"hiden",#N/A,FALSE,"14";"hidden",#N/A,FALSE,"16";"hidden",#N/A,FALSE,"18";"hidden",#N/A,FALSE,"20"}</definedName>
    <definedName name="eyr_2_1" hidden="1">{"hiden",#N/A,FALSE,"14";"hidden",#N/A,FALSE,"16";"hidden",#N/A,FALSE,"18";"hidden",#N/A,FALSE,"20"}</definedName>
    <definedName name="eyr_3" hidden="1">{"hiden",#N/A,FALSE,"14";"hidden",#N/A,FALSE,"16";"hidden",#N/A,FALSE,"18";"hidden",#N/A,FALSE,"20"}</definedName>
    <definedName name="eyr_3_1" hidden="1">{"hiden",#N/A,FALSE,"14";"hidden",#N/A,FALSE,"16";"hidden",#N/A,FALSE,"18";"hidden",#N/A,FALSE,"20"}</definedName>
    <definedName name="eyr_4" hidden="1">{"hiden",#N/A,FALSE,"14";"hidden",#N/A,FALSE,"16";"hidden",#N/A,FALSE,"18";"hidden",#N/A,FALSE,"20"}</definedName>
    <definedName name="ez" hidden="1">{#N/A,#N/A,TRUE,"Cover sheet";#N/A,#N/A,TRUE,"DCF analysis";#N/A,#N/A,TRUE,"WACC calculation"}</definedName>
    <definedName name="ezeze" hidden="1">{#N/A,#N/A,FALSE,"Sheet1"}</definedName>
    <definedName name="ezrtezr" hidden="1">#REF!</definedName>
    <definedName name="ezrtrezt" hidden="1">#REF!</definedName>
    <definedName name="ezt" hidden="1">{#N/A,#N/A,FALSE,"Calc";#N/A,#N/A,FALSE,"Sensitivity";#N/A,#N/A,FALSE,"LT Earn.Dil.";#N/A,#N/A,FALSE,"Dil. AVP"}</definedName>
    <definedName name="eztezrt" hidden="1">#REF!</definedName>
    <definedName name="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ｆ" hidden="1">"iQShowAnnual"</definedName>
    <definedName name="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FA" hidden="1">{"Eur Base Top",#N/A,FALSE,"Europe Base";"Eur Base Bottom",#N/A,FALSE,"Europe Base"}</definedName>
    <definedName name="FA_1" hidden="1">{"Eur Base Top",#N/A,FALSE,"Europe Base";"Eur Base Bottom",#N/A,FALSE,"Europe Base"}</definedName>
    <definedName name="FA_1_1" hidden="1">{"Eur Base Top",#N/A,FALSE,"Europe Base";"Eur Base Bottom",#N/A,FALSE,"Europe Base"}</definedName>
    <definedName name="FA_2" hidden="1">{"Eur Base Top",#N/A,FALSE,"Europe Base";"Eur Base Bottom",#N/A,FALSE,"Europe Base"}</definedName>
    <definedName name="FA_2_1" hidden="1">{"Eur Base Top",#N/A,FALSE,"Europe Base";"Eur Base Bottom",#N/A,FALSE,"Europe Base"}</definedName>
    <definedName name="FA_3" hidden="1">{"Eur Base Top",#N/A,FALSE,"Europe Base";"Eur Base Bottom",#N/A,FALSE,"Europe Base"}</definedName>
    <definedName name="FA_3_1" hidden="1">{"Eur Base Top",#N/A,FALSE,"Europe Base";"Eur Base Bottom",#N/A,FALSE,"Europe Base"}</definedName>
    <definedName name="FA_4" hidden="1">{"Eur Base Top",#N/A,FALSE,"Europe Base";"Eur Base Bottom",#N/A,FALSE,"Europe Base"}</definedName>
    <definedName name="fact_atos">#REF!</definedName>
    <definedName name="FACTOR">#REF!</definedName>
    <definedName name="Factor_assets">#REF!</definedName>
    <definedName name="FACTOR2">#REF!</definedName>
    <definedName name="FACTOR3">#REF!</definedName>
    <definedName name="FAlast">#REF!</definedName>
    <definedName name="fasdfasdfc" hidden="1">{"Print Top",#N/A,FALSE,"Europe Model";"Print Bottom",#N/A,FALSE,"Europe Model"}</definedName>
    <definedName name="fasdfasdfc_1" hidden="1">{"Print Top",#N/A,FALSE,"Europe Model";"Print Bottom",#N/A,FALSE,"Europe Model"}</definedName>
    <definedName name="fasdfasdfc_1_1" hidden="1">{"Print Top",#N/A,FALSE,"Europe Model";"Print Bottom",#N/A,FALSE,"Europe Model"}</definedName>
    <definedName name="fasdfasdfc_2" hidden="1">{"Print Top",#N/A,FALSE,"Europe Model";"Print Bottom",#N/A,FALSE,"Europe Model"}</definedName>
    <definedName name="fasdfasdfc_2_1" hidden="1">{"Print Top",#N/A,FALSE,"Europe Model";"Print Bottom",#N/A,FALSE,"Europe Model"}</definedName>
    <definedName name="fasdfasdfc_3" hidden="1">{"Print Top",#N/A,FALSE,"Europe Model";"Print Bottom",#N/A,FALSE,"Europe Model"}</definedName>
    <definedName name="fasdfasdfc_3_1" hidden="1">{"Print Top",#N/A,FALSE,"Europe Model";"Print Bottom",#N/A,FALSE,"Europe Model"}</definedName>
    <definedName name="fasdfasdfc_4" hidden="1">{"Print Top",#N/A,FALSE,"Europe Model";"Print Bottom",#N/A,FALSE,"Europe Model"}</definedName>
    <definedName name="FAVI">#REF!</definedName>
    <definedName name="fBR">#REF!</definedName>
    <definedName name="FC">#REF!</definedName>
    <definedName name="FCAMP">#REF!</definedName>
    <definedName name="fcbs">#REF!</definedName>
    <definedName name="FCPAMP">#REF!</definedName>
    <definedName name="FCPAMPE">#REF!</definedName>
    <definedName name="FCPCD">#REF!</definedName>
    <definedName name="FCPFD">#REF!</definedName>
    <definedName name="FCPFP">#REF!</definedName>
    <definedName name="FCPN5">#REF!</definedName>
    <definedName name="FCPPR">#REF!</definedName>
    <definedName name="fd" hidden="1">{#N/A,#N/A,FALSE,"Contribution Analysis"}</definedName>
    <definedName name="fd_1" hidden="1">{#N/A,#N/A,FALSE,"Contribution Analysis"}</definedName>
    <definedName name="fd_1_1" hidden="1">{#N/A,#N/A,FALSE,"Contribution Analysis"}</definedName>
    <definedName name="fd_2" hidden="1">{#N/A,#N/A,FALSE,"Contribution Analysis"}</definedName>
    <definedName name="fd_2_1" hidden="1">{#N/A,#N/A,FALSE,"Contribution Analysis"}</definedName>
    <definedName name="fd_3" hidden="1">{#N/A,#N/A,FALSE,"Contribution Analysis"}</definedName>
    <definedName name="fd_3_1" hidden="1">{#N/A,#N/A,FALSE,"Contribution Analysis"}</definedName>
    <definedName name="fd_4" hidden="1">{#N/A,#N/A,FALSE,"Contribution Analysis"}</definedName>
    <definedName name="FDC_0_0" hidden="1">"#"</definedName>
    <definedName name="FDC_0_1" hidden="1">"#"</definedName>
    <definedName name="FDC_0_10" hidden="1">"#"</definedName>
    <definedName name="FDC_0_11" hidden="1">"#"</definedName>
    <definedName name="FDC_0_12" hidden="1">"#"</definedName>
    <definedName name="FDC_0_13" hidden="1">"#"</definedName>
    <definedName name="FDC_0_14" hidden="1">"#"</definedName>
    <definedName name="FDC_0_2" hidden="1">"#"</definedName>
    <definedName name="FDC_0_3" hidden="1">"#"</definedName>
    <definedName name="FDC_0_4" hidden="1">"#"</definedName>
    <definedName name="FDC_0_5" hidden="1">"#"</definedName>
    <definedName name="FDC_0_6" hidden="1">"#"</definedName>
    <definedName name="FDC_0_7" hidden="1">"#"</definedName>
    <definedName name="FDC_0_8" hidden="1">"#"</definedName>
    <definedName name="FDC_0_9" hidden="1">"#"</definedName>
    <definedName name="FDC_1_0" hidden="1">"#"</definedName>
    <definedName name="FDC_10_0" hidden="1">"#"</definedName>
    <definedName name="FDC_100_0" hidden="1">"#"</definedName>
    <definedName name="FDC_100_1" hidden="1">"#"</definedName>
    <definedName name="FDC_100_10" hidden="1">"#"</definedName>
    <definedName name="FDC_100_11" hidden="1">"#"</definedName>
    <definedName name="FDC_100_12" hidden="1">"#"</definedName>
    <definedName name="FDC_100_13" hidden="1">"#"</definedName>
    <definedName name="FDC_100_2" hidden="1">"#"</definedName>
    <definedName name="FDC_100_3" hidden="1">"#"</definedName>
    <definedName name="FDC_100_4" hidden="1">"#"</definedName>
    <definedName name="FDC_100_5" hidden="1">"#"</definedName>
    <definedName name="FDC_100_6" hidden="1">"#"</definedName>
    <definedName name="FDC_100_7" hidden="1">"#"</definedName>
    <definedName name="FDC_100_8" hidden="1">"#"</definedName>
    <definedName name="FDC_100_9" hidden="1">"#"</definedName>
    <definedName name="FDC_101_0" hidden="1">"#"</definedName>
    <definedName name="FDC_101_1" hidden="1">"#"</definedName>
    <definedName name="FDC_101_10" hidden="1">"#"</definedName>
    <definedName name="FDC_101_11" hidden="1">"#"</definedName>
    <definedName name="FDC_101_12" hidden="1">"#"</definedName>
    <definedName name="FDC_101_13" hidden="1">"#"</definedName>
    <definedName name="FDC_101_2" hidden="1">"#"</definedName>
    <definedName name="FDC_101_3" hidden="1">"#"</definedName>
    <definedName name="FDC_101_4" hidden="1">"#"</definedName>
    <definedName name="FDC_101_5" hidden="1">"#"</definedName>
    <definedName name="FDC_101_6" hidden="1">"#"</definedName>
    <definedName name="FDC_101_7" hidden="1">"#"</definedName>
    <definedName name="FDC_101_8" hidden="1">"#"</definedName>
    <definedName name="FDC_101_9" hidden="1">"#"</definedName>
    <definedName name="FDC_102_0" hidden="1">"#"</definedName>
    <definedName name="FDC_102_1" hidden="1">"#"</definedName>
    <definedName name="FDC_102_10" hidden="1">"#"</definedName>
    <definedName name="FDC_102_11" hidden="1">"#"</definedName>
    <definedName name="FDC_102_12" hidden="1">"#"</definedName>
    <definedName name="FDC_102_13" hidden="1">"#"</definedName>
    <definedName name="FDC_102_2" hidden="1">"#"</definedName>
    <definedName name="FDC_102_3" hidden="1">"#"</definedName>
    <definedName name="FDC_102_4" hidden="1">"#"</definedName>
    <definedName name="FDC_102_5" hidden="1">"#"</definedName>
    <definedName name="FDC_102_6" hidden="1">"#"</definedName>
    <definedName name="FDC_102_7" hidden="1">"#"</definedName>
    <definedName name="FDC_102_8" hidden="1">"#"</definedName>
    <definedName name="FDC_102_9" hidden="1">"#"</definedName>
    <definedName name="FDC_103_0" hidden="1">"#"</definedName>
    <definedName name="FDC_104_0" hidden="1">"#"</definedName>
    <definedName name="FDC_105_0" hidden="1">"#"</definedName>
    <definedName name="FDC_106_0" hidden="1">"#"</definedName>
    <definedName name="FDC_107_0" hidden="1">"#"</definedName>
    <definedName name="FDC_108_0" hidden="1">"#"</definedName>
    <definedName name="FDC_109_0" hidden="1">"#"</definedName>
    <definedName name="FDC_11_0" hidden="1">"#"</definedName>
    <definedName name="FDC_110_0" hidden="1">"#"</definedName>
    <definedName name="FDC_111_0" hidden="1">"#"</definedName>
    <definedName name="FDC_112_0" hidden="1">"#"</definedName>
    <definedName name="FDC_113_0" hidden="1">"#"</definedName>
    <definedName name="FDC_114_0" hidden="1">"#"</definedName>
    <definedName name="FDC_115_0" hidden="1">"#"</definedName>
    <definedName name="FDC_116_0" hidden="1">"#"</definedName>
    <definedName name="FDC_116_1" hidden="1">"#"</definedName>
    <definedName name="FDC_116_10" hidden="1">"#"</definedName>
    <definedName name="FDC_116_11" hidden="1">"#"</definedName>
    <definedName name="FDC_116_12" hidden="1">"#"</definedName>
    <definedName name="FDC_116_13" hidden="1">"#"</definedName>
    <definedName name="FDC_116_14" hidden="1">"#"</definedName>
    <definedName name="FDC_116_2" hidden="1">"#"</definedName>
    <definedName name="FDC_116_3" hidden="1">"#"</definedName>
    <definedName name="FDC_116_4" hidden="1">"#"</definedName>
    <definedName name="FDC_116_5" hidden="1">"#"</definedName>
    <definedName name="FDC_116_6" hidden="1">"#"</definedName>
    <definedName name="FDC_116_7" hidden="1">"#"</definedName>
    <definedName name="FDC_116_8" hidden="1">"#"</definedName>
    <definedName name="FDC_116_9" hidden="1">"#"</definedName>
    <definedName name="FDC_117_0" hidden="1">"#"</definedName>
    <definedName name="FDC_117_1" hidden="1">"#"</definedName>
    <definedName name="FDC_117_10" hidden="1">"#"</definedName>
    <definedName name="FDC_117_11" hidden="1">"#"</definedName>
    <definedName name="FDC_117_12" hidden="1">"#"</definedName>
    <definedName name="FDC_117_13" hidden="1">"#"</definedName>
    <definedName name="FDC_117_14" hidden="1">"#"</definedName>
    <definedName name="FDC_117_2" hidden="1">"#"</definedName>
    <definedName name="FDC_117_3" hidden="1">"#"</definedName>
    <definedName name="FDC_117_4" hidden="1">"#"</definedName>
    <definedName name="FDC_117_5" hidden="1">"#"</definedName>
    <definedName name="FDC_117_6" hidden="1">"#"</definedName>
    <definedName name="FDC_117_7" hidden="1">"#"</definedName>
    <definedName name="FDC_117_8" hidden="1">"#"</definedName>
    <definedName name="FDC_117_9" hidden="1">"#"</definedName>
    <definedName name="FDC_118_0" hidden="1">"#"</definedName>
    <definedName name="FDC_118_1" hidden="1">"#"</definedName>
    <definedName name="FDC_118_10" hidden="1">"#"</definedName>
    <definedName name="FDC_118_11" hidden="1">"#"</definedName>
    <definedName name="FDC_118_12" hidden="1">"#"</definedName>
    <definedName name="FDC_118_13" hidden="1">"#"</definedName>
    <definedName name="FDC_118_14" hidden="1">"#"</definedName>
    <definedName name="FDC_118_2" hidden="1">"#"</definedName>
    <definedName name="FDC_118_3" hidden="1">"#"</definedName>
    <definedName name="FDC_118_4" hidden="1">"#"</definedName>
    <definedName name="FDC_118_5" hidden="1">"#"</definedName>
    <definedName name="FDC_118_6" hidden="1">"#"</definedName>
    <definedName name="FDC_118_7" hidden="1">"#"</definedName>
    <definedName name="FDC_118_8" hidden="1">"#"</definedName>
    <definedName name="FDC_118_9" hidden="1">"#"</definedName>
    <definedName name="FDC_119_0" hidden="1">"#"</definedName>
    <definedName name="FDC_119_1" hidden="1">"#"</definedName>
    <definedName name="FDC_119_10" hidden="1">"#"</definedName>
    <definedName name="FDC_119_11" hidden="1">"#"</definedName>
    <definedName name="FDC_119_12" hidden="1">"#"</definedName>
    <definedName name="FDC_119_13" hidden="1">"#"</definedName>
    <definedName name="FDC_119_14" hidden="1">"#"</definedName>
    <definedName name="FDC_119_2" hidden="1">"#"</definedName>
    <definedName name="FDC_119_3" hidden="1">"#"</definedName>
    <definedName name="FDC_119_4" hidden="1">"#"</definedName>
    <definedName name="FDC_119_5" hidden="1">"#"</definedName>
    <definedName name="FDC_119_6" hidden="1">"#"</definedName>
    <definedName name="FDC_119_7" hidden="1">"#"</definedName>
    <definedName name="FDC_119_8" hidden="1">"#"</definedName>
    <definedName name="FDC_119_9" hidden="1">"#"</definedName>
    <definedName name="FDC_12_0" hidden="1">"#"</definedName>
    <definedName name="FDC_120_0" hidden="1">"#"</definedName>
    <definedName name="FDC_120_1" hidden="1">"#"</definedName>
    <definedName name="FDC_120_10" hidden="1">"#"</definedName>
    <definedName name="FDC_120_11" hidden="1">"#"</definedName>
    <definedName name="FDC_120_12" hidden="1">"#"</definedName>
    <definedName name="FDC_120_13" hidden="1">"#"</definedName>
    <definedName name="FDC_120_14" hidden="1">"#"</definedName>
    <definedName name="FDC_120_2" hidden="1">"#"</definedName>
    <definedName name="FDC_120_3" hidden="1">"#"</definedName>
    <definedName name="FDC_120_4" hidden="1">"#"</definedName>
    <definedName name="FDC_120_5" hidden="1">"#"</definedName>
    <definedName name="FDC_120_6" hidden="1">"#"</definedName>
    <definedName name="FDC_120_7" hidden="1">"#"</definedName>
    <definedName name="FDC_120_8" hidden="1">"#"</definedName>
    <definedName name="FDC_120_9" hidden="1">"#"</definedName>
    <definedName name="FDC_121_0" hidden="1">"#"</definedName>
    <definedName name="FDC_121_1" hidden="1">"#"</definedName>
    <definedName name="FDC_121_10" hidden="1">"#"</definedName>
    <definedName name="FDC_121_11" hidden="1">"#"</definedName>
    <definedName name="FDC_121_12" hidden="1">"#"</definedName>
    <definedName name="FDC_121_13" hidden="1">"#"</definedName>
    <definedName name="FDC_121_14" hidden="1">"#"</definedName>
    <definedName name="FDC_121_2" hidden="1">"#"</definedName>
    <definedName name="FDC_121_3" hidden="1">"#"</definedName>
    <definedName name="FDC_121_4" hidden="1">"#"</definedName>
    <definedName name="FDC_121_5" hidden="1">"#"</definedName>
    <definedName name="FDC_121_6" hidden="1">"#"</definedName>
    <definedName name="FDC_121_7" hidden="1">"#"</definedName>
    <definedName name="FDC_121_8" hidden="1">"#"</definedName>
    <definedName name="FDC_121_9" hidden="1">"#"</definedName>
    <definedName name="FDC_122_0" hidden="1">"#"</definedName>
    <definedName name="FDC_122_1" hidden="1">"#"</definedName>
    <definedName name="FDC_122_10" hidden="1">"#"</definedName>
    <definedName name="FDC_122_11" hidden="1">"#"</definedName>
    <definedName name="FDC_122_12" hidden="1">"#"</definedName>
    <definedName name="FDC_122_13" hidden="1">"#"</definedName>
    <definedName name="FDC_122_14" hidden="1">"#"</definedName>
    <definedName name="FDC_122_2" hidden="1">"#"</definedName>
    <definedName name="FDC_122_3" hidden="1">"#"</definedName>
    <definedName name="FDC_122_4" hidden="1">"#"</definedName>
    <definedName name="FDC_122_5" hidden="1">"#"</definedName>
    <definedName name="FDC_122_6" hidden="1">"#"</definedName>
    <definedName name="FDC_122_7" hidden="1">"#"</definedName>
    <definedName name="FDC_122_8" hidden="1">"#"</definedName>
    <definedName name="FDC_122_9" hidden="1">"#"</definedName>
    <definedName name="FDC_123_0" hidden="1">"#"</definedName>
    <definedName name="FDC_123_1" hidden="1">"#"</definedName>
    <definedName name="FDC_123_10" hidden="1">"#"</definedName>
    <definedName name="FDC_123_11" hidden="1">"#"</definedName>
    <definedName name="FDC_123_12" hidden="1">"#"</definedName>
    <definedName name="FDC_123_13" hidden="1">"#"</definedName>
    <definedName name="FDC_123_14" hidden="1">"#"</definedName>
    <definedName name="FDC_123_2" hidden="1">"#"</definedName>
    <definedName name="FDC_123_3" hidden="1">"#"</definedName>
    <definedName name="FDC_123_4" hidden="1">"#"</definedName>
    <definedName name="FDC_123_5" hidden="1">"#"</definedName>
    <definedName name="FDC_123_6" hidden="1">"#"</definedName>
    <definedName name="FDC_123_7" hidden="1">"#"</definedName>
    <definedName name="FDC_123_8" hidden="1">"#"</definedName>
    <definedName name="FDC_123_9" hidden="1">"#"</definedName>
    <definedName name="FDC_124_0" hidden="1">"#"</definedName>
    <definedName name="FDC_124_1" hidden="1">"#"</definedName>
    <definedName name="FDC_124_10" hidden="1">"#"</definedName>
    <definedName name="FDC_124_11" hidden="1">"#"</definedName>
    <definedName name="FDC_124_12" hidden="1">"#"</definedName>
    <definedName name="FDC_124_13" hidden="1">"#"</definedName>
    <definedName name="FDC_124_14" hidden="1">"#"</definedName>
    <definedName name="FDC_124_2" hidden="1">"#"</definedName>
    <definedName name="FDC_124_3" hidden="1">"#"</definedName>
    <definedName name="FDC_124_4" hidden="1">"#"</definedName>
    <definedName name="FDC_124_5" hidden="1">"#"</definedName>
    <definedName name="FDC_124_6" hidden="1">"#"</definedName>
    <definedName name="FDC_124_7" hidden="1">"#"</definedName>
    <definedName name="FDC_124_8" hidden="1">"#"</definedName>
    <definedName name="FDC_124_9" hidden="1">"#"</definedName>
    <definedName name="FDC_125_0" hidden="1">"#"</definedName>
    <definedName name="FDC_125_1" hidden="1">"#"</definedName>
    <definedName name="FDC_125_10" hidden="1">"#"</definedName>
    <definedName name="FDC_125_11" hidden="1">"#"</definedName>
    <definedName name="FDC_125_12" hidden="1">"#"</definedName>
    <definedName name="FDC_125_13" hidden="1">"#"</definedName>
    <definedName name="FDC_125_14" hidden="1">"#"</definedName>
    <definedName name="FDC_125_2" hidden="1">"#"</definedName>
    <definedName name="FDC_125_3" hidden="1">"#"</definedName>
    <definedName name="FDC_125_4" hidden="1">"#"</definedName>
    <definedName name="FDC_125_5" hidden="1">"#"</definedName>
    <definedName name="FDC_125_6" hidden="1">"#"</definedName>
    <definedName name="FDC_125_7" hidden="1">"#"</definedName>
    <definedName name="FDC_125_8" hidden="1">"#"</definedName>
    <definedName name="FDC_125_9" hidden="1">"#"</definedName>
    <definedName name="FDC_126_0" hidden="1">"#"</definedName>
    <definedName name="FDC_126_1" hidden="1">"#"</definedName>
    <definedName name="FDC_126_10" hidden="1">"#"</definedName>
    <definedName name="FDC_126_11" hidden="1">"#"</definedName>
    <definedName name="FDC_126_12" hidden="1">"#"</definedName>
    <definedName name="FDC_126_13" hidden="1">"#"</definedName>
    <definedName name="FDC_126_14" hidden="1">"#"</definedName>
    <definedName name="FDC_126_2" hidden="1">"#"</definedName>
    <definedName name="FDC_126_3" hidden="1">"#"</definedName>
    <definedName name="FDC_126_4" hidden="1">"#"</definedName>
    <definedName name="FDC_126_5" hidden="1">"#"</definedName>
    <definedName name="FDC_126_6" hidden="1">"#"</definedName>
    <definedName name="FDC_126_7" hidden="1">"#"</definedName>
    <definedName name="FDC_126_8" hidden="1">"#"</definedName>
    <definedName name="FDC_126_9" hidden="1">"#"</definedName>
    <definedName name="FDC_127_0" hidden="1">"#"</definedName>
    <definedName name="FDC_127_1" hidden="1">"#"</definedName>
    <definedName name="FDC_127_10" hidden="1">"#"</definedName>
    <definedName name="FDC_127_11" hidden="1">"#"</definedName>
    <definedName name="FDC_127_12" hidden="1">"#"</definedName>
    <definedName name="FDC_127_13" hidden="1">"#"</definedName>
    <definedName name="FDC_127_14" hidden="1">"#"</definedName>
    <definedName name="FDC_127_2" hidden="1">"#"</definedName>
    <definedName name="FDC_127_3" hidden="1">"#"</definedName>
    <definedName name="FDC_127_4" hidden="1">"#"</definedName>
    <definedName name="FDC_127_5" hidden="1">"#"</definedName>
    <definedName name="FDC_127_6" hidden="1">"#"</definedName>
    <definedName name="FDC_127_7" hidden="1">"#"</definedName>
    <definedName name="FDC_127_8" hidden="1">"#"</definedName>
    <definedName name="FDC_127_9" hidden="1">"#"</definedName>
    <definedName name="FDC_128_0" hidden="1">"#"</definedName>
    <definedName name="FDC_128_1" hidden="1">"#"</definedName>
    <definedName name="FDC_128_10" hidden="1">"#"</definedName>
    <definedName name="FDC_128_11" hidden="1">"#"</definedName>
    <definedName name="FDC_128_12" hidden="1">"#"</definedName>
    <definedName name="FDC_128_13" hidden="1">"#"</definedName>
    <definedName name="FDC_128_14" hidden="1">"#"</definedName>
    <definedName name="FDC_128_2" hidden="1">"#"</definedName>
    <definedName name="FDC_128_3" hidden="1">"#"</definedName>
    <definedName name="FDC_128_4" hidden="1">"#"</definedName>
    <definedName name="FDC_128_5" hidden="1">"#"</definedName>
    <definedName name="FDC_128_6" hidden="1">"#"</definedName>
    <definedName name="FDC_128_7" hidden="1">"#"</definedName>
    <definedName name="FDC_128_8" hidden="1">"#"</definedName>
    <definedName name="FDC_128_9" hidden="1">"#"</definedName>
    <definedName name="FDC_129_0" hidden="1">"#"</definedName>
    <definedName name="FDC_129_1" hidden="1">"#"</definedName>
    <definedName name="FDC_129_10" hidden="1">"#"</definedName>
    <definedName name="FDC_129_11" hidden="1">"#"</definedName>
    <definedName name="FDC_129_12" hidden="1">"#"</definedName>
    <definedName name="FDC_129_13" hidden="1">"#"</definedName>
    <definedName name="FDC_129_14" hidden="1">"#"</definedName>
    <definedName name="FDC_129_2" hidden="1">"#"</definedName>
    <definedName name="FDC_129_3" hidden="1">"#"</definedName>
    <definedName name="FDC_129_4" hidden="1">"#"</definedName>
    <definedName name="FDC_129_5" hidden="1">"#"</definedName>
    <definedName name="FDC_129_6" hidden="1">"#"</definedName>
    <definedName name="FDC_129_7" hidden="1">"#"</definedName>
    <definedName name="FDC_129_8" hidden="1">"#"</definedName>
    <definedName name="FDC_129_9" hidden="1">"#"</definedName>
    <definedName name="FDC_13_0" hidden="1">"#"</definedName>
    <definedName name="FDC_130_0" hidden="1">"#"</definedName>
    <definedName name="FDC_130_1" hidden="1">"#"</definedName>
    <definedName name="FDC_130_10" hidden="1">"#"</definedName>
    <definedName name="FDC_130_11" hidden="1">"#"</definedName>
    <definedName name="FDC_130_12" hidden="1">"#"</definedName>
    <definedName name="FDC_130_13" hidden="1">"#"</definedName>
    <definedName name="FDC_130_14" hidden="1">"#"</definedName>
    <definedName name="FDC_130_2" hidden="1">"#"</definedName>
    <definedName name="FDC_130_3" hidden="1">"#"</definedName>
    <definedName name="FDC_130_4" hidden="1">"#"</definedName>
    <definedName name="FDC_130_5" hidden="1">"#"</definedName>
    <definedName name="FDC_130_6" hidden="1">"#"</definedName>
    <definedName name="FDC_130_7" hidden="1">"#"</definedName>
    <definedName name="FDC_130_8" hidden="1">"#"</definedName>
    <definedName name="FDC_130_9" hidden="1">"#"</definedName>
    <definedName name="FDC_131_0" hidden="1">"#"</definedName>
    <definedName name="FDC_131_1" hidden="1">"#"</definedName>
    <definedName name="FDC_131_10" hidden="1">"#"</definedName>
    <definedName name="FDC_131_11" hidden="1">"#"</definedName>
    <definedName name="FDC_131_12" hidden="1">"#"</definedName>
    <definedName name="FDC_131_13" hidden="1">"#"</definedName>
    <definedName name="FDC_131_14" hidden="1">"#"</definedName>
    <definedName name="FDC_131_2" hidden="1">"#"</definedName>
    <definedName name="FDC_131_3" hidden="1">"#"</definedName>
    <definedName name="FDC_131_4" hidden="1">"#"</definedName>
    <definedName name="FDC_131_5" hidden="1">"#"</definedName>
    <definedName name="FDC_131_6" hidden="1">"#"</definedName>
    <definedName name="FDC_131_7" hidden="1">"#"</definedName>
    <definedName name="FDC_131_8" hidden="1">"#"</definedName>
    <definedName name="FDC_131_9" hidden="1">"#"</definedName>
    <definedName name="FDC_132_0" hidden="1">"#"</definedName>
    <definedName name="FDC_132_1" hidden="1">"#"</definedName>
    <definedName name="FDC_132_10" hidden="1">"#"</definedName>
    <definedName name="FDC_132_11" hidden="1">"#"</definedName>
    <definedName name="FDC_132_12" hidden="1">"#"</definedName>
    <definedName name="FDC_132_13" hidden="1">"#"</definedName>
    <definedName name="FDC_132_14" hidden="1">"#"</definedName>
    <definedName name="FDC_132_2" hidden="1">"#"</definedName>
    <definedName name="FDC_132_3" hidden="1">"#"</definedName>
    <definedName name="FDC_132_4" hidden="1">"#"</definedName>
    <definedName name="FDC_132_5" hidden="1">"#"</definedName>
    <definedName name="FDC_132_6" hidden="1">"#"</definedName>
    <definedName name="FDC_132_7" hidden="1">"#"</definedName>
    <definedName name="FDC_132_8" hidden="1">"#"</definedName>
    <definedName name="FDC_132_9" hidden="1">"#"</definedName>
    <definedName name="FDC_133_0" hidden="1">"#"</definedName>
    <definedName name="FDC_133_1" hidden="1">"#"</definedName>
    <definedName name="FDC_133_10" hidden="1">"#"</definedName>
    <definedName name="FDC_133_11" hidden="1">"#"</definedName>
    <definedName name="FDC_133_12" hidden="1">"#"</definedName>
    <definedName name="FDC_133_13" hidden="1">"#"</definedName>
    <definedName name="FDC_133_14" hidden="1">"#"</definedName>
    <definedName name="FDC_133_2" hidden="1">"#"</definedName>
    <definedName name="FDC_133_3" hidden="1">"#"</definedName>
    <definedName name="FDC_133_4" hidden="1">"#"</definedName>
    <definedName name="FDC_133_5" hidden="1">"#"</definedName>
    <definedName name="FDC_133_6" hidden="1">"#"</definedName>
    <definedName name="FDC_133_7" hidden="1">"#"</definedName>
    <definedName name="FDC_133_8" hidden="1">"#"</definedName>
    <definedName name="FDC_133_9" hidden="1">"#"</definedName>
    <definedName name="FDC_134_0" hidden="1">"#"</definedName>
    <definedName name="FDC_134_1" hidden="1">"#"</definedName>
    <definedName name="FDC_134_10" hidden="1">"#"</definedName>
    <definedName name="FDC_134_11" hidden="1">"#"</definedName>
    <definedName name="FDC_134_12" hidden="1">"#"</definedName>
    <definedName name="FDC_134_13" hidden="1">"#"</definedName>
    <definedName name="FDC_134_14" hidden="1">"#"</definedName>
    <definedName name="FDC_134_2" hidden="1">"#"</definedName>
    <definedName name="FDC_134_3" hidden="1">"#"</definedName>
    <definedName name="FDC_134_4" hidden="1">"#"</definedName>
    <definedName name="FDC_134_5" hidden="1">"#"</definedName>
    <definedName name="FDC_134_6" hidden="1">"#"</definedName>
    <definedName name="FDC_134_7" hidden="1">"#"</definedName>
    <definedName name="FDC_134_8" hidden="1">"#"</definedName>
    <definedName name="FDC_134_9" hidden="1">"#"</definedName>
    <definedName name="FDC_135_0" hidden="1">"#"</definedName>
    <definedName name="FDC_135_1" hidden="1">"#"</definedName>
    <definedName name="FDC_135_10" hidden="1">"#"</definedName>
    <definedName name="FDC_135_11" hidden="1">"#"</definedName>
    <definedName name="FDC_135_12" hidden="1">"#"</definedName>
    <definedName name="FDC_135_13" hidden="1">"#"</definedName>
    <definedName name="FDC_135_14" hidden="1">"#"</definedName>
    <definedName name="FDC_135_2" hidden="1">"#"</definedName>
    <definedName name="FDC_135_3" hidden="1">"#"</definedName>
    <definedName name="FDC_135_4" hidden="1">"#"</definedName>
    <definedName name="FDC_135_5" hidden="1">"#"</definedName>
    <definedName name="FDC_135_6" hidden="1">"#"</definedName>
    <definedName name="FDC_135_7" hidden="1">"#"</definedName>
    <definedName name="FDC_135_8" hidden="1">"#"</definedName>
    <definedName name="FDC_135_9" hidden="1">"#"</definedName>
    <definedName name="FDC_136_0" hidden="1">"#"</definedName>
    <definedName name="FDC_136_1" hidden="1">"#"</definedName>
    <definedName name="FDC_136_10" hidden="1">"#"</definedName>
    <definedName name="FDC_136_11" hidden="1">"#"</definedName>
    <definedName name="FDC_136_12" hidden="1">"#"</definedName>
    <definedName name="FDC_136_13" hidden="1">"#"</definedName>
    <definedName name="FDC_136_14" hidden="1">"#"</definedName>
    <definedName name="FDC_136_2" hidden="1">"#"</definedName>
    <definedName name="FDC_136_3" hidden="1">"#"</definedName>
    <definedName name="FDC_136_4" hidden="1">"#"</definedName>
    <definedName name="FDC_136_5" hidden="1">"#"</definedName>
    <definedName name="FDC_136_6" hidden="1">"#"</definedName>
    <definedName name="FDC_136_7" hidden="1">"#"</definedName>
    <definedName name="FDC_136_8" hidden="1">"#"</definedName>
    <definedName name="FDC_136_9" hidden="1">"#"</definedName>
    <definedName name="FDC_137_0" hidden="1">"#"</definedName>
    <definedName name="FDC_137_1" hidden="1">"#"</definedName>
    <definedName name="FDC_137_10" hidden="1">"#"</definedName>
    <definedName name="FDC_137_11" hidden="1">"#"</definedName>
    <definedName name="FDC_137_12" hidden="1">"#"</definedName>
    <definedName name="FDC_137_13" hidden="1">"#"</definedName>
    <definedName name="FDC_137_14" hidden="1">"#"</definedName>
    <definedName name="FDC_137_2" hidden="1">"#"</definedName>
    <definedName name="FDC_137_3" hidden="1">"#"</definedName>
    <definedName name="FDC_137_4" hidden="1">"#"</definedName>
    <definedName name="FDC_137_5" hidden="1">"#"</definedName>
    <definedName name="FDC_137_6" hidden="1">"#"</definedName>
    <definedName name="FDC_137_7" hidden="1">"#"</definedName>
    <definedName name="FDC_137_8" hidden="1">"#"</definedName>
    <definedName name="FDC_137_9" hidden="1">"#"</definedName>
    <definedName name="FDC_138_0" hidden="1">"#"</definedName>
    <definedName name="FDC_138_1" hidden="1">"#"</definedName>
    <definedName name="FDC_138_10" hidden="1">"#"</definedName>
    <definedName name="FDC_138_11" hidden="1">"#"</definedName>
    <definedName name="FDC_138_12" hidden="1">"#"</definedName>
    <definedName name="FDC_138_13" hidden="1">"#"</definedName>
    <definedName name="FDC_138_14" hidden="1">"#"</definedName>
    <definedName name="FDC_138_2" hidden="1">"#"</definedName>
    <definedName name="FDC_138_3" hidden="1">"#"</definedName>
    <definedName name="FDC_138_4" hidden="1">"#"</definedName>
    <definedName name="FDC_138_5" hidden="1">"#"</definedName>
    <definedName name="FDC_138_6" hidden="1">"#"</definedName>
    <definedName name="FDC_138_7" hidden="1">"#"</definedName>
    <definedName name="FDC_138_8" hidden="1">"#"</definedName>
    <definedName name="FDC_138_9" hidden="1">"#"</definedName>
    <definedName name="FDC_139_0" hidden="1">"#"</definedName>
    <definedName name="FDC_139_1" hidden="1">"#"</definedName>
    <definedName name="FDC_139_10" hidden="1">"#"</definedName>
    <definedName name="FDC_139_11" hidden="1">"#"</definedName>
    <definedName name="FDC_139_12" hidden="1">"#"</definedName>
    <definedName name="FDC_139_13" hidden="1">"#"</definedName>
    <definedName name="FDC_139_14" hidden="1">"#"</definedName>
    <definedName name="FDC_139_2" hidden="1">"#"</definedName>
    <definedName name="FDC_139_3" hidden="1">"#"</definedName>
    <definedName name="FDC_139_4" hidden="1">"#"</definedName>
    <definedName name="FDC_139_5" hidden="1">"#"</definedName>
    <definedName name="FDC_139_6" hidden="1">"#"</definedName>
    <definedName name="FDC_139_7" hidden="1">"#"</definedName>
    <definedName name="FDC_139_8" hidden="1">"#"</definedName>
    <definedName name="FDC_139_9" hidden="1">"#"</definedName>
    <definedName name="FDC_14_0" hidden="1">"#"</definedName>
    <definedName name="FDC_140_0" hidden="1">"#"</definedName>
    <definedName name="FDC_140_1" hidden="1">"#"</definedName>
    <definedName name="FDC_140_10" hidden="1">"#"</definedName>
    <definedName name="FDC_140_11" hidden="1">"#"</definedName>
    <definedName name="FDC_140_12" hidden="1">"#"</definedName>
    <definedName name="FDC_140_13" hidden="1">"#"</definedName>
    <definedName name="FDC_140_14" hidden="1">"#"</definedName>
    <definedName name="FDC_140_2" hidden="1">"#"</definedName>
    <definedName name="FDC_140_3" hidden="1">"#"</definedName>
    <definedName name="FDC_140_4" hidden="1">"#"</definedName>
    <definedName name="FDC_140_5" hidden="1">"#"</definedName>
    <definedName name="FDC_140_6" hidden="1">"#"</definedName>
    <definedName name="FDC_140_7" hidden="1">"#"</definedName>
    <definedName name="FDC_140_8" hidden="1">"#"</definedName>
    <definedName name="FDC_140_9" hidden="1">"#"</definedName>
    <definedName name="FDC_141_0" hidden="1">"#"</definedName>
    <definedName name="FDC_141_1" hidden="1">"#"</definedName>
    <definedName name="FDC_141_10" hidden="1">"#"</definedName>
    <definedName name="FDC_141_11" hidden="1">"#"</definedName>
    <definedName name="FDC_141_12" hidden="1">"#"</definedName>
    <definedName name="FDC_141_13" hidden="1">"#"</definedName>
    <definedName name="FDC_141_14" hidden="1">"#"</definedName>
    <definedName name="FDC_141_2" hidden="1">"#"</definedName>
    <definedName name="FDC_141_3" hidden="1">"#"</definedName>
    <definedName name="FDC_141_4" hidden="1">"#"</definedName>
    <definedName name="FDC_141_5" hidden="1">"#"</definedName>
    <definedName name="FDC_141_6" hidden="1">"#"</definedName>
    <definedName name="FDC_141_7" hidden="1">"#"</definedName>
    <definedName name="FDC_141_8" hidden="1">"#"</definedName>
    <definedName name="FDC_141_9" hidden="1">"#"</definedName>
    <definedName name="FDC_142_0" hidden="1">"#"</definedName>
    <definedName name="FDC_142_1" hidden="1">"#"</definedName>
    <definedName name="FDC_142_10" hidden="1">"#"</definedName>
    <definedName name="FDC_142_11" hidden="1">"#"</definedName>
    <definedName name="FDC_142_12" hidden="1">"#"</definedName>
    <definedName name="FDC_142_13" hidden="1">"#"</definedName>
    <definedName name="FDC_142_14" hidden="1">"#"</definedName>
    <definedName name="FDC_142_2" hidden="1">"#"</definedName>
    <definedName name="FDC_142_3" hidden="1">"#"</definedName>
    <definedName name="FDC_142_4" hidden="1">"#"</definedName>
    <definedName name="FDC_142_5" hidden="1">"#"</definedName>
    <definedName name="FDC_142_6" hidden="1">"#"</definedName>
    <definedName name="FDC_142_7" hidden="1">"#"</definedName>
    <definedName name="FDC_142_8" hidden="1">"#"</definedName>
    <definedName name="FDC_142_9" hidden="1">"#"</definedName>
    <definedName name="FDC_143_0" hidden="1">"#"</definedName>
    <definedName name="FDC_143_1" hidden="1">"#"</definedName>
    <definedName name="FDC_143_10" hidden="1">"#"</definedName>
    <definedName name="FDC_143_11" hidden="1">"#"</definedName>
    <definedName name="FDC_143_12" hidden="1">"#"</definedName>
    <definedName name="FDC_143_13" hidden="1">"#"</definedName>
    <definedName name="FDC_143_14" hidden="1">"#"</definedName>
    <definedName name="FDC_143_2" hidden="1">"#"</definedName>
    <definedName name="FDC_143_3" hidden="1">"#"</definedName>
    <definedName name="FDC_143_4" hidden="1">"#"</definedName>
    <definedName name="FDC_143_5" hidden="1">"#"</definedName>
    <definedName name="FDC_143_6" hidden="1">"#"</definedName>
    <definedName name="FDC_143_7" hidden="1">"#"</definedName>
    <definedName name="FDC_143_8" hidden="1">"#"</definedName>
    <definedName name="FDC_143_9" hidden="1">"#"</definedName>
    <definedName name="FDC_144_0" hidden="1">"#"</definedName>
    <definedName name="FDC_144_1" hidden="1">"#"</definedName>
    <definedName name="FDC_144_10" hidden="1">"#"</definedName>
    <definedName name="FDC_144_11" hidden="1">"#"</definedName>
    <definedName name="FDC_144_12" hidden="1">"#"</definedName>
    <definedName name="FDC_144_13" hidden="1">"#"</definedName>
    <definedName name="FDC_144_14" hidden="1">"#"</definedName>
    <definedName name="FDC_144_2" hidden="1">"#"</definedName>
    <definedName name="FDC_144_3" hidden="1">"#"</definedName>
    <definedName name="FDC_144_4" hidden="1">"#"</definedName>
    <definedName name="FDC_144_5" hidden="1">"#"</definedName>
    <definedName name="FDC_144_6" hidden="1">"#"</definedName>
    <definedName name="FDC_144_7" hidden="1">"#"</definedName>
    <definedName name="FDC_144_8" hidden="1">"#"</definedName>
    <definedName name="FDC_144_9" hidden="1">"#"</definedName>
    <definedName name="FDC_145_0" hidden="1">"#"</definedName>
    <definedName name="FDC_145_1" hidden="1">"#"</definedName>
    <definedName name="FDC_145_10" hidden="1">"#"</definedName>
    <definedName name="FDC_145_11" hidden="1">"#"</definedName>
    <definedName name="FDC_145_12" hidden="1">"#"</definedName>
    <definedName name="FDC_145_13" hidden="1">"#"</definedName>
    <definedName name="FDC_145_14" hidden="1">"#"</definedName>
    <definedName name="FDC_145_2" hidden="1">"#"</definedName>
    <definedName name="FDC_145_3" hidden="1">"#"</definedName>
    <definedName name="FDC_145_4" hidden="1">"#"</definedName>
    <definedName name="FDC_145_5" hidden="1">"#"</definedName>
    <definedName name="FDC_145_6" hidden="1">"#"</definedName>
    <definedName name="FDC_145_7" hidden="1">"#"</definedName>
    <definedName name="FDC_145_8" hidden="1">"#"</definedName>
    <definedName name="FDC_145_9" hidden="1">"#"</definedName>
    <definedName name="FDC_146_0" hidden="1">"#"</definedName>
    <definedName name="FDC_146_1" hidden="1">"#"</definedName>
    <definedName name="FDC_146_10" hidden="1">"#"</definedName>
    <definedName name="FDC_146_11" hidden="1">"#"</definedName>
    <definedName name="FDC_146_12" hidden="1">"#"</definedName>
    <definedName name="FDC_146_13" hidden="1">"#"</definedName>
    <definedName name="FDC_146_14" hidden="1">"#"</definedName>
    <definedName name="FDC_146_2" hidden="1">"#"</definedName>
    <definedName name="FDC_146_3" hidden="1">"#"</definedName>
    <definedName name="FDC_146_4" hidden="1">"#"</definedName>
    <definedName name="FDC_146_5" hidden="1">"#"</definedName>
    <definedName name="FDC_146_6" hidden="1">"#"</definedName>
    <definedName name="FDC_146_7" hidden="1">"#"</definedName>
    <definedName name="FDC_146_8" hidden="1">"#"</definedName>
    <definedName name="FDC_146_9" hidden="1">"#"</definedName>
    <definedName name="FDC_147_0" hidden="1">"#"</definedName>
    <definedName name="FDC_147_1" hidden="1">"#"</definedName>
    <definedName name="FDC_147_10" hidden="1">"#"</definedName>
    <definedName name="FDC_147_11" hidden="1">"#"</definedName>
    <definedName name="FDC_147_12" hidden="1">"#"</definedName>
    <definedName name="FDC_147_13" hidden="1">"#"</definedName>
    <definedName name="FDC_147_14" hidden="1">"#"</definedName>
    <definedName name="FDC_147_2" hidden="1">"#"</definedName>
    <definedName name="FDC_147_3" hidden="1">"#"</definedName>
    <definedName name="FDC_147_4" hidden="1">"#"</definedName>
    <definedName name="FDC_147_5" hidden="1">"#"</definedName>
    <definedName name="FDC_147_6" hidden="1">"#"</definedName>
    <definedName name="FDC_147_7" hidden="1">"#"</definedName>
    <definedName name="FDC_147_8" hidden="1">"#"</definedName>
    <definedName name="FDC_147_9" hidden="1">"#"</definedName>
    <definedName name="FDC_148_0" hidden="1">"#"</definedName>
    <definedName name="FDC_148_1" hidden="1">"#"</definedName>
    <definedName name="FDC_148_10" hidden="1">"#"</definedName>
    <definedName name="FDC_148_11" hidden="1">"#"</definedName>
    <definedName name="FDC_148_12" hidden="1">"#"</definedName>
    <definedName name="FDC_148_13" hidden="1">"#"</definedName>
    <definedName name="FDC_148_14" hidden="1">"#"</definedName>
    <definedName name="FDC_148_2" hidden="1">"#"</definedName>
    <definedName name="FDC_148_3" hidden="1">"#"</definedName>
    <definedName name="FDC_148_4" hidden="1">"#"</definedName>
    <definedName name="FDC_148_5" hidden="1">"#"</definedName>
    <definedName name="FDC_148_6" hidden="1">"#"</definedName>
    <definedName name="FDC_148_7" hidden="1">"#"</definedName>
    <definedName name="FDC_148_8" hidden="1">"#"</definedName>
    <definedName name="FDC_148_9" hidden="1">"#"</definedName>
    <definedName name="FDC_149_0" hidden="1">"#"</definedName>
    <definedName name="FDC_149_1" hidden="1">"#"</definedName>
    <definedName name="FDC_149_10" hidden="1">"#"</definedName>
    <definedName name="FDC_149_11" hidden="1">"#"</definedName>
    <definedName name="FDC_149_12" hidden="1">"#"</definedName>
    <definedName name="FDC_149_13" hidden="1">"#"</definedName>
    <definedName name="FDC_149_14" hidden="1">"#"</definedName>
    <definedName name="FDC_149_2" hidden="1">"#"</definedName>
    <definedName name="FDC_149_3" hidden="1">"#"</definedName>
    <definedName name="FDC_149_4" hidden="1">"#"</definedName>
    <definedName name="FDC_149_5" hidden="1">"#"</definedName>
    <definedName name="FDC_149_6" hidden="1">"#"</definedName>
    <definedName name="FDC_149_7" hidden="1">"#"</definedName>
    <definedName name="FDC_149_8" hidden="1">"#"</definedName>
    <definedName name="FDC_149_9" hidden="1">"#"</definedName>
    <definedName name="FDC_15_0" hidden="1">"#"</definedName>
    <definedName name="FDC_150_0" hidden="1">"#"</definedName>
    <definedName name="FDC_150_1" hidden="1">"#"</definedName>
    <definedName name="FDC_150_10" hidden="1">"#"</definedName>
    <definedName name="FDC_150_11" hidden="1">"#"</definedName>
    <definedName name="FDC_150_12" hidden="1">"#"</definedName>
    <definedName name="FDC_150_13" hidden="1">"#"</definedName>
    <definedName name="FDC_150_14" hidden="1">"#"</definedName>
    <definedName name="FDC_150_2" hidden="1">"#"</definedName>
    <definedName name="FDC_150_3" hidden="1">"#"</definedName>
    <definedName name="FDC_150_4" hidden="1">"#"</definedName>
    <definedName name="FDC_150_5" hidden="1">"#"</definedName>
    <definedName name="FDC_150_6" hidden="1">"#"</definedName>
    <definedName name="FDC_150_7" hidden="1">"#"</definedName>
    <definedName name="FDC_150_8" hidden="1">"#"</definedName>
    <definedName name="FDC_150_9" hidden="1">"#"</definedName>
    <definedName name="FDC_151_0" hidden="1">"#"</definedName>
    <definedName name="FDC_151_1" hidden="1">"#"</definedName>
    <definedName name="FDC_151_10" hidden="1">"#"</definedName>
    <definedName name="FDC_151_11" hidden="1">"#"</definedName>
    <definedName name="FDC_151_12" hidden="1">"#"</definedName>
    <definedName name="FDC_151_13" hidden="1">"#"</definedName>
    <definedName name="FDC_151_14" hidden="1">"#"</definedName>
    <definedName name="FDC_151_15" hidden="1">"#"</definedName>
    <definedName name="FDC_151_2" hidden="1">"#"</definedName>
    <definedName name="FDC_151_3" hidden="1">"#"</definedName>
    <definedName name="FDC_151_4" hidden="1">"#"</definedName>
    <definedName name="FDC_151_5" hidden="1">"#"</definedName>
    <definedName name="FDC_151_6" hidden="1">"#"</definedName>
    <definedName name="FDC_151_7" hidden="1">"#"</definedName>
    <definedName name="FDC_151_8" hidden="1">"#"</definedName>
    <definedName name="FDC_151_9" hidden="1">"#"</definedName>
    <definedName name="FDC_152_0" hidden="1">"#"</definedName>
    <definedName name="FDC_152_1" hidden="1">"#"</definedName>
    <definedName name="FDC_152_10" hidden="1">"#"</definedName>
    <definedName name="FDC_152_11" hidden="1">"#"</definedName>
    <definedName name="FDC_152_12" hidden="1">"#"</definedName>
    <definedName name="FDC_152_13" hidden="1">"#"</definedName>
    <definedName name="FDC_152_14" hidden="1">"#"</definedName>
    <definedName name="FDC_152_15" hidden="1">"#"</definedName>
    <definedName name="FDC_152_2" hidden="1">"#"</definedName>
    <definedName name="FDC_152_3" hidden="1">"#"</definedName>
    <definedName name="FDC_152_4" hidden="1">"#"</definedName>
    <definedName name="FDC_152_5" hidden="1">"#"</definedName>
    <definedName name="FDC_152_6" hidden="1">"#"</definedName>
    <definedName name="FDC_152_7" hidden="1">"#"</definedName>
    <definedName name="FDC_152_8" hidden="1">"#"</definedName>
    <definedName name="FDC_152_9" hidden="1">"#"</definedName>
    <definedName name="FDC_153_0" hidden="1">"#"</definedName>
    <definedName name="FDC_153_1" hidden="1">"#"</definedName>
    <definedName name="FDC_153_10" hidden="1">"#"</definedName>
    <definedName name="FDC_153_11" hidden="1">"#"</definedName>
    <definedName name="FDC_153_12" hidden="1">"#"</definedName>
    <definedName name="FDC_153_13" hidden="1">"#"</definedName>
    <definedName name="FDC_153_14" hidden="1">"#"</definedName>
    <definedName name="FDC_153_2" hidden="1">"#"</definedName>
    <definedName name="FDC_153_3" hidden="1">"#"</definedName>
    <definedName name="FDC_153_4" hidden="1">"#"</definedName>
    <definedName name="FDC_153_5" hidden="1">"#"</definedName>
    <definedName name="FDC_153_6" hidden="1">"#"</definedName>
    <definedName name="FDC_153_7" hidden="1">"#"</definedName>
    <definedName name="FDC_153_8" hidden="1">"#"</definedName>
    <definedName name="FDC_153_9" hidden="1">"#"</definedName>
    <definedName name="FDC_154_0" hidden="1">"#"</definedName>
    <definedName name="FDC_154_1" hidden="1">"#"</definedName>
    <definedName name="FDC_154_10" hidden="1">"#"</definedName>
    <definedName name="FDC_154_11" hidden="1">"#"</definedName>
    <definedName name="FDC_154_12" hidden="1">"#"</definedName>
    <definedName name="FDC_154_13" hidden="1">"#"</definedName>
    <definedName name="FDC_154_14" hidden="1">"#"</definedName>
    <definedName name="FDC_154_2" hidden="1">"#"</definedName>
    <definedName name="FDC_154_3" hidden="1">"#"</definedName>
    <definedName name="FDC_154_4" hidden="1">"#"</definedName>
    <definedName name="FDC_154_5" hidden="1">"#"</definedName>
    <definedName name="FDC_154_6" hidden="1">"#"</definedName>
    <definedName name="FDC_154_7" hidden="1">"#"</definedName>
    <definedName name="FDC_154_8" hidden="1">"#"</definedName>
    <definedName name="FDC_154_9" hidden="1">"#"</definedName>
    <definedName name="FDC_155_0" hidden="1">"#"</definedName>
    <definedName name="FDC_155_1" hidden="1">"#"</definedName>
    <definedName name="FDC_155_10" hidden="1">"#"</definedName>
    <definedName name="FDC_155_11" hidden="1">"#"</definedName>
    <definedName name="FDC_155_12" hidden="1">"#"</definedName>
    <definedName name="FDC_155_13" hidden="1">"#"</definedName>
    <definedName name="FDC_155_14" hidden="1">"#"</definedName>
    <definedName name="FDC_155_15" hidden="1">"#"</definedName>
    <definedName name="FDC_155_2" hidden="1">"#"</definedName>
    <definedName name="FDC_155_3" hidden="1">"#"</definedName>
    <definedName name="FDC_155_4" hidden="1">"#"</definedName>
    <definedName name="FDC_155_5" hidden="1">"#"</definedName>
    <definedName name="FDC_155_6" hidden="1">"#"</definedName>
    <definedName name="FDC_155_7" hidden="1">"#"</definedName>
    <definedName name="FDC_155_8" hidden="1">"#"</definedName>
    <definedName name="FDC_155_9" hidden="1">"#"</definedName>
    <definedName name="FDC_156_0" hidden="1">"#"</definedName>
    <definedName name="FDC_156_1" hidden="1">"#"</definedName>
    <definedName name="FDC_156_10" hidden="1">"#"</definedName>
    <definedName name="FDC_156_11" hidden="1">"#"</definedName>
    <definedName name="FDC_156_12" hidden="1">"#"</definedName>
    <definedName name="FDC_156_13" hidden="1">"#"</definedName>
    <definedName name="FDC_156_14" hidden="1">"#"</definedName>
    <definedName name="FDC_156_15" hidden="1">"#"</definedName>
    <definedName name="FDC_156_2" hidden="1">"#"</definedName>
    <definedName name="FDC_156_3" hidden="1">"#"</definedName>
    <definedName name="FDC_156_4" hidden="1">"#"</definedName>
    <definedName name="FDC_156_5" hidden="1">"#"</definedName>
    <definedName name="FDC_156_6" hidden="1">"#"</definedName>
    <definedName name="FDC_156_7" hidden="1">"#"</definedName>
    <definedName name="FDC_156_8" hidden="1">"#"</definedName>
    <definedName name="FDC_156_9" hidden="1">"#"</definedName>
    <definedName name="FDC_157_0" hidden="1">"#"</definedName>
    <definedName name="FDC_157_1" hidden="1">"#"</definedName>
    <definedName name="FDC_157_10" hidden="1">"#"</definedName>
    <definedName name="FDC_157_100" hidden="1">"#"</definedName>
    <definedName name="FDC_157_101" hidden="1">"#"</definedName>
    <definedName name="FDC_157_102" hidden="1">"#"</definedName>
    <definedName name="FDC_157_103" hidden="1">"#"</definedName>
    <definedName name="FDC_157_104" hidden="1">"#"</definedName>
    <definedName name="FDC_157_105" hidden="1">"#"</definedName>
    <definedName name="FDC_157_106" hidden="1">"#"</definedName>
    <definedName name="FDC_157_107" hidden="1">"#"</definedName>
    <definedName name="FDC_157_108" hidden="1">"#"</definedName>
    <definedName name="FDC_157_109" hidden="1">"#"</definedName>
    <definedName name="FDC_157_11" hidden="1">"#"</definedName>
    <definedName name="FDC_157_110" hidden="1">"#"</definedName>
    <definedName name="FDC_157_111" hidden="1">"#"</definedName>
    <definedName name="FDC_157_112" hidden="1">"#"</definedName>
    <definedName name="FDC_157_113" hidden="1">"#"</definedName>
    <definedName name="FDC_157_114" hidden="1">"#"</definedName>
    <definedName name="FDC_157_115" hidden="1">"#"</definedName>
    <definedName name="FDC_157_116" hidden="1">"#"</definedName>
    <definedName name="FDC_157_117" hidden="1">"#"</definedName>
    <definedName name="FDC_157_118" hidden="1">"#"</definedName>
    <definedName name="FDC_157_119" hidden="1">"#"</definedName>
    <definedName name="FDC_157_12" hidden="1">"#"</definedName>
    <definedName name="FDC_157_120" hidden="1">"#"</definedName>
    <definedName name="FDC_157_121" hidden="1">"#"</definedName>
    <definedName name="FDC_157_122" hidden="1">"#"</definedName>
    <definedName name="FDC_157_123" hidden="1">"#"</definedName>
    <definedName name="FDC_157_124" hidden="1">"#"</definedName>
    <definedName name="FDC_157_125" hidden="1">"#"</definedName>
    <definedName name="FDC_157_126" hidden="1">"#"</definedName>
    <definedName name="FDC_157_127" hidden="1">"#"</definedName>
    <definedName name="FDC_157_128" hidden="1">"#"</definedName>
    <definedName name="FDC_157_129" hidden="1">"#"</definedName>
    <definedName name="FDC_157_13" hidden="1">"#"</definedName>
    <definedName name="FDC_157_130" hidden="1">"#"</definedName>
    <definedName name="FDC_157_131" hidden="1">"#"</definedName>
    <definedName name="FDC_157_132" hidden="1">"#"</definedName>
    <definedName name="FDC_157_133" hidden="1">"#"</definedName>
    <definedName name="FDC_157_134" hidden="1">"#"</definedName>
    <definedName name="FDC_157_135" hidden="1">"#"</definedName>
    <definedName name="FDC_157_136" hidden="1">"#"</definedName>
    <definedName name="FDC_157_137" hidden="1">"#"</definedName>
    <definedName name="FDC_157_138" hidden="1">"#"</definedName>
    <definedName name="FDC_157_139" hidden="1">"#"</definedName>
    <definedName name="FDC_157_14" hidden="1">"#"</definedName>
    <definedName name="FDC_157_140" hidden="1">"#"</definedName>
    <definedName name="FDC_157_141" hidden="1">"#"</definedName>
    <definedName name="FDC_157_142" hidden="1">"#"</definedName>
    <definedName name="FDC_157_143" hidden="1">"#"</definedName>
    <definedName name="FDC_157_144" hidden="1">"#"</definedName>
    <definedName name="FDC_157_145" hidden="1">"#"</definedName>
    <definedName name="FDC_157_146" hidden="1">"#"</definedName>
    <definedName name="FDC_157_147" hidden="1">"#"</definedName>
    <definedName name="FDC_157_148" hidden="1">"#"</definedName>
    <definedName name="FDC_157_149" hidden="1">"#"</definedName>
    <definedName name="FDC_157_15" hidden="1">"#"</definedName>
    <definedName name="FDC_157_150" hidden="1">"#"</definedName>
    <definedName name="FDC_157_151" hidden="1">"#"</definedName>
    <definedName name="FDC_157_152" hidden="1">"#"</definedName>
    <definedName name="FDC_157_153" hidden="1">"#"</definedName>
    <definedName name="FDC_157_154" hidden="1">"#"</definedName>
    <definedName name="FDC_157_155" hidden="1">"#"</definedName>
    <definedName name="FDC_157_156" hidden="1">"#"</definedName>
    <definedName name="FDC_157_157" hidden="1">"#"</definedName>
    <definedName name="FDC_157_158" hidden="1">"#"</definedName>
    <definedName name="FDC_157_159" hidden="1">"#"</definedName>
    <definedName name="FDC_157_16" hidden="1">"#"</definedName>
    <definedName name="FDC_157_160" hidden="1">"#"</definedName>
    <definedName name="FDC_157_161" hidden="1">"#"</definedName>
    <definedName name="FDC_157_162" hidden="1">"#"</definedName>
    <definedName name="FDC_157_163" hidden="1">"#"</definedName>
    <definedName name="FDC_157_164" hidden="1">"#"</definedName>
    <definedName name="FDC_157_165" hidden="1">"#"</definedName>
    <definedName name="FDC_157_166" hidden="1">"#"</definedName>
    <definedName name="FDC_157_167" hidden="1">"#"</definedName>
    <definedName name="FDC_157_168" hidden="1">"#"</definedName>
    <definedName name="FDC_157_169" hidden="1">"#"</definedName>
    <definedName name="FDC_157_17" hidden="1">"#"</definedName>
    <definedName name="FDC_157_170" hidden="1">"#"</definedName>
    <definedName name="FDC_157_171" hidden="1">"#"</definedName>
    <definedName name="FDC_157_172" hidden="1">"#"</definedName>
    <definedName name="FDC_157_173" hidden="1">"#"</definedName>
    <definedName name="FDC_157_174" hidden="1">"#"</definedName>
    <definedName name="FDC_157_175" hidden="1">"#"</definedName>
    <definedName name="FDC_157_176" hidden="1">"#"</definedName>
    <definedName name="FDC_157_177" hidden="1">"#"</definedName>
    <definedName name="FDC_157_178" hidden="1">"#"</definedName>
    <definedName name="FDC_157_179" hidden="1">"#"</definedName>
    <definedName name="FDC_157_18" hidden="1">"#"</definedName>
    <definedName name="FDC_157_180" hidden="1">"#"</definedName>
    <definedName name="FDC_157_181" hidden="1">"#"</definedName>
    <definedName name="FDC_157_182" hidden="1">"#"</definedName>
    <definedName name="FDC_157_183" hidden="1">"#"</definedName>
    <definedName name="FDC_157_184" hidden="1">"#"</definedName>
    <definedName name="FDC_157_185" hidden="1">"#"</definedName>
    <definedName name="FDC_157_186" hidden="1">"#"</definedName>
    <definedName name="FDC_157_187" hidden="1">"#"</definedName>
    <definedName name="FDC_157_188" hidden="1">"#"</definedName>
    <definedName name="FDC_157_189" hidden="1">"#"</definedName>
    <definedName name="FDC_157_19" hidden="1">"#"</definedName>
    <definedName name="FDC_157_190" hidden="1">"#"</definedName>
    <definedName name="FDC_157_191" hidden="1">"#"</definedName>
    <definedName name="FDC_157_192" hidden="1">"#"</definedName>
    <definedName name="FDC_157_193" hidden="1">"#"</definedName>
    <definedName name="FDC_157_194" hidden="1">"#"</definedName>
    <definedName name="FDC_157_195" hidden="1">"#"</definedName>
    <definedName name="FDC_157_196" hidden="1">"#"</definedName>
    <definedName name="FDC_157_197" hidden="1">"#"</definedName>
    <definedName name="FDC_157_198" hidden="1">"#"</definedName>
    <definedName name="FDC_157_199" hidden="1">"#"</definedName>
    <definedName name="FDC_157_2" hidden="1">"#"</definedName>
    <definedName name="FDC_157_20" hidden="1">"#"</definedName>
    <definedName name="FDC_157_200" hidden="1">"#"</definedName>
    <definedName name="FDC_157_201" hidden="1">"#"</definedName>
    <definedName name="FDC_157_202" hidden="1">"#"</definedName>
    <definedName name="FDC_157_203" hidden="1">"#"</definedName>
    <definedName name="FDC_157_204" hidden="1">"#"</definedName>
    <definedName name="FDC_157_205" hidden="1">"#"</definedName>
    <definedName name="FDC_157_206" hidden="1">"#"</definedName>
    <definedName name="FDC_157_207" hidden="1">"#"</definedName>
    <definedName name="FDC_157_208" hidden="1">"#"</definedName>
    <definedName name="FDC_157_209" hidden="1">"#"</definedName>
    <definedName name="FDC_157_21" hidden="1">"#"</definedName>
    <definedName name="FDC_157_210" hidden="1">"#"</definedName>
    <definedName name="FDC_157_211" hidden="1">"#"</definedName>
    <definedName name="FDC_157_212" hidden="1">"#"</definedName>
    <definedName name="FDC_157_213" hidden="1">"#"</definedName>
    <definedName name="FDC_157_214" hidden="1">"#"</definedName>
    <definedName name="FDC_157_215" hidden="1">"#"</definedName>
    <definedName name="FDC_157_216" hidden="1">"#"</definedName>
    <definedName name="FDC_157_217" hidden="1">"#"</definedName>
    <definedName name="FDC_157_218" hidden="1">"#"</definedName>
    <definedName name="FDC_157_219" hidden="1">"#"</definedName>
    <definedName name="FDC_157_22" hidden="1">"#"</definedName>
    <definedName name="FDC_157_220" hidden="1">"#"</definedName>
    <definedName name="FDC_157_221" hidden="1">"#"</definedName>
    <definedName name="FDC_157_222" hidden="1">"#"</definedName>
    <definedName name="FDC_157_223" hidden="1">"#"</definedName>
    <definedName name="FDC_157_224" hidden="1">"#"</definedName>
    <definedName name="FDC_157_225" hidden="1">"#"</definedName>
    <definedName name="FDC_157_226" hidden="1">"#"</definedName>
    <definedName name="FDC_157_227" hidden="1">"#"</definedName>
    <definedName name="FDC_157_228" hidden="1">"#"</definedName>
    <definedName name="FDC_157_229" hidden="1">"#"</definedName>
    <definedName name="FDC_157_23" hidden="1">"#"</definedName>
    <definedName name="FDC_157_230" hidden="1">"#"</definedName>
    <definedName name="FDC_157_231" hidden="1">"#"</definedName>
    <definedName name="FDC_157_232" hidden="1">"#"</definedName>
    <definedName name="FDC_157_233" hidden="1">"#"</definedName>
    <definedName name="FDC_157_234" hidden="1">"#"</definedName>
    <definedName name="FDC_157_235" hidden="1">"#"</definedName>
    <definedName name="FDC_157_236" hidden="1">"#"</definedName>
    <definedName name="FDC_157_237" hidden="1">"#"</definedName>
    <definedName name="FDC_157_238" hidden="1">"#"</definedName>
    <definedName name="FDC_157_239" hidden="1">"#"</definedName>
    <definedName name="FDC_157_24" hidden="1">"#"</definedName>
    <definedName name="FDC_157_240" hidden="1">"#"</definedName>
    <definedName name="FDC_157_241" hidden="1">"#"</definedName>
    <definedName name="FDC_157_242" hidden="1">"#"</definedName>
    <definedName name="FDC_157_243" hidden="1">"#"</definedName>
    <definedName name="FDC_157_244" hidden="1">"#"</definedName>
    <definedName name="FDC_157_245" hidden="1">"#"</definedName>
    <definedName name="FDC_157_246" hidden="1">"#"</definedName>
    <definedName name="FDC_157_247" hidden="1">"#"</definedName>
    <definedName name="FDC_157_248" hidden="1">"#"</definedName>
    <definedName name="FDC_157_249" hidden="1">"#"</definedName>
    <definedName name="FDC_157_25" hidden="1">"#"</definedName>
    <definedName name="FDC_157_250" hidden="1">"#"</definedName>
    <definedName name="FDC_157_251" hidden="1">"#"</definedName>
    <definedName name="FDC_157_252" hidden="1">"#"</definedName>
    <definedName name="FDC_157_26" hidden="1">"#"</definedName>
    <definedName name="FDC_157_27" hidden="1">"#"</definedName>
    <definedName name="FDC_157_28" hidden="1">"#"</definedName>
    <definedName name="FDC_157_29" hidden="1">"#"</definedName>
    <definedName name="FDC_157_3" hidden="1">"#"</definedName>
    <definedName name="FDC_157_30" hidden="1">"#"</definedName>
    <definedName name="FDC_157_31" hidden="1">"#"</definedName>
    <definedName name="FDC_157_32" hidden="1">"#"</definedName>
    <definedName name="FDC_157_33" hidden="1">"#"</definedName>
    <definedName name="FDC_157_34" hidden="1">"#"</definedName>
    <definedName name="FDC_157_35" hidden="1">"#"</definedName>
    <definedName name="FDC_157_36" hidden="1">"#"</definedName>
    <definedName name="FDC_157_37" hidden="1">"#"</definedName>
    <definedName name="FDC_157_38" hidden="1">"#"</definedName>
    <definedName name="FDC_157_39" hidden="1">"#"</definedName>
    <definedName name="FDC_157_4" hidden="1">"#"</definedName>
    <definedName name="FDC_157_40" hidden="1">"#"</definedName>
    <definedName name="FDC_157_41" hidden="1">"#"</definedName>
    <definedName name="FDC_157_42" hidden="1">"#"</definedName>
    <definedName name="FDC_157_43" hidden="1">"#"</definedName>
    <definedName name="FDC_157_44" hidden="1">"#"</definedName>
    <definedName name="FDC_157_45" hidden="1">"#"</definedName>
    <definedName name="FDC_157_46" hidden="1">"#"</definedName>
    <definedName name="FDC_157_47" hidden="1">"#"</definedName>
    <definedName name="FDC_157_48" hidden="1">"#"</definedName>
    <definedName name="FDC_157_49" hidden="1">"#"</definedName>
    <definedName name="FDC_157_5" hidden="1">"#"</definedName>
    <definedName name="FDC_157_50" hidden="1">"#"</definedName>
    <definedName name="FDC_157_51" hidden="1">"#"</definedName>
    <definedName name="FDC_157_52" hidden="1">"#"</definedName>
    <definedName name="FDC_157_53" hidden="1">"#"</definedName>
    <definedName name="FDC_157_54" hidden="1">"#"</definedName>
    <definedName name="FDC_157_55" hidden="1">"#"</definedName>
    <definedName name="FDC_157_56" hidden="1">"#"</definedName>
    <definedName name="FDC_157_57" hidden="1">"#"</definedName>
    <definedName name="FDC_157_58" hidden="1">"#"</definedName>
    <definedName name="FDC_157_59" hidden="1">"#"</definedName>
    <definedName name="FDC_157_6" hidden="1">"#"</definedName>
    <definedName name="FDC_157_60" hidden="1">"#"</definedName>
    <definedName name="FDC_157_61" hidden="1">"#"</definedName>
    <definedName name="FDC_157_62" hidden="1">"#"</definedName>
    <definedName name="FDC_157_63" hidden="1">"#"</definedName>
    <definedName name="FDC_157_64" hidden="1">"#"</definedName>
    <definedName name="FDC_157_65" hidden="1">"#"</definedName>
    <definedName name="FDC_157_66" hidden="1">"#"</definedName>
    <definedName name="FDC_157_67" hidden="1">"#"</definedName>
    <definedName name="FDC_157_68" hidden="1">"#"</definedName>
    <definedName name="FDC_157_69" hidden="1">"#"</definedName>
    <definedName name="FDC_157_7" hidden="1">"#"</definedName>
    <definedName name="FDC_157_70" hidden="1">"#"</definedName>
    <definedName name="FDC_157_71" hidden="1">"#"</definedName>
    <definedName name="FDC_157_72" hidden="1">"#"</definedName>
    <definedName name="FDC_157_73" hidden="1">"#"</definedName>
    <definedName name="FDC_157_74" hidden="1">"#"</definedName>
    <definedName name="FDC_157_75" hidden="1">"#"</definedName>
    <definedName name="FDC_157_76" hidden="1">"#"</definedName>
    <definedName name="FDC_157_77" hidden="1">"#"</definedName>
    <definedName name="FDC_157_78" hidden="1">"#"</definedName>
    <definedName name="FDC_157_79" hidden="1">"#"</definedName>
    <definedName name="FDC_157_8" hidden="1">"#"</definedName>
    <definedName name="FDC_157_80" hidden="1">"#"</definedName>
    <definedName name="FDC_157_81" hidden="1">"#"</definedName>
    <definedName name="FDC_157_82" hidden="1">"#"</definedName>
    <definedName name="FDC_157_83" hidden="1">"#"</definedName>
    <definedName name="FDC_157_84" hidden="1">"#"</definedName>
    <definedName name="FDC_157_85" hidden="1">"#"</definedName>
    <definedName name="FDC_157_86" hidden="1">"#"</definedName>
    <definedName name="FDC_157_87" hidden="1">"#"</definedName>
    <definedName name="FDC_157_88" hidden="1">"#"</definedName>
    <definedName name="FDC_157_89" hidden="1">"#"</definedName>
    <definedName name="FDC_157_9" hidden="1">"#"</definedName>
    <definedName name="FDC_157_90" hidden="1">"#"</definedName>
    <definedName name="FDC_157_91" hidden="1">"#"</definedName>
    <definedName name="FDC_157_92" hidden="1">"#"</definedName>
    <definedName name="FDC_157_93" hidden="1">"#"</definedName>
    <definedName name="FDC_157_94" hidden="1">"#"</definedName>
    <definedName name="FDC_157_95" hidden="1">"#"</definedName>
    <definedName name="FDC_157_96" hidden="1">"#"</definedName>
    <definedName name="FDC_157_97" hidden="1">"#"</definedName>
    <definedName name="FDC_157_98" hidden="1">"#"</definedName>
    <definedName name="FDC_157_99" hidden="1">"#"</definedName>
    <definedName name="FDC_158_0" hidden="1">"#"</definedName>
    <definedName name="FDC_158_1" hidden="1">"#"</definedName>
    <definedName name="FDC_158_10" hidden="1">"#"</definedName>
    <definedName name="FDC_158_11" hidden="1">"#"</definedName>
    <definedName name="FDC_158_12" hidden="1">"#"</definedName>
    <definedName name="FDC_158_13" hidden="1">"#"</definedName>
    <definedName name="FDC_158_14" hidden="1">"#"</definedName>
    <definedName name="FDC_158_15" hidden="1">"#"</definedName>
    <definedName name="FDC_158_2" hidden="1">"#"</definedName>
    <definedName name="FDC_158_3" hidden="1">"#"</definedName>
    <definedName name="FDC_158_4" hidden="1">"#"</definedName>
    <definedName name="FDC_158_5" hidden="1">"#"</definedName>
    <definedName name="FDC_158_6" hidden="1">"#"</definedName>
    <definedName name="FDC_158_7" hidden="1">"#"</definedName>
    <definedName name="FDC_158_8" hidden="1">"#"</definedName>
    <definedName name="FDC_158_9" hidden="1">"#"</definedName>
    <definedName name="FDC_159_0" hidden="1">"#"</definedName>
    <definedName name="FDC_159_1" hidden="1">"#"</definedName>
    <definedName name="FDC_159_10" hidden="1">"#"</definedName>
    <definedName name="FDC_159_11" hidden="1">"#"</definedName>
    <definedName name="FDC_159_12" hidden="1">"#"</definedName>
    <definedName name="FDC_159_13" hidden="1">"#"</definedName>
    <definedName name="FDC_159_14" hidden="1">"#"</definedName>
    <definedName name="FDC_159_15" hidden="1">"#"</definedName>
    <definedName name="FDC_159_2" hidden="1">"#"</definedName>
    <definedName name="FDC_159_3" hidden="1">"#"</definedName>
    <definedName name="FDC_159_4" hidden="1">"#"</definedName>
    <definedName name="FDC_159_5" hidden="1">"#"</definedName>
    <definedName name="FDC_159_6" hidden="1">"#"</definedName>
    <definedName name="FDC_159_7" hidden="1">"#"</definedName>
    <definedName name="FDC_159_8" hidden="1">"#"</definedName>
    <definedName name="FDC_159_9" hidden="1">"#"</definedName>
    <definedName name="FDC_16_0" hidden="1">"#"</definedName>
    <definedName name="FDC_160_0" hidden="1">"#"</definedName>
    <definedName name="FDC_160_1" hidden="1">"#"</definedName>
    <definedName name="FDC_160_10" hidden="1">"#"</definedName>
    <definedName name="FDC_160_11" hidden="1">"#"</definedName>
    <definedName name="FDC_160_12" hidden="1">"#"</definedName>
    <definedName name="FDC_160_13" hidden="1">"#"</definedName>
    <definedName name="FDC_160_14" hidden="1">"#"</definedName>
    <definedName name="FDC_160_15" hidden="1">"#"</definedName>
    <definedName name="FDC_160_2" hidden="1">"#"</definedName>
    <definedName name="FDC_160_3" hidden="1">"#"</definedName>
    <definedName name="FDC_160_4" hidden="1">"#"</definedName>
    <definedName name="FDC_160_5" hidden="1">"#"</definedName>
    <definedName name="FDC_160_6" hidden="1">"#"</definedName>
    <definedName name="FDC_160_7" hidden="1">"#"</definedName>
    <definedName name="FDC_160_8" hidden="1">"#"</definedName>
    <definedName name="FDC_160_9" hidden="1">"#"</definedName>
    <definedName name="FDC_161_0" hidden="1">"#"</definedName>
    <definedName name="FDC_161_1" hidden="1">"#"</definedName>
    <definedName name="FDC_161_10" hidden="1">"#"</definedName>
    <definedName name="FDC_161_11" hidden="1">"#"</definedName>
    <definedName name="FDC_161_12" hidden="1">"#"</definedName>
    <definedName name="FDC_161_13" hidden="1">"#"</definedName>
    <definedName name="FDC_161_14" hidden="1">"#"</definedName>
    <definedName name="FDC_161_2" hidden="1">"#"</definedName>
    <definedName name="FDC_161_3" hidden="1">"#"</definedName>
    <definedName name="FDC_161_4" hidden="1">"#"</definedName>
    <definedName name="FDC_161_5" hidden="1">"#"</definedName>
    <definedName name="FDC_161_6" hidden="1">"#"</definedName>
    <definedName name="FDC_161_7" hidden="1">"#"</definedName>
    <definedName name="FDC_161_8" hidden="1">"#"</definedName>
    <definedName name="FDC_161_9" hidden="1">"#"</definedName>
    <definedName name="FDC_162_0" hidden="1">"#"</definedName>
    <definedName name="FDC_162_1" hidden="1">"#"</definedName>
    <definedName name="FDC_162_10" hidden="1">"#"</definedName>
    <definedName name="FDC_162_11" hidden="1">"#"</definedName>
    <definedName name="FDC_162_12" hidden="1">"#"</definedName>
    <definedName name="FDC_162_13" hidden="1">"#"</definedName>
    <definedName name="FDC_162_14" hidden="1">"#"</definedName>
    <definedName name="FDC_162_15" hidden="1">"#"</definedName>
    <definedName name="FDC_162_2" hidden="1">"#"</definedName>
    <definedName name="FDC_162_3" hidden="1">"#"</definedName>
    <definedName name="FDC_162_4" hidden="1">"#"</definedName>
    <definedName name="FDC_162_5" hidden="1">"#"</definedName>
    <definedName name="FDC_162_6" hidden="1">"#"</definedName>
    <definedName name="FDC_162_7" hidden="1">"#"</definedName>
    <definedName name="FDC_162_8" hidden="1">"#"</definedName>
    <definedName name="FDC_162_9" hidden="1">"#"</definedName>
    <definedName name="FDC_163_0" hidden="1">"#"</definedName>
    <definedName name="FDC_163_1" hidden="1">"#"</definedName>
    <definedName name="FDC_163_10" hidden="1">"#"</definedName>
    <definedName name="FDC_163_11" hidden="1">"#"</definedName>
    <definedName name="FDC_163_12" hidden="1">"#"</definedName>
    <definedName name="FDC_163_13" hidden="1">"#"</definedName>
    <definedName name="FDC_163_14" hidden="1">"#"</definedName>
    <definedName name="FDC_163_15" hidden="1">"#"</definedName>
    <definedName name="FDC_163_2" hidden="1">"#"</definedName>
    <definedName name="FDC_163_3" hidden="1">"#"</definedName>
    <definedName name="FDC_163_4" hidden="1">"#"</definedName>
    <definedName name="FDC_163_5" hidden="1">"#"</definedName>
    <definedName name="FDC_163_6" hidden="1">"#"</definedName>
    <definedName name="FDC_163_7" hidden="1">"#"</definedName>
    <definedName name="FDC_163_8" hidden="1">"#"</definedName>
    <definedName name="FDC_163_9" hidden="1">"#"</definedName>
    <definedName name="FDC_164_0" hidden="1">"#"</definedName>
    <definedName name="FDC_164_1" hidden="1">"#"</definedName>
    <definedName name="FDC_164_10" hidden="1">"#"</definedName>
    <definedName name="FDC_164_11" hidden="1">"#"</definedName>
    <definedName name="FDC_164_12" hidden="1">"#"</definedName>
    <definedName name="FDC_164_13" hidden="1">"#"</definedName>
    <definedName name="FDC_164_14" hidden="1">"#"</definedName>
    <definedName name="FDC_164_15" hidden="1">"#"</definedName>
    <definedName name="FDC_164_2" hidden="1">"#"</definedName>
    <definedName name="FDC_164_3" hidden="1">"#"</definedName>
    <definedName name="FDC_164_4" hidden="1">"#"</definedName>
    <definedName name="FDC_164_5" hidden="1">"#"</definedName>
    <definedName name="FDC_164_6" hidden="1">"#"</definedName>
    <definedName name="FDC_164_7" hidden="1">"#"</definedName>
    <definedName name="FDC_164_8" hidden="1">"#"</definedName>
    <definedName name="FDC_164_9" hidden="1">"#"</definedName>
    <definedName name="FDC_165_0" hidden="1">"#"</definedName>
    <definedName name="FDC_165_1" hidden="1">"#"</definedName>
    <definedName name="FDC_165_10" hidden="1">"#"</definedName>
    <definedName name="FDC_165_11" hidden="1">"#"</definedName>
    <definedName name="FDC_165_12" hidden="1">"#"</definedName>
    <definedName name="FDC_165_13" hidden="1">"#"</definedName>
    <definedName name="FDC_165_14" hidden="1">"#"</definedName>
    <definedName name="FDC_165_2" hidden="1">"#"</definedName>
    <definedName name="FDC_165_3" hidden="1">"#"</definedName>
    <definedName name="FDC_165_4" hidden="1">"#"</definedName>
    <definedName name="FDC_165_5" hidden="1">"#"</definedName>
    <definedName name="FDC_165_6" hidden="1">"#"</definedName>
    <definedName name="FDC_165_7" hidden="1">"#"</definedName>
    <definedName name="FDC_165_8" hidden="1">"#"</definedName>
    <definedName name="FDC_165_9" hidden="1">"#"</definedName>
    <definedName name="FDC_166_0" hidden="1">"#"</definedName>
    <definedName name="FDC_166_1" hidden="1">"#"</definedName>
    <definedName name="FDC_166_10" hidden="1">"#"</definedName>
    <definedName name="FDC_166_11" hidden="1">"#"</definedName>
    <definedName name="FDC_166_12" hidden="1">"#"</definedName>
    <definedName name="FDC_166_13" hidden="1">"#"</definedName>
    <definedName name="FDC_166_14" hidden="1">"#"</definedName>
    <definedName name="FDC_166_15" hidden="1">"#"</definedName>
    <definedName name="FDC_166_2" hidden="1">"#"</definedName>
    <definedName name="FDC_166_3" hidden="1">"#"</definedName>
    <definedName name="FDC_166_4" hidden="1">"#"</definedName>
    <definedName name="FDC_166_5" hidden="1">"#"</definedName>
    <definedName name="FDC_166_6" hidden="1">"#"</definedName>
    <definedName name="FDC_166_7" hidden="1">"#"</definedName>
    <definedName name="FDC_166_8" hidden="1">"#"</definedName>
    <definedName name="FDC_166_9" hidden="1">"#"</definedName>
    <definedName name="FDC_167_0" hidden="1">"#"</definedName>
    <definedName name="FDC_167_1" hidden="1">"#"</definedName>
    <definedName name="FDC_167_10" hidden="1">"#"</definedName>
    <definedName name="FDC_167_11" hidden="1">"#"</definedName>
    <definedName name="FDC_167_12" hidden="1">"#"</definedName>
    <definedName name="FDC_167_13" hidden="1">"#"</definedName>
    <definedName name="FDC_167_14" hidden="1">"#"</definedName>
    <definedName name="FDC_167_2" hidden="1">"#"</definedName>
    <definedName name="FDC_167_3" hidden="1">"#"</definedName>
    <definedName name="FDC_167_4" hidden="1">"#"</definedName>
    <definedName name="FDC_167_5" hidden="1">"#"</definedName>
    <definedName name="FDC_167_6" hidden="1">"#"</definedName>
    <definedName name="FDC_167_7" hidden="1">"#"</definedName>
    <definedName name="FDC_167_8" hidden="1">"#"</definedName>
    <definedName name="FDC_167_9" hidden="1">"#"</definedName>
    <definedName name="FDC_168_0" hidden="1">"#"</definedName>
    <definedName name="FDC_168_1" hidden="1">"#"</definedName>
    <definedName name="FDC_168_2" hidden="1">"#"</definedName>
    <definedName name="FDC_169_0" hidden="1">"#"</definedName>
    <definedName name="FDC_169_1" hidden="1">"#"</definedName>
    <definedName name="FDC_169_10" hidden="1">"#"</definedName>
    <definedName name="FDC_169_11" hidden="1">"#"</definedName>
    <definedName name="FDC_169_12" hidden="1">"#"</definedName>
    <definedName name="FDC_169_13" hidden="1">"#"</definedName>
    <definedName name="FDC_169_14" hidden="1">"#"</definedName>
    <definedName name="FDC_169_15" hidden="1">"#"</definedName>
    <definedName name="FDC_169_2" hidden="1">"#"</definedName>
    <definedName name="FDC_169_3" hidden="1">"#"</definedName>
    <definedName name="FDC_169_4" hidden="1">"#"</definedName>
    <definedName name="FDC_169_5" hidden="1">"#"</definedName>
    <definedName name="FDC_169_6" hidden="1">"#"</definedName>
    <definedName name="FDC_169_7" hidden="1">"#"</definedName>
    <definedName name="FDC_169_8" hidden="1">"#"</definedName>
    <definedName name="FDC_169_9" hidden="1">"#"</definedName>
    <definedName name="FDC_17_0" hidden="1">"#"</definedName>
    <definedName name="FDC_170_0" hidden="1">"#"</definedName>
    <definedName name="FDC_170_1" hidden="1">"#"</definedName>
    <definedName name="FDC_170_10" hidden="1">"#"</definedName>
    <definedName name="FDC_170_11" hidden="1">"#"</definedName>
    <definedName name="FDC_170_12" hidden="1">"#"</definedName>
    <definedName name="FDC_170_13" hidden="1">"#"</definedName>
    <definedName name="FDC_170_14" hidden="1">"#"</definedName>
    <definedName name="FDC_170_2" hidden="1">"#"</definedName>
    <definedName name="FDC_170_3" hidden="1">"#"</definedName>
    <definedName name="FDC_170_4" hidden="1">"#"</definedName>
    <definedName name="FDC_170_5" hidden="1">"#"</definedName>
    <definedName name="FDC_170_6" hidden="1">"#"</definedName>
    <definedName name="FDC_170_7" hidden="1">"#"</definedName>
    <definedName name="FDC_170_8" hidden="1">"#"</definedName>
    <definedName name="FDC_170_9" hidden="1">"#"</definedName>
    <definedName name="FDC_171_0" hidden="1">"#"</definedName>
    <definedName name="FDC_171_1" hidden="1">"#"</definedName>
    <definedName name="FDC_171_10" hidden="1">"#"</definedName>
    <definedName name="FDC_171_11" hidden="1">"#"</definedName>
    <definedName name="FDC_171_12" hidden="1">"#"</definedName>
    <definedName name="FDC_171_13" hidden="1">"#"</definedName>
    <definedName name="FDC_171_14" hidden="1">"#"</definedName>
    <definedName name="FDC_171_2" hidden="1">"#"</definedName>
    <definedName name="FDC_171_3" hidden="1">"#"</definedName>
    <definedName name="FDC_171_4" hidden="1">"#"</definedName>
    <definedName name="FDC_171_5" hidden="1">"#"</definedName>
    <definedName name="FDC_171_6" hidden="1">"#"</definedName>
    <definedName name="FDC_171_7" hidden="1">"#"</definedName>
    <definedName name="FDC_171_8" hidden="1">"#"</definedName>
    <definedName name="FDC_171_9" hidden="1">"#"</definedName>
    <definedName name="FDC_172_0" hidden="1">"#"</definedName>
    <definedName name="FDC_172_1" hidden="1">"#"</definedName>
    <definedName name="FDC_172_10" hidden="1">"#"</definedName>
    <definedName name="FDC_172_11" hidden="1">"#"</definedName>
    <definedName name="FDC_172_12" hidden="1">"#"</definedName>
    <definedName name="FDC_172_13" hidden="1">"#"</definedName>
    <definedName name="FDC_172_14" hidden="1">"#"</definedName>
    <definedName name="FDC_172_2" hidden="1">"#"</definedName>
    <definedName name="FDC_172_3" hidden="1">"#"</definedName>
    <definedName name="FDC_172_4" hidden="1">"#"</definedName>
    <definedName name="FDC_172_5" hidden="1">"#"</definedName>
    <definedName name="FDC_172_6" hidden="1">"#"</definedName>
    <definedName name="FDC_172_7" hidden="1">"#"</definedName>
    <definedName name="FDC_172_8" hidden="1">"#"</definedName>
    <definedName name="FDC_172_9" hidden="1">"#"</definedName>
    <definedName name="FDC_173_0" hidden="1">"#"</definedName>
    <definedName name="FDC_173_1" hidden="1">"#"</definedName>
    <definedName name="FDC_173_2" hidden="1">"#"</definedName>
    <definedName name="FDC_174_0" hidden="1">"#"</definedName>
    <definedName name="FDC_174_1" hidden="1">"#"</definedName>
    <definedName name="FDC_174_2" hidden="1">"#"</definedName>
    <definedName name="FDC_175_0" hidden="1">"#"</definedName>
    <definedName name="FDC_175_1" hidden="1">"#"</definedName>
    <definedName name="FDC_175_2" hidden="1">"#"</definedName>
    <definedName name="FDC_176_0" hidden="1">"#"</definedName>
    <definedName name="FDC_176_1" hidden="1">"#"</definedName>
    <definedName name="FDC_176_2" hidden="1">"#"</definedName>
    <definedName name="FDC_177_0" hidden="1">"#"</definedName>
    <definedName name="FDC_177_1" hidden="1">"#"</definedName>
    <definedName name="FDC_177_2" hidden="1">"#"</definedName>
    <definedName name="FDC_178_0" hidden="1">"#"</definedName>
    <definedName name="FDC_178_1" hidden="1">"#"</definedName>
    <definedName name="FDC_178_2" hidden="1">"#"</definedName>
    <definedName name="FDC_179_0" hidden="1">"#"</definedName>
    <definedName name="FDC_179_1" hidden="1">"#"</definedName>
    <definedName name="FDC_179_2" hidden="1">"#"</definedName>
    <definedName name="FDC_18_0" hidden="1">"#"</definedName>
    <definedName name="FDC_180_0" hidden="1">"#"</definedName>
    <definedName name="FDC_180_1" hidden="1">"#"</definedName>
    <definedName name="FDC_180_2" hidden="1">"#"</definedName>
    <definedName name="FDC_181_0" hidden="1">"#"</definedName>
    <definedName name="FDC_181_1" hidden="1">"#"</definedName>
    <definedName name="FDC_181_2" hidden="1">"#"</definedName>
    <definedName name="FDC_182_0" hidden="1">"#"</definedName>
    <definedName name="FDC_182_1" hidden="1">"#"</definedName>
    <definedName name="FDC_182_2" hidden="1">"#"</definedName>
    <definedName name="FDC_183_0" hidden="1">"#"</definedName>
    <definedName name="FDC_183_1" hidden="1">"#"</definedName>
    <definedName name="FDC_183_2" hidden="1">"#"</definedName>
    <definedName name="FDC_184_0" hidden="1">"#"</definedName>
    <definedName name="FDC_184_1" hidden="1">"#"</definedName>
    <definedName name="FDC_184_2" hidden="1">"#"</definedName>
    <definedName name="FDC_185_0" hidden="1">"#"</definedName>
    <definedName name="FDC_185_1" hidden="1">"#"</definedName>
    <definedName name="FDC_185_2" hidden="1">"#"</definedName>
    <definedName name="FDC_186_0" hidden="1">"#"</definedName>
    <definedName name="FDC_186_1" hidden="1">"#"</definedName>
    <definedName name="FDC_186_2" hidden="1">"#"</definedName>
    <definedName name="FDC_187_0" hidden="1">"#"</definedName>
    <definedName name="FDC_187_1" hidden="1">"#"</definedName>
    <definedName name="FDC_187_2" hidden="1">"#"</definedName>
    <definedName name="FDC_188_0" hidden="1">"#"</definedName>
    <definedName name="FDC_188_1" hidden="1">"#"</definedName>
    <definedName name="FDC_188_2" hidden="1">"#"</definedName>
    <definedName name="FDC_189_0" hidden="1">"#"</definedName>
    <definedName name="FDC_189_1" hidden="1">"#"</definedName>
    <definedName name="FDC_189_2" hidden="1">"#"</definedName>
    <definedName name="FDC_19_0" hidden="1">"#"</definedName>
    <definedName name="FDC_190_0" hidden="1">"#"</definedName>
    <definedName name="FDC_190_1" hidden="1">"#"</definedName>
    <definedName name="FDC_190_2" hidden="1">"#"</definedName>
    <definedName name="FDC_191_0" hidden="1">"#"</definedName>
    <definedName name="FDC_191_1" hidden="1">"#"</definedName>
    <definedName name="FDC_191_2" hidden="1">"#"</definedName>
    <definedName name="FDC_192_0" hidden="1">"#"</definedName>
    <definedName name="FDC_192_1" hidden="1">"#"</definedName>
    <definedName name="FDC_192_2" hidden="1">"#"</definedName>
    <definedName name="FDC_193_0" hidden="1">"#"</definedName>
    <definedName name="FDC_193_1" hidden="1">"#"</definedName>
    <definedName name="FDC_193_2" hidden="1">"#"</definedName>
    <definedName name="FDC_194_0" hidden="1">"#"</definedName>
    <definedName name="FDC_194_1" hidden="1">"#"</definedName>
    <definedName name="FDC_194_2" hidden="1">"#"</definedName>
    <definedName name="FDC_195_0" hidden="1">"#"</definedName>
    <definedName name="FDC_195_1" hidden="1">"#"</definedName>
    <definedName name="FDC_195_2" hidden="1">"#"</definedName>
    <definedName name="FDC_196_0" hidden="1">"#"</definedName>
    <definedName name="FDC_196_1" hidden="1">"#"</definedName>
    <definedName name="FDC_196_2" hidden="1">"#"</definedName>
    <definedName name="FDC_197_0" hidden="1">"#"</definedName>
    <definedName name="FDC_197_1" hidden="1">"#"</definedName>
    <definedName name="FDC_197_2" hidden="1">"#"</definedName>
    <definedName name="FDC_198_0" hidden="1">"#"</definedName>
    <definedName name="FDC_198_1" hidden="1">"#"</definedName>
    <definedName name="FDC_198_2" hidden="1">"#"</definedName>
    <definedName name="FDC_199_0" hidden="1">"#"</definedName>
    <definedName name="FDC_199_1" hidden="1">"#"</definedName>
    <definedName name="FDC_199_2" hidden="1">"#"</definedName>
    <definedName name="FDC_2_0" hidden="1">"#"</definedName>
    <definedName name="FDC_20_0" hidden="1">"#"</definedName>
    <definedName name="FDC_200_0" hidden="1">"#"</definedName>
    <definedName name="FDC_200_1" hidden="1">"#"</definedName>
    <definedName name="FDC_200_2" hidden="1">"#"</definedName>
    <definedName name="FDC_201_0" hidden="1">"#"</definedName>
    <definedName name="FDC_201_1" hidden="1">"#"</definedName>
    <definedName name="FDC_201_2" hidden="1">"#"</definedName>
    <definedName name="FDC_202_0" hidden="1">"#"</definedName>
    <definedName name="FDC_202_1" hidden="1">"#"</definedName>
    <definedName name="FDC_202_2" hidden="1">"#"</definedName>
    <definedName name="FDC_203_0" hidden="1">"#"</definedName>
    <definedName name="FDC_203_1" hidden="1">"#"</definedName>
    <definedName name="FDC_203_2" hidden="1">"#"</definedName>
    <definedName name="FDC_204_0" hidden="1">"#"</definedName>
    <definedName name="FDC_204_1" hidden="1">"#"</definedName>
    <definedName name="FDC_204_2" hidden="1">"#"</definedName>
    <definedName name="FDC_205_0" hidden="1">"#"</definedName>
    <definedName name="FDC_205_1" hidden="1">"#"</definedName>
    <definedName name="FDC_205_2" hidden="1">"#"</definedName>
    <definedName name="FDC_206_0" hidden="1">"#"</definedName>
    <definedName name="FDC_206_1" hidden="1">"#"</definedName>
    <definedName name="FDC_206_2" hidden="1">"#"</definedName>
    <definedName name="FDC_207_0" hidden="1">"#"</definedName>
    <definedName name="FDC_207_1" hidden="1">"#"</definedName>
    <definedName name="FDC_207_2" hidden="1">"#"</definedName>
    <definedName name="FDC_208_0" hidden="1">"#"</definedName>
    <definedName name="FDC_208_1" hidden="1">"#"</definedName>
    <definedName name="FDC_208_2" hidden="1">"#"</definedName>
    <definedName name="FDC_209_0" hidden="1">"#"</definedName>
    <definedName name="FDC_209_1" hidden="1">"#"</definedName>
    <definedName name="FDC_209_2" hidden="1">"#"</definedName>
    <definedName name="FDC_21_0" hidden="1">"#"</definedName>
    <definedName name="FDC_210_0" hidden="1">"#"</definedName>
    <definedName name="FDC_210_1" hidden="1">"#"</definedName>
    <definedName name="FDC_211_0" hidden="1">"#"</definedName>
    <definedName name="FDC_211_1" hidden="1">"#"</definedName>
    <definedName name="FDC_211_2" hidden="1">"#"</definedName>
    <definedName name="FDC_212_0" hidden="1">"#"</definedName>
    <definedName name="FDC_212_1" hidden="1">"#"</definedName>
    <definedName name="FDC_212_2" hidden="1">"#"</definedName>
    <definedName name="FDC_213_0" hidden="1">"#"</definedName>
    <definedName name="FDC_213_1" hidden="1">"#"</definedName>
    <definedName name="FDC_213_2" hidden="1">"#"</definedName>
    <definedName name="FDC_214_0" hidden="1">"#"</definedName>
    <definedName name="FDC_214_1" hidden="1">"#"</definedName>
    <definedName name="FDC_214_2" hidden="1">"#"</definedName>
    <definedName name="FDC_215_0" hidden="1">"#"</definedName>
    <definedName name="FDC_216_0" hidden="1">"#"</definedName>
    <definedName name="FDC_217_0" hidden="1">"#"</definedName>
    <definedName name="FDC_218_0" hidden="1">"#"</definedName>
    <definedName name="FDC_218_1" hidden="1">"#"</definedName>
    <definedName name="FDC_218_2" hidden="1">"#"</definedName>
    <definedName name="FDC_219_0" hidden="1">"#"</definedName>
    <definedName name="FDC_219_1" hidden="1">"#"</definedName>
    <definedName name="FDC_219_2" hidden="1">"#"</definedName>
    <definedName name="FDC_22_0" hidden="1">"#"</definedName>
    <definedName name="FDC_220_0" hidden="1">"#"</definedName>
    <definedName name="FDC_221_0" hidden="1">"#"</definedName>
    <definedName name="FDC_222_0" hidden="1">"#"</definedName>
    <definedName name="FDC_223_0" hidden="1">"#"</definedName>
    <definedName name="FDC_223_1" hidden="1">"#"</definedName>
    <definedName name="FDC_223_2" hidden="1">"#"</definedName>
    <definedName name="FDC_224_0" hidden="1">"#"</definedName>
    <definedName name="FDC_224_1" hidden="1">"#"</definedName>
    <definedName name="FDC_224_2" hidden="1">"#"</definedName>
    <definedName name="FDC_225_0" hidden="1">"#"</definedName>
    <definedName name="FDC_226_0" hidden="1">"#"</definedName>
    <definedName name="FDC_227_0" hidden="1">"#"</definedName>
    <definedName name="FDC_228_0" hidden="1">"#"</definedName>
    <definedName name="FDC_228_1" hidden="1">"#"</definedName>
    <definedName name="FDC_228_2" hidden="1">"#"</definedName>
    <definedName name="FDC_229_0" hidden="1">"#"</definedName>
    <definedName name="FDC_229_1" hidden="1">"#"</definedName>
    <definedName name="FDC_229_2" hidden="1">"#"</definedName>
    <definedName name="FDC_23_0" hidden="1">"#"</definedName>
    <definedName name="FDC_230_0" hidden="1">"#"</definedName>
    <definedName name="FDC_231_0" hidden="1">"#"</definedName>
    <definedName name="FDC_232_0" hidden="1">"#"</definedName>
    <definedName name="FDC_233_0" hidden="1">"#"</definedName>
    <definedName name="FDC_233_1" hidden="1">"#"</definedName>
    <definedName name="FDC_233_2" hidden="1">"#"</definedName>
    <definedName name="FDC_234_0" hidden="1">"#"</definedName>
    <definedName name="FDC_234_1" hidden="1">"#"</definedName>
    <definedName name="FDC_234_2" hidden="1">"#"</definedName>
    <definedName name="FDC_235_0" hidden="1">"#"</definedName>
    <definedName name="FDC_236_0" hidden="1">"#"</definedName>
    <definedName name="FDC_237_0" hidden="1">"#"</definedName>
    <definedName name="FDC_238_0" hidden="1">"#"</definedName>
    <definedName name="FDC_238_1" hidden="1">"#"</definedName>
    <definedName name="FDC_238_10" hidden="1">"#"</definedName>
    <definedName name="FDC_238_11" hidden="1">"#"</definedName>
    <definedName name="FDC_238_12" hidden="1">"#"</definedName>
    <definedName name="FDC_238_13" hidden="1">"#"</definedName>
    <definedName name="FDC_238_14" hidden="1">"#"</definedName>
    <definedName name="FDC_238_2" hidden="1">"#"</definedName>
    <definedName name="FDC_238_3" hidden="1">"#"</definedName>
    <definedName name="FDC_238_4" hidden="1">"#"</definedName>
    <definedName name="FDC_238_5" hidden="1">"#"</definedName>
    <definedName name="FDC_238_6" hidden="1">"#"</definedName>
    <definedName name="FDC_238_7" hidden="1">"#"</definedName>
    <definedName name="FDC_238_8" hidden="1">"#"</definedName>
    <definedName name="FDC_238_9" hidden="1">"#"</definedName>
    <definedName name="FDC_239_0" hidden="1">"#"</definedName>
    <definedName name="FDC_239_1" hidden="1">"#"</definedName>
    <definedName name="FDC_239_10" hidden="1">"#"</definedName>
    <definedName name="FDC_239_11" hidden="1">"#"</definedName>
    <definedName name="FDC_239_12" hidden="1">"#"</definedName>
    <definedName name="FDC_239_13" hidden="1">"#"</definedName>
    <definedName name="FDC_239_14" hidden="1">"#"</definedName>
    <definedName name="FDC_239_2" hidden="1">"#"</definedName>
    <definedName name="FDC_239_3" hidden="1">"#"</definedName>
    <definedName name="FDC_239_4" hidden="1">"#"</definedName>
    <definedName name="FDC_239_5" hidden="1">"#"</definedName>
    <definedName name="FDC_239_6" hidden="1">"#"</definedName>
    <definedName name="FDC_239_7" hidden="1">"#"</definedName>
    <definedName name="FDC_239_8" hidden="1">"#"</definedName>
    <definedName name="FDC_239_9" hidden="1">"#"</definedName>
    <definedName name="FDC_24_0" hidden="1">"#"</definedName>
    <definedName name="FDC_240_0" hidden="1">"#"</definedName>
    <definedName name="FDC_241_0" hidden="1">"#"</definedName>
    <definedName name="FDC_242_0" hidden="1">"#"</definedName>
    <definedName name="FDC_243_0" hidden="1">"#"</definedName>
    <definedName name="FDC_243_1" hidden="1">"#"</definedName>
    <definedName name="FDC_243_10" hidden="1">"#"</definedName>
    <definedName name="FDC_243_11" hidden="1">"#"</definedName>
    <definedName name="FDC_243_12" hidden="1">"#"</definedName>
    <definedName name="FDC_243_13" hidden="1">"#"</definedName>
    <definedName name="FDC_243_14" hidden="1">"#"</definedName>
    <definedName name="FDC_243_2" hidden="1">"#"</definedName>
    <definedName name="FDC_243_3" hidden="1">"#"</definedName>
    <definedName name="FDC_243_4" hidden="1">"#"</definedName>
    <definedName name="FDC_243_5" hidden="1">"#"</definedName>
    <definedName name="FDC_243_6" hidden="1">"#"</definedName>
    <definedName name="FDC_243_7" hidden="1">"#"</definedName>
    <definedName name="FDC_243_8" hidden="1">"#"</definedName>
    <definedName name="FDC_243_9" hidden="1">"#"</definedName>
    <definedName name="FDC_244_0" hidden="1">"#"</definedName>
    <definedName name="FDC_244_1" hidden="1">"#"</definedName>
    <definedName name="FDC_244_2" hidden="1">"#"</definedName>
    <definedName name="FDC_245_0" hidden="1">"#"</definedName>
    <definedName name="FDC_246_0" hidden="1">"#"</definedName>
    <definedName name="FDC_247_0" hidden="1">"#"</definedName>
    <definedName name="FDC_248_0" hidden="1">"#"</definedName>
    <definedName name="FDC_248_1" hidden="1">"#"</definedName>
    <definedName name="FDC_248_2" hidden="1">"#"</definedName>
    <definedName name="FDC_249_0" hidden="1">"#"</definedName>
    <definedName name="FDC_249_1" hidden="1">"#"</definedName>
    <definedName name="FDC_249_10" hidden="1">"#"</definedName>
    <definedName name="FDC_249_11" hidden="1">"#"</definedName>
    <definedName name="FDC_249_12" hidden="1">"#"</definedName>
    <definedName name="FDC_249_13" hidden="1">"#"</definedName>
    <definedName name="FDC_249_14" hidden="1">"#"</definedName>
    <definedName name="FDC_249_2" hidden="1">"#"</definedName>
    <definedName name="FDC_249_3" hidden="1">"#"</definedName>
    <definedName name="FDC_249_4" hidden="1">"#"</definedName>
    <definedName name="FDC_249_5" hidden="1">"#"</definedName>
    <definedName name="FDC_249_6" hidden="1">"#"</definedName>
    <definedName name="FDC_249_7" hidden="1">"#"</definedName>
    <definedName name="FDC_249_8" hidden="1">"#"</definedName>
    <definedName name="FDC_249_9" hidden="1">"#"</definedName>
    <definedName name="FDC_25_0" hidden="1">"#"</definedName>
    <definedName name="FDC_250_0" hidden="1">"#"</definedName>
    <definedName name="FDC_251_0" hidden="1">"#"</definedName>
    <definedName name="FDC_252_0" hidden="1">"#"</definedName>
    <definedName name="FDC_253_0" hidden="1">"#"</definedName>
    <definedName name="FDC_253_1" hidden="1">"#"</definedName>
    <definedName name="FDC_253_2" hidden="1">"#"</definedName>
    <definedName name="FDC_254_0" hidden="1">"#"</definedName>
    <definedName name="FDC_254_1" hidden="1">"#"</definedName>
    <definedName name="FDC_254_2" hidden="1">"#"</definedName>
    <definedName name="FDC_255_0" hidden="1">"#"</definedName>
    <definedName name="FDC_255_1" hidden="1">"#"</definedName>
    <definedName name="FDC_255_2" hidden="1">"#"</definedName>
    <definedName name="FDC_256_0" hidden="1">"#"</definedName>
    <definedName name="FDC_256_1" hidden="1">"#"</definedName>
    <definedName name="FDC_256_2" hidden="1">"#"</definedName>
    <definedName name="FDC_257_0" hidden="1">"#"</definedName>
    <definedName name="FDC_257_1" hidden="1">"#"</definedName>
    <definedName name="FDC_257_2" hidden="1">"#"</definedName>
    <definedName name="FDC_258_0" hidden="1">"#"</definedName>
    <definedName name="FDC_258_1" hidden="1">"#"</definedName>
    <definedName name="FDC_258_2" hidden="1">"#"</definedName>
    <definedName name="FDC_259_0" hidden="1">"#"</definedName>
    <definedName name="FDC_259_1" hidden="1">"#"</definedName>
    <definedName name="FDC_259_2" hidden="1">"#"</definedName>
    <definedName name="FDC_26_0" hidden="1">"#"</definedName>
    <definedName name="FDC_260_0" hidden="1">"#"</definedName>
    <definedName name="FDC_260_1" hidden="1">"#"</definedName>
    <definedName name="FDC_260_2" hidden="1">"#"</definedName>
    <definedName name="FDC_261_0" hidden="1">"#"</definedName>
    <definedName name="FDC_261_1" hidden="1">"#"</definedName>
    <definedName name="FDC_261_2" hidden="1">"#"</definedName>
    <definedName name="FDC_262_0" hidden="1">"#"</definedName>
    <definedName name="FDC_262_1" hidden="1">"#"</definedName>
    <definedName name="FDC_262_2" hidden="1">"#"</definedName>
    <definedName name="FDC_263_0" hidden="1">"#"</definedName>
    <definedName name="FDC_263_1" hidden="1">"#"</definedName>
    <definedName name="FDC_263_2" hidden="1">"#"</definedName>
    <definedName name="FDC_264_0" hidden="1">"#"</definedName>
    <definedName name="FDC_264_1" hidden="1">"#"</definedName>
    <definedName name="FDC_264_2" hidden="1">"#"</definedName>
    <definedName name="FDC_265_0" hidden="1">"#"</definedName>
    <definedName name="FDC_265_1" hidden="1">"#"</definedName>
    <definedName name="FDC_265_2" hidden="1">"#"</definedName>
    <definedName name="FDC_266_0" hidden="1">"#"</definedName>
    <definedName name="FDC_266_1" hidden="1">"#"</definedName>
    <definedName name="FDC_266_2" hidden="1">"#"</definedName>
    <definedName name="FDC_267_0" hidden="1">"#"</definedName>
    <definedName name="FDC_267_1" hidden="1">"#"</definedName>
    <definedName name="FDC_267_2" hidden="1">"#"</definedName>
    <definedName name="FDC_268_0" hidden="1">"#"</definedName>
    <definedName name="FDC_268_1" hidden="1">"#"</definedName>
    <definedName name="FDC_268_2" hidden="1">"#"</definedName>
    <definedName name="FDC_269_0" hidden="1">"#"</definedName>
    <definedName name="FDC_269_1" hidden="1">"#"</definedName>
    <definedName name="FDC_269_2" hidden="1">"#"</definedName>
    <definedName name="FDC_27_0" hidden="1">"#"</definedName>
    <definedName name="FDC_270_0" hidden="1">"#"</definedName>
    <definedName name="FDC_270_1" hidden="1">"#"</definedName>
    <definedName name="FDC_270_2" hidden="1">"#"</definedName>
    <definedName name="FDC_271_0" hidden="1">"#"</definedName>
    <definedName name="FDC_271_1" hidden="1">"#"</definedName>
    <definedName name="FDC_271_2" hidden="1">"#"</definedName>
    <definedName name="FDC_272_0" hidden="1">"#"</definedName>
    <definedName name="FDC_272_1" hidden="1">"#"</definedName>
    <definedName name="FDC_272_2" hidden="1">"#"</definedName>
    <definedName name="FDC_273_0" hidden="1">"#"</definedName>
    <definedName name="FDC_273_1" hidden="1">"#"</definedName>
    <definedName name="FDC_273_10" hidden="1">"#"</definedName>
    <definedName name="FDC_273_11" hidden="1">"#"</definedName>
    <definedName name="FDC_273_12" hidden="1">"#"</definedName>
    <definedName name="FDC_273_13" hidden="1">"#"</definedName>
    <definedName name="FDC_273_14" hidden="1">"#"</definedName>
    <definedName name="FDC_273_2" hidden="1">"#"</definedName>
    <definedName name="FDC_273_3" hidden="1">"#"</definedName>
    <definedName name="FDC_273_4" hidden="1">"#"</definedName>
    <definedName name="FDC_273_5" hidden="1">"#"</definedName>
    <definedName name="FDC_273_6" hidden="1">"#"</definedName>
    <definedName name="FDC_273_7" hidden="1">"#"</definedName>
    <definedName name="FDC_273_8" hidden="1">"#"</definedName>
    <definedName name="FDC_273_9" hidden="1">"#"</definedName>
    <definedName name="FDC_274_0" hidden="1">"#"</definedName>
    <definedName name="FDC_274_1" hidden="1">"#"</definedName>
    <definedName name="FDC_274_2" hidden="1">"#"</definedName>
    <definedName name="FDC_275_0" hidden="1">"#"</definedName>
    <definedName name="FDC_275_1" hidden="1">"#"</definedName>
    <definedName name="FDC_275_2" hidden="1">"#"</definedName>
    <definedName name="FDC_276_0" hidden="1">"#"</definedName>
    <definedName name="FDC_277_0" hidden="1">"#"</definedName>
    <definedName name="FDC_278_0" hidden="1">"#"</definedName>
    <definedName name="FDC_279_0" hidden="1">"#"</definedName>
    <definedName name="FDC_279_1" hidden="1">"#"</definedName>
    <definedName name="FDC_279_2" hidden="1">"#"</definedName>
    <definedName name="FDC_28_0" hidden="1">"#"</definedName>
    <definedName name="FDC_280_0" hidden="1">"#"</definedName>
    <definedName name="FDC_280_1" hidden="1">"#"</definedName>
    <definedName name="FDC_280_2" hidden="1">"#"</definedName>
    <definedName name="FDC_281_0" hidden="1">"#"</definedName>
    <definedName name="FDC_281_1" hidden="1">"#"</definedName>
    <definedName name="FDC_281_2" hidden="1">"#"</definedName>
    <definedName name="FDC_282_0" hidden="1">"#"</definedName>
    <definedName name="FDC_282_1" hidden="1">"#"</definedName>
    <definedName name="FDC_282_2" hidden="1">"#"</definedName>
    <definedName name="FDC_283_0" hidden="1">"#"</definedName>
    <definedName name="FDC_283_1" hidden="1">"#"</definedName>
    <definedName name="FDC_283_2" hidden="1">"#"</definedName>
    <definedName name="FDC_284_0" hidden="1">"#"</definedName>
    <definedName name="FDC_284_1" hidden="1">"#"</definedName>
    <definedName name="FDC_284_10" hidden="1">"#"</definedName>
    <definedName name="FDC_284_11" hidden="1">"#"</definedName>
    <definedName name="FDC_284_12" hidden="1">"#"</definedName>
    <definedName name="FDC_284_13" hidden="1">"#"</definedName>
    <definedName name="FDC_284_14" hidden="1">"#"</definedName>
    <definedName name="FDC_284_15" hidden="1">"#"</definedName>
    <definedName name="FDC_284_16" hidden="1">"#"</definedName>
    <definedName name="FDC_284_17" hidden="1">"#"</definedName>
    <definedName name="FDC_284_18" hidden="1">"#"</definedName>
    <definedName name="FDC_284_19" hidden="1">"#"</definedName>
    <definedName name="FDC_284_2" hidden="1">"#"</definedName>
    <definedName name="FDC_284_20" hidden="1">"#"</definedName>
    <definedName name="FDC_284_21" hidden="1">"#"</definedName>
    <definedName name="FDC_284_22" hidden="1">"#"</definedName>
    <definedName name="FDC_284_23" hidden="1">"#"</definedName>
    <definedName name="FDC_284_24" hidden="1">"#"</definedName>
    <definedName name="FDC_284_25" hidden="1">"#"</definedName>
    <definedName name="FDC_284_26" hidden="1">"#"</definedName>
    <definedName name="FDC_284_3" hidden="1">"#"</definedName>
    <definedName name="FDC_284_4" hidden="1">"#"</definedName>
    <definedName name="FDC_284_5" hidden="1">"#"</definedName>
    <definedName name="FDC_284_6" hidden="1">"#"</definedName>
    <definedName name="FDC_284_7" hidden="1">"#"</definedName>
    <definedName name="FDC_284_8" hidden="1">"#"</definedName>
    <definedName name="FDC_284_9" hidden="1">"#"</definedName>
    <definedName name="FDC_285_0" hidden="1">"#"</definedName>
    <definedName name="FDC_285_1" hidden="1">"#"</definedName>
    <definedName name="FDC_285_10" hidden="1">"#"</definedName>
    <definedName name="FDC_285_11" hidden="1">"#"</definedName>
    <definedName name="FDC_285_12" hidden="1">"#"</definedName>
    <definedName name="FDC_285_13" hidden="1">"#"</definedName>
    <definedName name="FDC_285_14" hidden="1">"#"</definedName>
    <definedName name="FDC_285_15" hidden="1">"#"</definedName>
    <definedName name="FDC_285_16" hidden="1">"#"</definedName>
    <definedName name="FDC_285_17" hidden="1">"#"</definedName>
    <definedName name="FDC_285_18" hidden="1">"#"</definedName>
    <definedName name="FDC_285_19" hidden="1">"#"</definedName>
    <definedName name="FDC_285_2" hidden="1">"#"</definedName>
    <definedName name="FDC_285_20" hidden="1">"#"</definedName>
    <definedName name="FDC_285_21" hidden="1">"#"</definedName>
    <definedName name="FDC_285_22" hidden="1">"#"</definedName>
    <definedName name="FDC_285_23" hidden="1">"#"</definedName>
    <definedName name="FDC_285_24" hidden="1">"#"</definedName>
    <definedName name="FDC_285_25" hidden="1">"#"</definedName>
    <definedName name="FDC_285_26" hidden="1">"#"</definedName>
    <definedName name="FDC_285_3" hidden="1">"#"</definedName>
    <definedName name="FDC_285_4" hidden="1">"#"</definedName>
    <definedName name="FDC_285_5" hidden="1">"#"</definedName>
    <definedName name="FDC_285_6" hidden="1">"#"</definedName>
    <definedName name="FDC_285_7" hidden="1">"#"</definedName>
    <definedName name="FDC_285_8" hidden="1">"#"</definedName>
    <definedName name="FDC_285_9" hidden="1">"#"</definedName>
    <definedName name="FDC_286_0" hidden="1">"#"</definedName>
    <definedName name="FDC_286_1" hidden="1">"#"</definedName>
    <definedName name="FDC_286_10" hidden="1">"#"</definedName>
    <definedName name="FDC_286_11" hidden="1">"#"</definedName>
    <definedName name="FDC_286_12" hidden="1">"#"</definedName>
    <definedName name="FDC_286_13" hidden="1">"#"</definedName>
    <definedName name="FDC_286_14" hidden="1">"#"</definedName>
    <definedName name="FDC_286_15" hidden="1">"#"</definedName>
    <definedName name="FDC_286_16" hidden="1">"#"</definedName>
    <definedName name="FDC_286_17" hidden="1">"#"</definedName>
    <definedName name="FDC_286_18" hidden="1">"#"</definedName>
    <definedName name="FDC_286_19" hidden="1">"#"</definedName>
    <definedName name="FDC_286_2" hidden="1">"#"</definedName>
    <definedName name="FDC_286_20" hidden="1">"#"</definedName>
    <definedName name="FDC_286_21" hidden="1">"#"</definedName>
    <definedName name="FDC_286_22" hidden="1">"#"</definedName>
    <definedName name="FDC_286_23" hidden="1">"#"</definedName>
    <definedName name="FDC_286_24" hidden="1">"#"</definedName>
    <definedName name="FDC_286_25" hidden="1">"#"</definedName>
    <definedName name="FDC_286_3" hidden="1">"#"</definedName>
    <definedName name="FDC_286_4" hidden="1">"#"</definedName>
    <definedName name="FDC_286_5" hidden="1">"#"</definedName>
    <definedName name="FDC_286_6" hidden="1">"#"</definedName>
    <definedName name="FDC_286_7" hidden="1">"#"</definedName>
    <definedName name="FDC_286_8" hidden="1">"#"</definedName>
    <definedName name="FDC_286_9" hidden="1">"#"</definedName>
    <definedName name="FDC_287_0" hidden="1">"#"</definedName>
    <definedName name="FDC_287_1" hidden="1">"#"</definedName>
    <definedName name="FDC_287_10" hidden="1">"#"</definedName>
    <definedName name="FDC_287_11" hidden="1">"#"</definedName>
    <definedName name="FDC_287_12" hidden="1">"#"</definedName>
    <definedName name="FDC_287_13" hidden="1">"#"</definedName>
    <definedName name="FDC_287_14" hidden="1">"#"</definedName>
    <definedName name="FDC_287_15" hidden="1">"#"</definedName>
    <definedName name="FDC_287_16" hidden="1">"#"</definedName>
    <definedName name="FDC_287_17" hidden="1">"#"</definedName>
    <definedName name="FDC_287_18" hidden="1">"#"</definedName>
    <definedName name="FDC_287_19" hidden="1">"#"</definedName>
    <definedName name="FDC_287_2" hidden="1">"#"</definedName>
    <definedName name="FDC_287_20" hidden="1">"#"</definedName>
    <definedName name="FDC_287_21" hidden="1">"#"</definedName>
    <definedName name="FDC_287_22" hidden="1">"#"</definedName>
    <definedName name="FDC_287_23" hidden="1">"#"</definedName>
    <definedName name="FDC_287_24" hidden="1">"#"</definedName>
    <definedName name="FDC_287_3" hidden="1">"#"</definedName>
    <definedName name="FDC_287_4" hidden="1">"#"</definedName>
    <definedName name="FDC_287_5" hidden="1">"#"</definedName>
    <definedName name="FDC_287_6" hidden="1">"#"</definedName>
    <definedName name="FDC_287_7" hidden="1">"#"</definedName>
    <definedName name="FDC_287_8" hidden="1">"#"</definedName>
    <definedName name="FDC_287_9" hidden="1">"#"</definedName>
    <definedName name="FDC_288_0" hidden="1">"#"</definedName>
    <definedName name="FDC_288_1" hidden="1">"#"</definedName>
    <definedName name="FDC_288_2" hidden="1">"#"</definedName>
    <definedName name="FDC_289_0" hidden="1">"#"</definedName>
    <definedName name="FDC_289_1" hidden="1">"#"</definedName>
    <definedName name="FDC_289_10" hidden="1">"#"</definedName>
    <definedName name="FDC_289_11" hidden="1">"#"</definedName>
    <definedName name="FDC_289_12" hidden="1">"#"</definedName>
    <definedName name="FDC_289_13" hidden="1">"#"</definedName>
    <definedName name="FDC_289_14" hidden="1">"#"</definedName>
    <definedName name="FDC_289_15" hidden="1">"#"</definedName>
    <definedName name="FDC_289_16" hidden="1">"#"</definedName>
    <definedName name="FDC_289_17" hidden="1">"#"</definedName>
    <definedName name="FDC_289_18" hidden="1">"#"</definedName>
    <definedName name="FDC_289_19" hidden="1">"#"</definedName>
    <definedName name="FDC_289_2" hidden="1">"#"</definedName>
    <definedName name="FDC_289_20" hidden="1">"#"</definedName>
    <definedName name="FDC_289_21" hidden="1">"#"</definedName>
    <definedName name="FDC_289_22" hidden="1">"#"</definedName>
    <definedName name="FDC_289_23" hidden="1">"#"</definedName>
    <definedName name="FDC_289_24" hidden="1">"#"</definedName>
    <definedName name="FDC_289_25" hidden="1">"#"</definedName>
    <definedName name="FDC_289_26" hidden="1">"#"</definedName>
    <definedName name="FDC_289_3" hidden="1">"#"</definedName>
    <definedName name="FDC_289_4" hidden="1">"#"</definedName>
    <definedName name="FDC_289_5" hidden="1">"#"</definedName>
    <definedName name="FDC_289_6" hidden="1">"#"</definedName>
    <definedName name="FDC_289_7" hidden="1">"#"</definedName>
    <definedName name="FDC_289_8" hidden="1">"#"</definedName>
    <definedName name="FDC_289_9" hidden="1">"#"</definedName>
    <definedName name="FDC_29_0" hidden="1">"#"</definedName>
    <definedName name="FDC_290_0" hidden="1">"#"</definedName>
    <definedName name="FDC_290_1" hidden="1">"#"</definedName>
    <definedName name="FDC_290_10" hidden="1">"#"</definedName>
    <definedName name="FDC_290_11" hidden="1">"#"</definedName>
    <definedName name="FDC_290_12" hidden="1">"#"</definedName>
    <definedName name="FDC_290_13" hidden="1">"#"</definedName>
    <definedName name="FDC_290_14" hidden="1">"#"</definedName>
    <definedName name="FDC_290_15" hidden="1">"#"</definedName>
    <definedName name="FDC_290_16" hidden="1">"#"</definedName>
    <definedName name="FDC_290_17" hidden="1">"#"</definedName>
    <definedName name="FDC_290_18" hidden="1">"#"</definedName>
    <definedName name="FDC_290_19" hidden="1">"#"</definedName>
    <definedName name="FDC_290_2" hidden="1">"#"</definedName>
    <definedName name="FDC_290_20" hidden="1">"#"</definedName>
    <definedName name="FDC_290_21" hidden="1">"#"</definedName>
    <definedName name="FDC_290_22" hidden="1">"#"</definedName>
    <definedName name="FDC_290_23" hidden="1">"#"</definedName>
    <definedName name="FDC_290_24" hidden="1">"#"</definedName>
    <definedName name="FDC_290_25" hidden="1">"#"</definedName>
    <definedName name="FDC_290_3" hidden="1">"#"</definedName>
    <definedName name="FDC_290_4" hidden="1">"#"</definedName>
    <definedName name="FDC_290_5" hidden="1">"#"</definedName>
    <definedName name="FDC_290_6" hidden="1">"#"</definedName>
    <definedName name="FDC_290_7" hidden="1">"#"</definedName>
    <definedName name="FDC_290_8" hidden="1">"#"</definedName>
    <definedName name="FDC_290_9" hidden="1">"#"</definedName>
    <definedName name="FDC_291_0" hidden="1">"#"</definedName>
    <definedName name="FDC_291_1" hidden="1">"#"</definedName>
    <definedName name="FDC_291_10" hidden="1">"#"</definedName>
    <definedName name="FDC_291_11" hidden="1">"#"</definedName>
    <definedName name="FDC_291_12" hidden="1">"#"</definedName>
    <definedName name="FDC_291_13" hidden="1">"#"</definedName>
    <definedName name="FDC_291_14" hidden="1">"#"</definedName>
    <definedName name="FDC_291_15" hidden="1">"#"</definedName>
    <definedName name="FDC_291_16" hidden="1">"#"</definedName>
    <definedName name="FDC_291_17" hidden="1">"#"</definedName>
    <definedName name="FDC_291_18" hidden="1">"#"</definedName>
    <definedName name="FDC_291_19" hidden="1">"#"</definedName>
    <definedName name="FDC_291_2" hidden="1">"#"</definedName>
    <definedName name="FDC_291_20" hidden="1">"#"</definedName>
    <definedName name="FDC_291_21" hidden="1">"#"</definedName>
    <definedName name="FDC_291_22" hidden="1">"#"</definedName>
    <definedName name="FDC_291_23" hidden="1">"#"</definedName>
    <definedName name="FDC_291_24" hidden="1">"#"</definedName>
    <definedName name="FDC_291_3" hidden="1">"#"</definedName>
    <definedName name="FDC_291_4" hidden="1">"#"</definedName>
    <definedName name="FDC_291_5" hidden="1">"#"</definedName>
    <definedName name="FDC_291_6" hidden="1">"#"</definedName>
    <definedName name="FDC_291_7" hidden="1">"#"</definedName>
    <definedName name="FDC_291_8" hidden="1">"#"</definedName>
    <definedName name="FDC_291_9" hidden="1">"#"</definedName>
    <definedName name="FDC_292_0" hidden="1">"#"</definedName>
    <definedName name="FDC_292_1" hidden="1">"#"</definedName>
    <definedName name="FDC_292_2" hidden="1">"#"</definedName>
    <definedName name="FDC_293_0" hidden="1">"#"</definedName>
    <definedName name="FDC_293_1" hidden="1">"#"</definedName>
    <definedName name="FDC_293_2" hidden="1">"#"</definedName>
    <definedName name="FDC_294_0" hidden="1">"#"</definedName>
    <definedName name="FDC_294_1" hidden="1">"#"</definedName>
    <definedName name="FDC_294_2" hidden="1">"#"</definedName>
    <definedName name="FDC_295_0" hidden="1">"#"</definedName>
    <definedName name="FDC_296_0" hidden="1">"#"</definedName>
    <definedName name="FDC_297_0" hidden="1">"#"</definedName>
    <definedName name="FDC_298_0" hidden="1">"#"</definedName>
    <definedName name="FDC_299_0" hidden="1">"#"</definedName>
    <definedName name="FDC_299_1" hidden="1">"#"</definedName>
    <definedName name="FDC_299_10" hidden="1">"#"</definedName>
    <definedName name="FDC_299_11" hidden="1">"#"</definedName>
    <definedName name="FDC_299_12" hidden="1">"#"</definedName>
    <definedName name="FDC_299_13" hidden="1">"#"</definedName>
    <definedName name="FDC_299_14" hidden="1">"#"</definedName>
    <definedName name="FDC_299_15" hidden="1">"#"</definedName>
    <definedName name="FDC_299_16" hidden="1">"#"</definedName>
    <definedName name="FDC_299_17" hidden="1">"#"</definedName>
    <definedName name="FDC_299_18" hidden="1">"#"</definedName>
    <definedName name="FDC_299_19" hidden="1">"#"</definedName>
    <definedName name="FDC_299_2" hidden="1">"#"</definedName>
    <definedName name="FDC_299_20" hidden="1">"#"</definedName>
    <definedName name="FDC_299_21" hidden="1">"#"</definedName>
    <definedName name="FDC_299_22" hidden="1">"#"</definedName>
    <definedName name="FDC_299_23" hidden="1">"#"</definedName>
    <definedName name="FDC_299_24" hidden="1">"#"</definedName>
    <definedName name="FDC_299_25" hidden="1">"#"</definedName>
    <definedName name="FDC_299_26" hidden="1">"#"</definedName>
    <definedName name="FDC_299_3" hidden="1">"#"</definedName>
    <definedName name="FDC_299_4" hidden="1">"#"</definedName>
    <definedName name="FDC_299_5" hidden="1">"#"</definedName>
    <definedName name="FDC_299_6" hidden="1">"#"</definedName>
    <definedName name="FDC_299_7" hidden="1">"#"</definedName>
    <definedName name="FDC_299_8" hidden="1">"#"</definedName>
    <definedName name="FDC_299_9" hidden="1">"#"</definedName>
    <definedName name="FDC_3_0" hidden="1">"#"</definedName>
    <definedName name="FDC_30_0" hidden="1">"#"</definedName>
    <definedName name="FDC_300_0" hidden="1">"#"</definedName>
    <definedName name="FDC_300_1" hidden="1">"#"</definedName>
    <definedName name="FDC_300_10" hidden="1">"#"</definedName>
    <definedName name="FDC_300_11" hidden="1">"#"</definedName>
    <definedName name="FDC_300_12" hidden="1">"#"</definedName>
    <definedName name="FDC_300_13" hidden="1">"#"</definedName>
    <definedName name="FDC_300_14" hidden="1">"#"</definedName>
    <definedName name="FDC_300_15" hidden="1">"#"</definedName>
    <definedName name="FDC_300_16" hidden="1">"#"</definedName>
    <definedName name="FDC_300_17" hidden="1">"#"</definedName>
    <definedName name="FDC_300_18" hidden="1">"#"</definedName>
    <definedName name="FDC_300_19" hidden="1">"#"</definedName>
    <definedName name="FDC_300_2" hidden="1">"#"</definedName>
    <definedName name="FDC_300_20" hidden="1">"#"</definedName>
    <definedName name="FDC_300_21" hidden="1">"#"</definedName>
    <definedName name="FDC_300_22" hidden="1">"#"</definedName>
    <definedName name="FDC_300_23" hidden="1">"#"</definedName>
    <definedName name="FDC_300_24" hidden="1">"#"</definedName>
    <definedName name="FDC_300_25" hidden="1">"#"</definedName>
    <definedName name="FDC_300_26" hidden="1">"#"</definedName>
    <definedName name="FDC_300_3" hidden="1">"#"</definedName>
    <definedName name="FDC_300_4" hidden="1">"#"</definedName>
    <definedName name="FDC_300_5" hidden="1">"#"</definedName>
    <definedName name="FDC_300_6" hidden="1">"#"</definedName>
    <definedName name="FDC_300_7" hidden="1">"#"</definedName>
    <definedName name="FDC_300_8" hidden="1">"#"</definedName>
    <definedName name="FDC_300_9" hidden="1">"#"</definedName>
    <definedName name="FDC_301_0" hidden="1">"#"</definedName>
    <definedName name="FDC_301_1" hidden="1">"#"</definedName>
    <definedName name="FDC_301_10" hidden="1">"#"</definedName>
    <definedName name="FDC_301_11" hidden="1">"#"</definedName>
    <definedName name="FDC_301_12" hidden="1">"#"</definedName>
    <definedName name="FDC_301_13" hidden="1">"#"</definedName>
    <definedName name="FDC_301_14" hidden="1">"#"</definedName>
    <definedName name="FDC_301_15" hidden="1">"#"</definedName>
    <definedName name="FDC_301_16" hidden="1">"#"</definedName>
    <definedName name="FDC_301_17" hidden="1">"#"</definedName>
    <definedName name="FDC_301_18" hidden="1">"#"</definedName>
    <definedName name="FDC_301_19" hidden="1">"#"</definedName>
    <definedName name="FDC_301_2" hidden="1">"#"</definedName>
    <definedName name="FDC_301_20" hidden="1">"#"</definedName>
    <definedName name="FDC_301_21" hidden="1">"#"</definedName>
    <definedName name="FDC_301_22" hidden="1">"#"</definedName>
    <definedName name="FDC_301_23" hidden="1">"#"</definedName>
    <definedName name="FDC_301_24" hidden="1">"#"</definedName>
    <definedName name="FDC_301_25" hidden="1">"#"</definedName>
    <definedName name="FDC_301_3" hidden="1">"#"</definedName>
    <definedName name="FDC_301_4" hidden="1">"#"</definedName>
    <definedName name="FDC_301_5" hidden="1">"#"</definedName>
    <definedName name="FDC_301_6" hidden="1">"#"</definedName>
    <definedName name="FDC_301_7" hidden="1">"#"</definedName>
    <definedName name="FDC_301_8" hidden="1">"#"</definedName>
    <definedName name="FDC_301_9" hidden="1">"#"</definedName>
    <definedName name="FDC_302_0" hidden="1">"#"</definedName>
    <definedName name="FDC_302_1" hidden="1">"#"</definedName>
    <definedName name="FDC_302_10" hidden="1">"#"</definedName>
    <definedName name="FDC_302_11" hidden="1">"#"</definedName>
    <definedName name="FDC_302_12" hidden="1">"#"</definedName>
    <definedName name="FDC_302_13" hidden="1">"#"</definedName>
    <definedName name="FDC_302_14" hidden="1">"#"</definedName>
    <definedName name="FDC_302_15" hidden="1">"#"</definedName>
    <definedName name="FDC_302_16" hidden="1">"#"</definedName>
    <definedName name="FDC_302_17" hidden="1">"#"</definedName>
    <definedName name="FDC_302_18" hidden="1">"#"</definedName>
    <definedName name="FDC_302_19" hidden="1">"#"</definedName>
    <definedName name="FDC_302_2" hidden="1">"#"</definedName>
    <definedName name="FDC_302_20" hidden="1">"#"</definedName>
    <definedName name="FDC_302_21" hidden="1">"#"</definedName>
    <definedName name="FDC_302_22" hidden="1">"#"</definedName>
    <definedName name="FDC_302_23" hidden="1">"#"</definedName>
    <definedName name="FDC_302_24" hidden="1">"#"</definedName>
    <definedName name="FDC_302_3" hidden="1">"#"</definedName>
    <definedName name="FDC_302_4" hidden="1">"#"</definedName>
    <definedName name="FDC_302_5" hidden="1">"#"</definedName>
    <definedName name="FDC_302_6" hidden="1">"#"</definedName>
    <definedName name="FDC_302_7" hidden="1">"#"</definedName>
    <definedName name="FDC_302_8" hidden="1">"#"</definedName>
    <definedName name="FDC_302_9" hidden="1">"#"</definedName>
    <definedName name="FDC_303_0" hidden="1">"#"</definedName>
    <definedName name="FDC_303_1" hidden="1">"#"</definedName>
    <definedName name="FDC_303_2" hidden="1">"#"</definedName>
    <definedName name="FDC_304_0" hidden="1">"#"</definedName>
    <definedName name="FDC_304_1" hidden="1">"#"</definedName>
    <definedName name="FDC_304_2" hidden="1">"#"</definedName>
    <definedName name="FDC_305_0" hidden="1">"#"</definedName>
    <definedName name="FDC_305_1" hidden="1">"#"</definedName>
    <definedName name="FDC_305_10" hidden="1">"#"</definedName>
    <definedName name="FDC_305_11" hidden="1">"#"</definedName>
    <definedName name="FDC_305_12" hidden="1">"#"</definedName>
    <definedName name="FDC_305_13" hidden="1">"#"</definedName>
    <definedName name="FDC_305_14" hidden="1">"#"</definedName>
    <definedName name="FDC_305_2" hidden="1">"#"</definedName>
    <definedName name="FDC_305_3" hidden="1">"#"</definedName>
    <definedName name="FDC_305_4" hidden="1">"#"</definedName>
    <definedName name="FDC_305_5" hidden="1">"#"</definedName>
    <definedName name="FDC_305_6" hidden="1">"#"</definedName>
    <definedName name="FDC_305_7" hidden="1">"#"</definedName>
    <definedName name="FDC_305_8" hidden="1">"#"</definedName>
    <definedName name="FDC_305_9" hidden="1">"#"</definedName>
    <definedName name="FDC_306_0" hidden="1">"#"</definedName>
    <definedName name="FDC_306_1" hidden="1">"#"</definedName>
    <definedName name="FDC_306_10" hidden="1">"#"</definedName>
    <definedName name="FDC_306_11" hidden="1">"#"</definedName>
    <definedName name="FDC_306_12" hidden="1">"#"</definedName>
    <definedName name="FDC_306_13" hidden="1">"#"</definedName>
    <definedName name="FDC_306_14" hidden="1">"#"</definedName>
    <definedName name="FDC_306_2" hidden="1">"#"</definedName>
    <definedName name="FDC_306_3" hidden="1">"#"</definedName>
    <definedName name="FDC_306_4" hidden="1">"#"</definedName>
    <definedName name="FDC_306_5" hidden="1">"#"</definedName>
    <definedName name="FDC_306_6" hidden="1">"#"</definedName>
    <definedName name="FDC_306_7" hidden="1">"#"</definedName>
    <definedName name="FDC_306_8" hidden="1">"#"</definedName>
    <definedName name="FDC_306_9" hidden="1">"#"</definedName>
    <definedName name="FDC_307_0" hidden="1">"#"</definedName>
    <definedName name="FDC_307_1" hidden="1">"#"</definedName>
    <definedName name="FDC_307_2" hidden="1">"#"</definedName>
    <definedName name="FDC_308_0" hidden="1">"#"</definedName>
    <definedName name="FDC_308_1" hidden="1">"#"</definedName>
    <definedName name="FDC_308_2" hidden="1">"#"</definedName>
    <definedName name="FDC_309_0" hidden="1">"#"</definedName>
    <definedName name="FDC_309_1" hidden="1">"#"</definedName>
    <definedName name="FDC_309_2" hidden="1">"#"</definedName>
    <definedName name="FDC_31_0" hidden="1">"#"</definedName>
    <definedName name="FDC_310_0" hidden="1">"#"</definedName>
    <definedName name="FDC_310_1" hidden="1">"#"</definedName>
    <definedName name="FDC_310_10" hidden="1">"#"</definedName>
    <definedName name="FDC_310_11" hidden="1">"#"</definedName>
    <definedName name="FDC_310_12" hidden="1">"#"</definedName>
    <definedName name="FDC_310_13" hidden="1">"#"</definedName>
    <definedName name="FDC_310_14" hidden="1">"#"</definedName>
    <definedName name="FDC_310_2" hidden="1">"#"</definedName>
    <definedName name="FDC_310_3" hidden="1">"#"</definedName>
    <definedName name="FDC_310_4" hidden="1">"#"</definedName>
    <definedName name="FDC_310_5" hidden="1">"#"</definedName>
    <definedName name="FDC_310_6" hidden="1">"#"</definedName>
    <definedName name="FDC_310_7" hidden="1">"#"</definedName>
    <definedName name="FDC_310_8" hidden="1">"#"</definedName>
    <definedName name="FDC_310_9" hidden="1">"#"</definedName>
    <definedName name="FDC_311_0" hidden="1">"#"</definedName>
    <definedName name="FDC_311_1" hidden="1">"#"</definedName>
    <definedName name="FDC_311_2" hidden="1">"#"</definedName>
    <definedName name="FDC_312_0" hidden="1">"#"</definedName>
    <definedName name="FDC_312_1" hidden="1">"#"</definedName>
    <definedName name="FDC_312_2" hidden="1">"#"</definedName>
    <definedName name="FDC_313_0" hidden="1">"#"</definedName>
    <definedName name="FDC_314_0" hidden="1">"#"</definedName>
    <definedName name="FDC_315_0" hidden="1">"#"</definedName>
    <definedName name="FDC_316_0" hidden="1">"#"</definedName>
    <definedName name="FDC_317_0" hidden="1">"#"</definedName>
    <definedName name="FDC_317_1" hidden="1">"#"</definedName>
    <definedName name="FDC_317_2" hidden="1">"#"</definedName>
    <definedName name="FDC_318_0" hidden="1">"#"</definedName>
    <definedName name="FDC_318_1" hidden="1">"#"</definedName>
    <definedName name="FDC_318_2" hidden="1">"#"</definedName>
    <definedName name="FDC_319_0" hidden="1">"#"</definedName>
    <definedName name="FDC_319_1" hidden="1">"#"</definedName>
    <definedName name="FDC_319_2" hidden="1">"#"</definedName>
    <definedName name="FDC_32_0" hidden="1">"#"</definedName>
    <definedName name="FDC_320_0" hidden="1">"#"</definedName>
    <definedName name="FDC_320_1" hidden="1">"#"</definedName>
    <definedName name="FDC_320_2" hidden="1">"#"</definedName>
    <definedName name="FDC_321_0" hidden="1">"#"</definedName>
    <definedName name="FDC_321_1" hidden="1">"#"</definedName>
    <definedName name="FDC_321_2" hidden="1">"#"</definedName>
    <definedName name="FDC_322_0" hidden="1">"#"</definedName>
    <definedName name="FDC_322_1" hidden="1">"#"</definedName>
    <definedName name="FDC_322_2" hidden="1">"#"</definedName>
    <definedName name="FDC_323_0" hidden="1">"#"</definedName>
    <definedName name="FDC_323_1" hidden="1">"#"</definedName>
    <definedName name="FDC_323_2" hidden="1">"#"</definedName>
    <definedName name="FDC_324_0" hidden="1">"#"</definedName>
    <definedName name="FDC_326_0" hidden="1">"#"</definedName>
    <definedName name="FDC_326_1" hidden="1">"#"</definedName>
    <definedName name="FDC_326_2" hidden="1">"#"</definedName>
    <definedName name="FDC_326_3" hidden="1">"#"</definedName>
    <definedName name="FDC_326_4" hidden="1">"#"</definedName>
    <definedName name="FDC_326_5" hidden="1">"#"</definedName>
    <definedName name="FDC_326_6" hidden="1">"#"</definedName>
    <definedName name="FDC_327_0" hidden="1">"#"</definedName>
    <definedName name="FDC_327_1" hidden="1">"#"</definedName>
    <definedName name="FDC_327_2" hidden="1">"#"</definedName>
    <definedName name="FDC_327_3" hidden="1">"#"</definedName>
    <definedName name="FDC_327_4" hidden="1">"#"</definedName>
    <definedName name="FDC_327_5" hidden="1">"#"</definedName>
    <definedName name="FDC_327_6" hidden="1">"#"</definedName>
    <definedName name="FDC_328_0" hidden="1">"#"</definedName>
    <definedName name="FDC_329_0" hidden="1">"#"</definedName>
    <definedName name="FDC_33_0" hidden="1">"#"</definedName>
    <definedName name="FDC_330_0" hidden="1">"#"</definedName>
    <definedName name="FDC_331_0" hidden="1">"#"</definedName>
    <definedName name="FDC_332_0" hidden="1">"#"</definedName>
    <definedName name="FDC_333_0" hidden="1">"#"</definedName>
    <definedName name="FDC_334_0" hidden="1">"#"</definedName>
    <definedName name="FDC_335_0" hidden="1">"#"</definedName>
    <definedName name="FDC_336_0" hidden="1">"#"</definedName>
    <definedName name="FDC_337_0" hidden="1">"#"</definedName>
    <definedName name="FDC_338_0" hidden="1">"#"</definedName>
    <definedName name="FDC_339_0" hidden="1">"#"</definedName>
    <definedName name="FDC_34_0" hidden="1">"#"</definedName>
    <definedName name="FDC_340_0" hidden="1">"#"</definedName>
    <definedName name="FDC_341_0" hidden="1">"#"</definedName>
    <definedName name="FDC_342_0" hidden="1">"#"</definedName>
    <definedName name="FDC_343_0" hidden="1">"#"</definedName>
    <definedName name="FDC_344_0" hidden="1">"#"</definedName>
    <definedName name="FDC_345_0" hidden="1">"#"</definedName>
    <definedName name="FDC_346_0" hidden="1">"#"</definedName>
    <definedName name="FDC_347_0" hidden="1">"#"</definedName>
    <definedName name="FDC_348_0" hidden="1">"#"</definedName>
    <definedName name="FDC_349_0" hidden="1">"#"</definedName>
    <definedName name="FDC_35_0" hidden="1">"#"</definedName>
    <definedName name="FDC_350_0" hidden="1">"#"</definedName>
    <definedName name="FDC_350_1" hidden="1">"#"</definedName>
    <definedName name="FDC_350_10" hidden="1">"#"</definedName>
    <definedName name="FDC_350_11" hidden="1">"#"</definedName>
    <definedName name="FDC_350_12" hidden="1">"#"</definedName>
    <definedName name="FDC_350_13" hidden="1">"#"</definedName>
    <definedName name="FDC_350_14" hidden="1">"#"</definedName>
    <definedName name="FDC_350_2" hidden="1">"#"</definedName>
    <definedName name="FDC_350_3" hidden="1">"#"</definedName>
    <definedName name="FDC_350_4" hidden="1">"#"</definedName>
    <definedName name="FDC_350_5" hidden="1">"#"</definedName>
    <definedName name="FDC_350_6" hidden="1">"#"</definedName>
    <definedName name="FDC_350_7" hidden="1">"#"</definedName>
    <definedName name="FDC_350_8" hidden="1">"#"</definedName>
    <definedName name="FDC_350_9" hidden="1">"#"</definedName>
    <definedName name="FDC_351_0" hidden="1">"#"</definedName>
    <definedName name="FDC_351_1" hidden="1">"#"</definedName>
    <definedName name="FDC_351_10" hidden="1">"#"</definedName>
    <definedName name="FDC_351_11" hidden="1">"#"</definedName>
    <definedName name="FDC_351_12" hidden="1">"#"</definedName>
    <definedName name="FDC_351_13" hidden="1">"#"</definedName>
    <definedName name="FDC_351_14" hidden="1">"#"</definedName>
    <definedName name="FDC_351_2" hidden="1">"#"</definedName>
    <definedName name="FDC_351_3" hidden="1">"#"</definedName>
    <definedName name="FDC_351_4" hidden="1">"#"</definedName>
    <definedName name="FDC_351_5" hidden="1">"#"</definedName>
    <definedName name="FDC_351_6" hidden="1">"#"</definedName>
    <definedName name="FDC_351_7" hidden="1">"#"</definedName>
    <definedName name="FDC_351_8" hidden="1">"#"</definedName>
    <definedName name="FDC_351_9" hidden="1">"#"</definedName>
    <definedName name="FDC_352_0" hidden="1">"#"</definedName>
    <definedName name="FDC_352_1" hidden="1">"#"</definedName>
    <definedName name="FDC_352_10" hidden="1">"#"</definedName>
    <definedName name="FDC_352_11" hidden="1">"#"</definedName>
    <definedName name="FDC_352_12" hidden="1">"#"</definedName>
    <definedName name="FDC_352_13" hidden="1">"#"</definedName>
    <definedName name="FDC_352_14" hidden="1">"#"</definedName>
    <definedName name="FDC_352_2" hidden="1">"#"</definedName>
    <definedName name="FDC_352_3" hidden="1">"#"</definedName>
    <definedName name="FDC_352_4" hidden="1">"#"</definedName>
    <definedName name="FDC_352_5" hidden="1">"#"</definedName>
    <definedName name="FDC_352_6" hidden="1">"#"</definedName>
    <definedName name="FDC_352_7" hidden="1">"#"</definedName>
    <definedName name="FDC_352_8" hidden="1">"#"</definedName>
    <definedName name="FDC_352_9" hidden="1">"#"</definedName>
    <definedName name="FDC_353_0" hidden="1">"#"</definedName>
    <definedName name="FDC_353_1" hidden="1">"#"</definedName>
    <definedName name="FDC_353_10" hidden="1">"#"</definedName>
    <definedName name="FDC_353_11" hidden="1">"#"</definedName>
    <definedName name="FDC_353_12" hidden="1">"#"</definedName>
    <definedName name="FDC_353_13" hidden="1">"#"</definedName>
    <definedName name="FDC_353_14" hidden="1">"#"</definedName>
    <definedName name="FDC_353_2" hidden="1">"#"</definedName>
    <definedName name="FDC_353_3" hidden="1">"#"</definedName>
    <definedName name="FDC_353_4" hidden="1">"#"</definedName>
    <definedName name="FDC_353_5" hidden="1">"#"</definedName>
    <definedName name="FDC_353_6" hidden="1">"#"</definedName>
    <definedName name="FDC_353_7" hidden="1">"#"</definedName>
    <definedName name="FDC_353_8" hidden="1">"#"</definedName>
    <definedName name="FDC_353_9" hidden="1">"#"</definedName>
    <definedName name="FDC_354_0" hidden="1">"#"</definedName>
    <definedName name="FDC_354_1" hidden="1">"#"</definedName>
    <definedName name="FDC_354_10" hidden="1">"#"</definedName>
    <definedName name="FDC_354_11" hidden="1">"#"</definedName>
    <definedName name="FDC_354_12" hidden="1">"#"</definedName>
    <definedName name="FDC_354_13" hidden="1">"#"</definedName>
    <definedName name="FDC_354_14" hidden="1">"#"</definedName>
    <definedName name="FDC_354_2" hidden="1">"#"</definedName>
    <definedName name="FDC_354_3" hidden="1">"#"</definedName>
    <definedName name="FDC_354_4" hidden="1">"#"</definedName>
    <definedName name="FDC_354_5" hidden="1">"#"</definedName>
    <definedName name="FDC_354_6" hidden="1">"#"</definedName>
    <definedName name="FDC_354_7" hidden="1">"#"</definedName>
    <definedName name="FDC_354_8" hidden="1">"#"</definedName>
    <definedName name="FDC_354_9" hidden="1">"#"</definedName>
    <definedName name="FDC_355_0" hidden="1">"#"</definedName>
    <definedName name="FDC_355_1" hidden="1">"#"</definedName>
    <definedName name="FDC_355_10" hidden="1">"#"</definedName>
    <definedName name="FDC_355_11" hidden="1">"#"</definedName>
    <definedName name="FDC_355_12" hidden="1">"#"</definedName>
    <definedName name="FDC_355_13" hidden="1">"#"</definedName>
    <definedName name="FDC_355_14" hidden="1">"#"</definedName>
    <definedName name="FDC_355_2" hidden="1">"#"</definedName>
    <definedName name="FDC_355_3" hidden="1">"#"</definedName>
    <definedName name="FDC_355_4" hidden="1">"#"</definedName>
    <definedName name="FDC_355_5" hidden="1">"#"</definedName>
    <definedName name="FDC_355_6" hidden="1">"#"</definedName>
    <definedName name="FDC_355_7" hidden="1">"#"</definedName>
    <definedName name="FDC_355_8" hidden="1">"#"</definedName>
    <definedName name="FDC_355_9" hidden="1">"#"</definedName>
    <definedName name="FDC_356_0" hidden="1">"#"</definedName>
    <definedName name="FDC_356_1" hidden="1">"#"</definedName>
    <definedName name="FDC_356_10" hidden="1">"#"</definedName>
    <definedName name="FDC_356_11" hidden="1">"#"</definedName>
    <definedName name="FDC_356_12" hidden="1">"#"</definedName>
    <definedName name="FDC_356_13" hidden="1">"#"</definedName>
    <definedName name="FDC_356_14" hidden="1">"#"</definedName>
    <definedName name="FDC_356_2" hidden="1">"#"</definedName>
    <definedName name="FDC_356_3" hidden="1">"#"</definedName>
    <definedName name="FDC_356_4" hidden="1">"#"</definedName>
    <definedName name="FDC_356_5" hidden="1">"#"</definedName>
    <definedName name="FDC_356_6" hidden="1">"#"</definedName>
    <definedName name="FDC_356_7" hidden="1">"#"</definedName>
    <definedName name="FDC_356_8" hidden="1">"#"</definedName>
    <definedName name="FDC_356_9" hidden="1">"#"</definedName>
    <definedName name="FDC_357_0" hidden="1">"#"</definedName>
    <definedName name="FDC_357_1" hidden="1">"#"</definedName>
    <definedName name="FDC_357_10" hidden="1">"#"</definedName>
    <definedName name="FDC_357_11" hidden="1">"#"</definedName>
    <definedName name="FDC_357_12" hidden="1">"#"</definedName>
    <definedName name="FDC_357_13" hidden="1">"#"</definedName>
    <definedName name="FDC_357_14" hidden="1">"#"</definedName>
    <definedName name="FDC_357_2" hidden="1">"#"</definedName>
    <definedName name="FDC_357_3" hidden="1">"#"</definedName>
    <definedName name="FDC_357_4" hidden="1">"#"</definedName>
    <definedName name="FDC_357_5" hidden="1">"#"</definedName>
    <definedName name="FDC_357_6" hidden="1">"#"</definedName>
    <definedName name="FDC_357_7" hidden="1">"#"</definedName>
    <definedName name="FDC_357_8" hidden="1">"#"</definedName>
    <definedName name="FDC_357_9" hidden="1">"#"</definedName>
    <definedName name="FDC_358_0" hidden="1">"#"</definedName>
    <definedName name="FDC_358_1" hidden="1">"#"</definedName>
    <definedName name="FDC_358_10" hidden="1">"#"</definedName>
    <definedName name="FDC_358_11" hidden="1">"#"</definedName>
    <definedName name="FDC_358_12" hidden="1">"#"</definedName>
    <definedName name="FDC_358_13" hidden="1">"#"</definedName>
    <definedName name="FDC_358_14" hidden="1">"#"</definedName>
    <definedName name="FDC_358_2" hidden="1">"#"</definedName>
    <definedName name="FDC_358_3" hidden="1">"#"</definedName>
    <definedName name="FDC_358_4" hidden="1">"#"</definedName>
    <definedName name="FDC_358_5" hidden="1">"#"</definedName>
    <definedName name="FDC_358_6" hidden="1">"#"</definedName>
    <definedName name="FDC_358_7" hidden="1">"#"</definedName>
    <definedName name="FDC_358_8" hidden="1">"#"</definedName>
    <definedName name="FDC_358_9" hidden="1">"#"</definedName>
    <definedName name="FDC_359_0" hidden="1">"#"</definedName>
    <definedName name="FDC_359_1" hidden="1">"#"</definedName>
    <definedName name="FDC_359_10" hidden="1">"#"</definedName>
    <definedName name="FDC_359_11" hidden="1">"#"</definedName>
    <definedName name="FDC_359_12" hidden="1">"#"</definedName>
    <definedName name="FDC_359_13" hidden="1">"#"</definedName>
    <definedName name="FDC_359_14" hidden="1">"#"</definedName>
    <definedName name="FDC_359_2" hidden="1">"#"</definedName>
    <definedName name="FDC_359_3" hidden="1">"#"</definedName>
    <definedName name="FDC_359_4" hidden="1">"#"</definedName>
    <definedName name="FDC_359_5" hidden="1">"#"</definedName>
    <definedName name="FDC_359_6" hidden="1">"#"</definedName>
    <definedName name="FDC_359_7" hidden="1">"#"</definedName>
    <definedName name="FDC_359_8" hidden="1">"#"</definedName>
    <definedName name="FDC_359_9" hidden="1">"#"</definedName>
    <definedName name="FDC_36_0" hidden="1">"#"</definedName>
    <definedName name="FDC_360_0" hidden="1">"#"</definedName>
    <definedName name="FDC_360_1" hidden="1">"#"</definedName>
    <definedName name="FDC_360_10" hidden="1">"#"</definedName>
    <definedName name="FDC_360_11" hidden="1">"#"</definedName>
    <definedName name="FDC_360_12" hidden="1">"#"</definedName>
    <definedName name="FDC_360_13" hidden="1">"#"</definedName>
    <definedName name="FDC_360_14" hidden="1">"#"</definedName>
    <definedName name="FDC_360_2" hidden="1">"#"</definedName>
    <definedName name="FDC_360_3" hidden="1">"#"</definedName>
    <definedName name="FDC_360_4" hidden="1">"#"</definedName>
    <definedName name="FDC_360_5" hidden="1">"#"</definedName>
    <definedName name="FDC_360_6" hidden="1">"#"</definedName>
    <definedName name="FDC_360_7" hidden="1">"#"</definedName>
    <definedName name="FDC_360_8" hidden="1">"#"</definedName>
    <definedName name="FDC_360_9" hidden="1">"#"</definedName>
    <definedName name="FDC_361_0" hidden="1">"#"</definedName>
    <definedName name="FDC_361_1" hidden="1">"#"</definedName>
    <definedName name="FDC_361_10" hidden="1">"#"</definedName>
    <definedName name="FDC_361_11" hidden="1">"#"</definedName>
    <definedName name="FDC_361_12" hidden="1">"#"</definedName>
    <definedName name="FDC_361_13" hidden="1">"#"</definedName>
    <definedName name="FDC_361_14" hidden="1">"#"</definedName>
    <definedName name="FDC_361_2" hidden="1">"#"</definedName>
    <definedName name="FDC_361_3" hidden="1">"#"</definedName>
    <definedName name="FDC_361_4" hidden="1">"#"</definedName>
    <definedName name="FDC_361_5" hidden="1">"#"</definedName>
    <definedName name="FDC_361_6" hidden="1">"#"</definedName>
    <definedName name="FDC_361_7" hidden="1">"#"</definedName>
    <definedName name="FDC_361_8" hidden="1">"#"</definedName>
    <definedName name="FDC_361_9" hidden="1">"#"</definedName>
    <definedName name="FDC_362_0" hidden="1">"#"</definedName>
    <definedName name="FDC_362_1" hidden="1">"#"</definedName>
    <definedName name="FDC_362_10" hidden="1">"#"</definedName>
    <definedName name="FDC_362_11" hidden="1">"#"</definedName>
    <definedName name="FDC_362_12" hidden="1">"#"</definedName>
    <definedName name="FDC_362_13" hidden="1">"#"</definedName>
    <definedName name="FDC_362_14" hidden="1">"#"</definedName>
    <definedName name="FDC_362_2" hidden="1">"#"</definedName>
    <definedName name="FDC_362_3" hidden="1">"#"</definedName>
    <definedName name="FDC_362_4" hidden="1">"#"</definedName>
    <definedName name="FDC_362_5" hidden="1">"#"</definedName>
    <definedName name="FDC_362_6" hidden="1">"#"</definedName>
    <definedName name="FDC_362_7" hidden="1">"#"</definedName>
    <definedName name="FDC_362_8" hidden="1">"#"</definedName>
    <definedName name="FDC_362_9" hidden="1">"#"</definedName>
    <definedName name="FDC_363_0" hidden="1">"#"</definedName>
    <definedName name="FDC_363_1" hidden="1">"#"</definedName>
    <definedName name="FDC_363_10" hidden="1">"#"</definedName>
    <definedName name="FDC_363_11" hidden="1">"#"</definedName>
    <definedName name="FDC_363_12" hidden="1">"#"</definedName>
    <definedName name="FDC_363_13" hidden="1">"#"</definedName>
    <definedName name="FDC_363_14" hidden="1">"#"</definedName>
    <definedName name="FDC_363_2" hidden="1">"#"</definedName>
    <definedName name="FDC_363_3" hidden="1">"#"</definedName>
    <definedName name="FDC_363_4" hidden="1">"#"</definedName>
    <definedName name="FDC_363_5" hidden="1">"#"</definedName>
    <definedName name="FDC_363_6" hidden="1">"#"</definedName>
    <definedName name="FDC_363_7" hidden="1">"#"</definedName>
    <definedName name="FDC_363_8" hidden="1">"#"</definedName>
    <definedName name="FDC_363_9" hidden="1">"#"</definedName>
    <definedName name="FDC_364_0" hidden="1">"#"</definedName>
    <definedName name="FDC_364_1" hidden="1">"#"</definedName>
    <definedName name="FDC_364_10" hidden="1">"#"</definedName>
    <definedName name="FDC_364_11" hidden="1">"#"</definedName>
    <definedName name="FDC_364_12" hidden="1">"#"</definedName>
    <definedName name="FDC_364_13" hidden="1">"#"</definedName>
    <definedName name="FDC_364_14" hidden="1">"#"</definedName>
    <definedName name="FDC_364_2" hidden="1">"#"</definedName>
    <definedName name="FDC_364_3" hidden="1">"#"</definedName>
    <definedName name="FDC_364_4" hidden="1">"#"</definedName>
    <definedName name="FDC_364_5" hidden="1">"#"</definedName>
    <definedName name="FDC_364_6" hidden="1">"#"</definedName>
    <definedName name="FDC_364_7" hidden="1">"#"</definedName>
    <definedName name="FDC_364_8" hidden="1">"#"</definedName>
    <definedName name="FDC_364_9" hidden="1">"#"</definedName>
    <definedName name="FDC_365_0" hidden="1">"#"</definedName>
    <definedName name="FDC_365_1" hidden="1">"#"</definedName>
    <definedName name="FDC_365_10" hidden="1">"#"</definedName>
    <definedName name="FDC_365_11" hidden="1">"#"</definedName>
    <definedName name="FDC_365_12" hidden="1">"#"</definedName>
    <definedName name="FDC_365_13" hidden="1">"#"</definedName>
    <definedName name="FDC_365_14" hidden="1">"#"</definedName>
    <definedName name="FDC_365_2" hidden="1">"#"</definedName>
    <definedName name="FDC_365_3" hidden="1">"#"</definedName>
    <definedName name="FDC_365_4" hidden="1">"#"</definedName>
    <definedName name="FDC_365_5" hidden="1">"#"</definedName>
    <definedName name="FDC_365_6" hidden="1">"#"</definedName>
    <definedName name="FDC_365_7" hidden="1">"#"</definedName>
    <definedName name="FDC_365_8" hidden="1">"#"</definedName>
    <definedName name="FDC_365_9" hidden="1">"#"</definedName>
    <definedName name="FDC_366_0" hidden="1">"#"</definedName>
    <definedName name="FDC_366_1" hidden="1">"#"</definedName>
    <definedName name="FDC_366_10" hidden="1">"#"</definedName>
    <definedName name="FDC_366_11" hidden="1">"#"</definedName>
    <definedName name="FDC_366_12" hidden="1">"#"</definedName>
    <definedName name="FDC_366_13" hidden="1">"#"</definedName>
    <definedName name="FDC_366_14" hidden="1">"#"</definedName>
    <definedName name="FDC_366_2" hidden="1">"#"</definedName>
    <definedName name="FDC_366_3" hidden="1">"#"</definedName>
    <definedName name="FDC_366_4" hidden="1">"#"</definedName>
    <definedName name="FDC_366_5" hidden="1">"#"</definedName>
    <definedName name="FDC_366_6" hidden="1">"#"</definedName>
    <definedName name="FDC_366_7" hidden="1">"#"</definedName>
    <definedName name="FDC_366_8" hidden="1">"#"</definedName>
    <definedName name="FDC_366_9" hidden="1">"#"</definedName>
    <definedName name="FDC_367_0" hidden="1">"#"</definedName>
    <definedName name="FDC_367_1" hidden="1">"#"</definedName>
    <definedName name="FDC_367_10" hidden="1">"#"</definedName>
    <definedName name="FDC_367_11" hidden="1">"#"</definedName>
    <definedName name="FDC_367_12" hidden="1">"#"</definedName>
    <definedName name="FDC_367_13" hidden="1">"#"</definedName>
    <definedName name="FDC_367_14" hidden="1">"#"</definedName>
    <definedName name="FDC_367_2" hidden="1">"#"</definedName>
    <definedName name="FDC_367_3" hidden="1">"#"</definedName>
    <definedName name="FDC_367_4" hidden="1">"#"</definedName>
    <definedName name="FDC_367_5" hidden="1">"#"</definedName>
    <definedName name="FDC_367_6" hidden="1">"#"</definedName>
    <definedName name="FDC_367_7" hidden="1">"#"</definedName>
    <definedName name="FDC_367_8" hidden="1">"#"</definedName>
    <definedName name="FDC_367_9" hidden="1">"#"</definedName>
    <definedName name="FDC_368_0" hidden="1">"#"</definedName>
    <definedName name="FDC_368_1" hidden="1">"#"</definedName>
    <definedName name="FDC_368_10" hidden="1">"#"</definedName>
    <definedName name="FDC_368_11" hidden="1">"#"</definedName>
    <definedName name="FDC_368_12" hidden="1">"#"</definedName>
    <definedName name="FDC_368_13" hidden="1">"#"</definedName>
    <definedName name="FDC_368_14" hidden="1">"#"</definedName>
    <definedName name="FDC_368_2" hidden="1">"#"</definedName>
    <definedName name="FDC_368_3" hidden="1">"#"</definedName>
    <definedName name="FDC_368_4" hidden="1">"#"</definedName>
    <definedName name="FDC_368_5" hidden="1">"#"</definedName>
    <definedName name="FDC_368_6" hidden="1">"#"</definedName>
    <definedName name="FDC_368_7" hidden="1">"#"</definedName>
    <definedName name="FDC_368_8" hidden="1">"#"</definedName>
    <definedName name="FDC_368_9" hidden="1">"#"</definedName>
    <definedName name="FDC_369_0" hidden="1">"#"</definedName>
    <definedName name="FDC_369_1" hidden="1">"#"</definedName>
    <definedName name="FDC_369_10" hidden="1">"#"</definedName>
    <definedName name="FDC_369_11" hidden="1">"#"</definedName>
    <definedName name="FDC_369_12" hidden="1">"#"</definedName>
    <definedName name="FDC_369_13" hidden="1">"#"</definedName>
    <definedName name="FDC_369_14" hidden="1">"#"</definedName>
    <definedName name="FDC_369_2" hidden="1">"#"</definedName>
    <definedName name="FDC_369_3" hidden="1">"#"</definedName>
    <definedName name="FDC_369_4" hidden="1">"#"</definedName>
    <definedName name="FDC_369_5" hidden="1">"#"</definedName>
    <definedName name="FDC_369_6" hidden="1">"#"</definedName>
    <definedName name="FDC_369_7" hidden="1">"#"</definedName>
    <definedName name="FDC_369_8" hidden="1">"#"</definedName>
    <definedName name="FDC_369_9" hidden="1">"#"</definedName>
    <definedName name="FDC_37_0" hidden="1">"#"</definedName>
    <definedName name="FDC_370_0" hidden="1">"#"</definedName>
    <definedName name="FDC_370_1" hidden="1">"#"</definedName>
    <definedName name="FDC_370_10" hidden="1">"#"</definedName>
    <definedName name="FDC_370_11" hidden="1">"#"</definedName>
    <definedName name="FDC_370_12" hidden="1">"#"</definedName>
    <definedName name="FDC_370_13" hidden="1">"#"</definedName>
    <definedName name="FDC_370_14" hidden="1">"#"</definedName>
    <definedName name="FDC_370_2" hidden="1">"#"</definedName>
    <definedName name="FDC_370_3" hidden="1">"#"</definedName>
    <definedName name="FDC_370_4" hidden="1">"#"</definedName>
    <definedName name="FDC_370_5" hidden="1">"#"</definedName>
    <definedName name="FDC_370_6" hidden="1">"#"</definedName>
    <definedName name="FDC_370_7" hidden="1">"#"</definedName>
    <definedName name="FDC_370_8" hidden="1">"#"</definedName>
    <definedName name="FDC_370_9" hidden="1">"#"</definedName>
    <definedName name="FDC_371_0" hidden="1">"#"</definedName>
    <definedName name="FDC_371_1" hidden="1">"#"</definedName>
    <definedName name="FDC_371_10" hidden="1">"#"</definedName>
    <definedName name="FDC_371_11" hidden="1">"#"</definedName>
    <definedName name="FDC_371_12" hidden="1">"#"</definedName>
    <definedName name="FDC_371_13" hidden="1">"#"</definedName>
    <definedName name="FDC_371_14" hidden="1">"#"</definedName>
    <definedName name="FDC_371_2" hidden="1">"#"</definedName>
    <definedName name="FDC_371_3" hidden="1">"#"</definedName>
    <definedName name="FDC_371_4" hidden="1">"#"</definedName>
    <definedName name="FDC_371_5" hidden="1">"#"</definedName>
    <definedName name="FDC_371_6" hidden="1">"#"</definedName>
    <definedName name="FDC_371_7" hidden="1">"#"</definedName>
    <definedName name="FDC_371_8" hidden="1">"#"</definedName>
    <definedName name="FDC_371_9" hidden="1">"#"</definedName>
    <definedName name="FDC_372_0" hidden="1">"#"</definedName>
    <definedName name="FDC_372_1" hidden="1">"#"</definedName>
    <definedName name="FDC_372_10" hidden="1">"#"</definedName>
    <definedName name="FDC_372_11" hidden="1">"#"</definedName>
    <definedName name="FDC_372_12" hidden="1">"#"</definedName>
    <definedName name="FDC_372_13" hidden="1">"#"</definedName>
    <definedName name="FDC_372_14" hidden="1">"#"</definedName>
    <definedName name="FDC_372_2" hidden="1">"#"</definedName>
    <definedName name="FDC_372_3" hidden="1">"#"</definedName>
    <definedName name="FDC_372_4" hidden="1">"#"</definedName>
    <definedName name="FDC_372_5" hidden="1">"#"</definedName>
    <definedName name="FDC_372_6" hidden="1">"#"</definedName>
    <definedName name="FDC_372_7" hidden="1">"#"</definedName>
    <definedName name="FDC_372_8" hidden="1">"#"</definedName>
    <definedName name="FDC_372_9" hidden="1">"#"</definedName>
    <definedName name="FDC_373_0" hidden="1">"#"</definedName>
    <definedName name="FDC_373_1" hidden="1">"#"</definedName>
    <definedName name="FDC_373_10" hidden="1">"#"</definedName>
    <definedName name="FDC_373_11" hidden="1">"#"</definedName>
    <definedName name="FDC_373_12" hidden="1">"#"</definedName>
    <definedName name="FDC_373_13" hidden="1">"#"</definedName>
    <definedName name="FDC_373_14" hidden="1">"#"</definedName>
    <definedName name="FDC_373_2" hidden="1">"#"</definedName>
    <definedName name="FDC_373_3" hidden="1">"#"</definedName>
    <definedName name="FDC_373_4" hidden="1">"#"</definedName>
    <definedName name="FDC_373_5" hidden="1">"#"</definedName>
    <definedName name="FDC_373_6" hidden="1">"#"</definedName>
    <definedName name="FDC_373_7" hidden="1">"#"</definedName>
    <definedName name="FDC_373_8" hidden="1">"#"</definedName>
    <definedName name="FDC_373_9" hidden="1">"#"</definedName>
    <definedName name="FDC_374_0" hidden="1">"#"</definedName>
    <definedName name="FDC_374_1" hidden="1">"#"</definedName>
    <definedName name="FDC_374_10" hidden="1">"#"</definedName>
    <definedName name="FDC_374_11" hidden="1">"#"</definedName>
    <definedName name="FDC_374_12" hidden="1">"#"</definedName>
    <definedName name="FDC_374_13" hidden="1">"#"</definedName>
    <definedName name="FDC_374_14" hidden="1">"#"</definedName>
    <definedName name="FDC_374_2" hidden="1">"#"</definedName>
    <definedName name="FDC_374_3" hidden="1">"#"</definedName>
    <definedName name="FDC_374_4" hidden="1">"#"</definedName>
    <definedName name="FDC_374_5" hidden="1">"#"</definedName>
    <definedName name="FDC_374_6" hidden="1">"#"</definedName>
    <definedName name="FDC_374_7" hidden="1">"#"</definedName>
    <definedName name="FDC_374_8" hidden="1">"#"</definedName>
    <definedName name="FDC_374_9" hidden="1">"#"</definedName>
    <definedName name="FDC_375_0" hidden="1">"#"</definedName>
    <definedName name="FDC_375_1" hidden="1">"#"</definedName>
    <definedName name="FDC_375_10" hidden="1">"#"</definedName>
    <definedName name="FDC_375_11" hidden="1">"#"</definedName>
    <definedName name="FDC_375_12" hidden="1">"#"</definedName>
    <definedName name="FDC_375_13" hidden="1">"#"</definedName>
    <definedName name="FDC_375_14" hidden="1">"#"</definedName>
    <definedName name="FDC_375_2" hidden="1">"#"</definedName>
    <definedName name="FDC_375_3" hidden="1">"#"</definedName>
    <definedName name="FDC_375_4" hidden="1">"#"</definedName>
    <definedName name="FDC_375_5" hidden="1">"#"</definedName>
    <definedName name="FDC_375_6" hidden="1">"#"</definedName>
    <definedName name="FDC_375_7" hidden="1">"#"</definedName>
    <definedName name="FDC_375_8" hidden="1">"#"</definedName>
    <definedName name="FDC_375_9" hidden="1">"#"</definedName>
    <definedName name="FDC_376_0" hidden="1">"#"</definedName>
    <definedName name="FDC_376_1" hidden="1">"#"</definedName>
    <definedName name="FDC_376_2" hidden="1">"#"</definedName>
    <definedName name="FDC_376_3" hidden="1">"#"</definedName>
    <definedName name="FDC_376_4" hidden="1">"#"</definedName>
    <definedName name="FDC_376_5" hidden="1">"#"</definedName>
    <definedName name="FDC_376_6" hidden="1">"#"</definedName>
    <definedName name="FDC_377_0" hidden="1">"#"</definedName>
    <definedName name="FDC_377_1" hidden="1">"#"</definedName>
    <definedName name="FDC_377_2" hidden="1">"#"</definedName>
    <definedName name="FDC_377_3" hidden="1">"#"</definedName>
    <definedName name="FDC_377_4" hidden="1">"#"</definedName>
    <definedName name="FDC_377_5" hidden="1">"#"</definedName>
    <definedName name="FDC_377_6" hidden="1">"#"</definedName>
    <definedName name="FDC_38_0" hidden="1">"#"</definedName>
    <definedName name="FDC_39_0" hidden="1">"#"</definedName>
    <definedName name="FDC_4_0" hidden="1">"#"</definedName>
    <definedName name="FDC_40_0" hidden="1">"#"</definedName>
    <definedName name="FDC_41_0" hidden="1">"#"</definedName>
    <definedName name="FDC_42_0" hidden="1">"#"</definedName>
    <definedName name="FDC_43_0" hidden="1">"#"</definedName>
    <definedName name="FDC_43_1" hidden="1">"#"</definedName>
    <definedName name="FDC_43_10" hidden="1">"#"</definedName>
    <definedName name="FDC_43_11" hidden="1">"#"</definedName>
    <definedName name="FDC_43_12" hidden="1">"#"</definedName>
    <definedName name="FDC_43_13" hidden="1">"#"</definedName>
    <definedName name="FDC_43_14" hidden="1">"#"</definedName>
    <definedName name="FDC_43_2" hidden="1">"#"</definedName>
    <definedName name="FDC_43_3" hidden="1">"#"</definedName>
    <definedName name="FDC_43_4" hidden="1">"#"</definedName>
    <definedName name="FDC_43_5" hidden="1">"#"</definedName>
    <definedName name="FDC_43_6" hidden="1">"#"</definedName>
    <definedName name="FDC_43_7" hidden="1">"#"</definedName>
    <definedName name="FDC_43_8" hidden="1">"#"</definedName>
    <definedName name="FDC_43_9" hidden="1">"#"</definedName>
    <definedName name="FDC_44_0" hidden="1">"#"</definedName>
    <definedName name="FDC_44_1" hidden="1">"#"</definedName>
    <definedName name="FDC_44_10" hidden="1">"#"</definedName>
    <definedName name="FDC_44_11" hidden="1">"#"</definedName>
    <definedName name="FDC_44_12" hidden="1">"#"</definedName>
    <definedName name="FDC_44_13" hidden="1">"#"</definedName>
    <definedName name="FDC_44_14" hidden="1">"#"</definedName>
    <definedName name="FDC_44_2" hidden="1">"#"</definedName>
    <definedName name="FDC_44_3" hidden="1">"#"</definedName>
    <definedName name="FDC_44_4" hidden="1">"#"</definedName>
    <definedName name="FDC_44_5" hidden="1">"#"</definedName>
    <definedName name="FDC_44_6" hidden="1">"#"</definedName>
    <definedName name="FDC_44_7" hidden="1">"#"</definedName>
    <definedName name="FDC_44_8" hidden="1">"#"</definedName>
    <definedName name="FDC_44_9" hidden="1">"#"</definedName>
    <definedName name="FDC_45_0" hidden="1">"#"</definedName>
    <definedName name="FDC_45_1" hidden="1">"#"</definedName>
    <definedName name="FDC_45_10" hidden="1">"#"</definedName>
    <definedName name="FDC_45_11" hidden="1">"#"</definedName>
    <definedName name="FDC_45_12" hidden="1">"#"</definedName>
    <definedName name="FDC_45_13" hidden="1">"#"</definedName>
    <definedName name="FDC_45_14" hidden="1">"#"</definedName>
    <definedName name="FDC_45_2" hidden="1">"#"</definedName>
    <definedName name="FDC_45_3" hidden="1">"#"</definedName>
    <definedName name="FDC_45_4" hidden="1">"#"</definedName>
    <definedName name="FDC_45_5" hidden="1">"#"</definedName>
    <definedName name="FDC_45_6" hidden="1">"#"</definedName>
    <definedName name="FDC_45_7" hidden="1">"#"</definedName>
    <definedName name="FDC_45_8" hidden="1">"#"</definedName>
    <definedName name="FDC_45_9" hidden="1">"#"</definedName>
    <definedName name="FDC_46_0" hidden="1">"#"</definedName>
    <definedName name="FDC_46_1" hidden="1">"#"</definedName>
    <definedName name="FDC_46_10" hidden="1">"#"</definedName>
    <definedName name="FDC_46_11" hidden="1">"#"</definedName>
    <definedName name="FDC_46_12" hidden="1">"#"</definedName>
    <definedName name="FDC_46_13" hidden="1">"#"</definedName>
    <definedName name="FDC_46_14" hidden="1">"#"</definedName>
    <definedName name="FDC_46_2" hidden="1">"#"</definedName>
    <definedName name="FDC_46_3" hidden="1">"#"</definedName>
    <definedName name="FDC_46_4" hidden="1">"#"</definedName>
    <definedName name="FDC_46_5" hidden="1">"#"</definedName>
    <definedName name="FDC_46_6" hidden="1">"#"</definedName>
    <definedName name="FDC_46_7" hidden="1">"#"</definedName>
    <definedName name="FDC_46_8" hidden="1">"#"</definedName>
    <definedName name="FDC_46_9" hidden="1">"#"</definedName>
    <definedName name="FDC_47_0" hidden="1">"#"</definedName>
    <definedName name="FDC_47_1" hidden="1">"#"</definedName>
    <definedName name="FDC_47_10" hidden="1">"#"</definedName>
    <definedName name="FDC_47_11" hidden="1">"#"</definedName>
    <definedName name="FDC_47_12" hidden="1">"#"</definedName>
    <definedName name="FDC_47_13" hidden="1">"#"</definedName>
    <definedName name="FDC_47_14" hidden="1">"#"</definedName>
    <definedName name="FDC_47_2" hidden="1">"#"</definedName>
    <definedName name="FDC_47_3" hidden="1">"#"</definedName>
    <definedName name="FDC_47_4" hidden="1">"#"</definedName>
    <definedName name="FDC_47_5" hidden="1">"#"</definedName>
    <definedName name="FDC_47_6" hidden="1">"#"</definedName>
    <definedName name="FDC_47_7" hidden="1">"#"</definedName>
    <definedName name="FDC_47_8" hidden="1">"#"</definedName>
    <definedName name="FDC_47_9" hidden="1">"#"</definedName>
    <definedName name="FDC_48_0" hidden="1">"#"</definedName>
    <definedName name="FDC_48_1" hidden="1">"#"</definedName>
    <definedName name="FDC_48_10" hidden="1">"#"</definedName>
    <definedName name="FDC_48_11" hidden="1">"#"</definedName>
    <definedName name="FDC_48_12" hidden="1">"#"</definedName>
    <definedName name="FDC_48_13" hidden="1">"#"</definedName>
    <definedName name="FDC_48_14" hidden="1">"#"</definedName>
    <definedName name="FDC_48_2" hidden="1">"#"</definedName>
    <definedName name="FDC_48_3" hidden="1">"#"</definedName>
    <definedName name="FDC_48_4" hidden="1">"#"</definedName>
    <definedName name="FDC_48_5" hidden="1">"#"</definedName>
    <definedName name="FDC_48_6" hidden="1">"#"</definedName>
    <definedName name="FDC_48_7" hidden="1">"#"</definedName>
    <definedName name="FDC_48_8" hidden="1">"#"</definedName>
    <definedName name="FDC_48_9" hidden="1">"#"</definedName>
    <definedName name="FDC_49_0" hidden="1">"#"</definedName>
    <definedName name="FDC_49_1" hidden="1">"#"</definedName>
    <definedName name="FDC_49_10" hidden="1">"#"</definedName>
    <definedName name="FDC_49_11" hidden="1">"#"</definedName>
    <definedName name="FDC_49_12" hidden="1">"#"</definedName>
    <definedName name="FDC_49_13" hidden="1">"#"</definedName>
    <definedName name="FDC_49_14" hidden="1">"#"</definedName>
    <definedName name="FDC_49_2" hidden="1">"#"</definedName>
    <definedName name="FDC_49_3" hidden="1">"#"</definedName>
    <definedName name="FDC_49_4" hidden="1">"#"</definedName>
    <definedName name="FDC_49_5" hidden="1">"#"</definedName>
    <definedName name="FDC_49_6" hidden="1">"#"</definedName>
    <definedName name="FDC_49_7" hidden="1">"#"</definedName>
    <definedName name="FDC_49_8" hidden="1">"#"</definedName>
    <definedName name="FDC_49_9" hidden="1">"#"</definedName>
    <definedName name="FDC_5_0" hidden="1">"#"</definedName>
    <definedName name="FDC_50_0" hidden="1">"#"</definedName>
    <definedName name="FDC_50_1" hidden="1">"#"</definedName>
    <definedName name="FDC_50_10" hidden="1">"#"</definedName>
    <definedName name="FDC_50_11" hidden="1">"#"</definedName>
    <definedName name="FDC_50_12" hidden="1">"#"</definedName>
    <definedName name="FDC_50_13" hidden="1">"#"</definedName>
    <definedName name="FDC_50_14" hidden="1">"#"</definedName>
    <definedName name="FDC_50_2" hidden="1">"#"</definedName>
    <definedName name="FDC_50_3" hidden="1">"#"</definedName>
    <definedName name="FDC_50_4" hidden="1">"#"</definedName>
    <definedName name="FDC_50_5" hidden="1">"#"</definedName>
    <definedName name="FDC_50_6" hidden="1">"#"</definedName>
    <definedName name="FDC_50_7" hidden="1">"#"</definedName>
    <definedName name="FDC_50_8" hidden="1">"#"</definedName>
    <definedName name="FDC_50_9" hidden="1">"#"</definedName>
    <definedName name="FDC_51_0" hidden="1">"#"</definedName>
    <definedName name="FDC_51_1" hidden="1">"#"</definedName>
    <definedName name="FDC_51_10" hidden="1">"#"</definedName>
    <definedName name="FDC_51_11" hidden="1">"#"</definedName>
    <definedName name="FDC_51_12" hidden="1">"#"</definedName>
    <definedName name="FDC_51_13" hidden="1">"#"</definedName>
    <definedName name="FDC_51_14" hidden="1">"#"</definedName>
    <definedName name="FDC_51_2" hidden="1">"#"</definedName>
    <definedName name="FDC_51_3" hidden="1">"#"</definedName>
    <definedName name="FDC_51_4" hidden="1">"#"</definedName>
    <definedName name="FDC_51_5" hidden="1">"#"</definedName>
    <definedName name="FDC_51_6" hidden="1">"#"</definedName>
    <definedName name="FDC_51_7" hidden="1">"#"</definedName>
    <definedName name="FDC_51_8" hidden="1">"#"</definedName>
    <definedName name="FDC_51_9" hidden="1">"#"</definedName>
    <definedName name="FDC_52_0" hidden="1">"#"</definedName>
    <definedName name="FDC_52_1" hidden="1">"#"</definedName>
    <definedName name="FDC_52_10" hidden="1">"#"</definedName>
    <definedName name="FDC_52_11" hidden="1">"#"</definedName>
    <definedName name="FDC_52_12" hidden="1">"#"</definedName>
    <definedName name="FDC_52_13" hidden="1">"#"</definedName>
    <definedName name="FDC_52_14" hidden="1">"#"</definedName>
    <definedName name="FDC_52_2" hidden="1">"#"</definedName>
    <definedName name="FDC_52_3" hidden="1">"#"</definedName>
    <definedName name="FDC_52_4" hidden="1">"#"</definedName>
    <definedName name="FDC_52_5" hidden="1">"#"</definedName>
    <definedName name="FDC_52_6" hidden="1">"#"</definedName>
    <definedName name="FDC_52_7" hidden="1">"#"</definedName>
    <definedName name="FDC_52_8" hidden="1">"#"</definedName>
    <definedName name="FDC_52_9" hidden="1">"#"</definedName>
    <definedName name="FDC_53_0" hidden="1">"#"</definedName>
    <definedName name="FDC_53_1" hidden="1">"#"</definedName>
    <definedName name="FDC_53_10" hidden="1">"#"</definedName>
    <definedName name="FDC_53_11" hidden="1">"#"</definedName>
    <definedName name="FDC_53_12" hidden="1">"#"</definedName>
    <definedName name="FDC_53_13" hidden="1">"#"</definedName>
    <definedName name="FDC_53_14" hidden="1">"#"</definedName>
    <definedName name="FDC_53_2" hidden="1">"#"</definedName>
    <definedName name="FDC_53_3" hidden="1">"#"</definedName>
    <definedName name="FDC_53_4" hidden="1">"#"</definedName>
    <definedName name="FDC_53_5" hidden="1">"#"</definedName>
    <definedName name="FDC_53_6" hidden="1">"#"</definedName>
    <definedName name="FDC_53_7" hidden="1">"#"</definedName>
    <definedName name="FDC_53_8" hidden="1">"#"</definedName>
    <definedName name="FDC_53_9" hidden="1">"#"</definedName>
    <definedName name="FDC_54_0" hidden="1">"#"</definedName>
    <definedName name="FDC_54_1" hidden="1">"#"</definedName>
    <definedName name="FDC_54_10" hidden="1">"#"</definedName>
    <definedName name="FDC_54_11" hidden="1">"#"</definedName>
    <definedName name="FDC_54_12" hidden="1">"#"</definedName>
    <definedName name="FDC_54_13" hidden="1">"#"</definedName>
    <definedName name="FDC_54_14" hidden="1">"#"</definedName>
    <definedName name="FDC_54_2" hidden="1">"#"</definedName>
    <definedName name="FDC_54_3" hidden="1">"#"</definedName>
    <definedName name="FDC_54_4" hidden="1">"#"</definedName>
    <definedName name="FDC_54_5" hidden="1">"#"</definedName>
    <definedName name="FDC_54_6" hidden="1">"#"</definedName>
    <definedName name="FDC_54_7" hidden="1">"#"</definedName>
    <definedName name="FDC_54_8" hidden="1">"#"</definedName>
    <definedName name="FDC_54_9" hidden="1">"#"</definedName>
    <definedName name="FDC_55_0" hidden="1">"#"</definedName>
    <definedName name="FDC_55_1" hidden="1">"#"</definedName>
    <definedName name="FDC_55_10" hidden="1">"#"</definedName>
    <definedName name="FDC_55_11" hidden="1">"#"</definedName>
    <definedName name="FDC_55_12" hidden="1">"#"</definedName>
    <definedName name="FDC_55_13" hidden="1">"#"</definedName>
    <definedName name="FDC_55_14" hidden="1">"#"</definedName>
    <definedName name="FDC_55_2" hidden="1">"#"</definedName>
    <definedName name="FDC_55_3" hidden="1">"#"</definedName>
    <definedName name="FDC_55_4" hidden="1">"#"</definedName>
    <definedName name="FDC_55_5" hidden="1">"#"</definedName>
    <definedName name="FDC_55_6" hidden="1">"#"</definedName>
    <definedName name="FDC_55_7" hidden="1">"#"</definedName>
    <definedName name="FDC_55_8" hidden="1">"#"</definedName>
    <definedName name="FDC_55_9" hidden="1">"#"</definedName>
    <definedName name="FDC_56_0" hidden="1">"#"</definedName>
    <definedName name="FDC_56_1" hidden="1">"#"</definedName>
    <definedName name="FDC_56_10" hidden="1">"#"</definedName>
    <definedName name="FDC_56_11" hidden="1">"#"</definedName>
    <definedName name="FDC_56_12" hidden="1">"#"</definedName>
    <definedName name="FDC_56_13" hidden="1">"#"</definedName>
    <definedName name="FDC_56_14" hidden="1">"#"</definedName>
    <definedName name="FDC_56_2" hidden="1">"#"</definedName>
    <definedName name="FDC_56_3" hidden="1">"#"</definedName>
    <definedName name="FDC_56_4" hidden="1">"#"</definedName>
    <definedName name="FDC_56_5" hidden="1">"#"</definedName>
    <definedName name="FDC_56_6" hidden="1">"#"</definedName>
    <definedName name="FDC_56_7" hidden="1">"#"</definedName>
    <definedName name="FDC_56_8" hidden="1">"#"</definedName>
    <definedName name="FDC_56_9" hidden="1">"#"</definedName>
    <definedName name="FDC_57_0" hidden="1">"#"</definedName>
    <definedName name="FDC_57_1" hidden="1">"#"</definedName>
    <definedName name="FDC_57_10" hidden="1">"#"</definedName>
    <definedName name="FDC_57_11" hidden="1">"#"</definedName>
    <definedName name="FDC_57_12" hidden="1">"#"</definedName>
    <definedName name="FDC_57_13" hidden="1">"#"</definedName>
    <definedName name="FDC_57_14" hidden="1">"#"</definedName>
    <definedName name="FDC_57_2" hidden="1">"#"</definedName>
    <definedName name="FDC_57_3" hidden="1">"#"</definedName>
    <definedName name="FDC_57_4" hidden="1">"#"</definedName>
    <definedName name="FDC_57_5" hidden="1">"#"</definedName>
    <definedName name="FDC_57_6" hidden="1">"#"</definedName>
    <definedName name="FDC_57_7" hidden="1">"#"</definedName>
    <definedName name="FDC_57_8" hidden="1">"#"</definedName>
    <definedName name="FDC_57_9" hidden="1">"#"</definedName>
    <definedName name="FDC_58_0" hidden="1">"#"</definedName>
    <definedName name="FDC_58_1" hidden="1">"#"</definedName>
    <definedName name="FDC_58_10" hidden="1">"#"</definedName>
    <definedName name="FDC_58_11" hidden="1">"#"</definedName>
    <definedName name="FDC_58_12" hidden="1">"#"</definedName>
    <definedName name="FDC_58_13" hidden="1">"#"</definedName>
    <definedName name="FDC_58_14" hidden="1">"#"</definedName>
    <definedName name="FDC_58_2" hidden="1">"#"</definedName>
    <definedName name="FDC_58_3" hidden="1">"#"</definedName>
    <definedName name="FDC_58_4" hidden="1">"#"</definedName>
    <definedName name="FDC_58_5" hidden="1">"#"</definedName>
    <definedName name="FDC_58_6" hidden="1">"#"</definedName>
    <definedName name="FDC_58_7" hidden="1">"#"</definedName>
    <definedName name="FDC_58_8" hidden="1">"#"</definedName>
    <definedName name="FDC_58_9" hidden="1">"#"</definedName>
    <definedName name="FDC_59_0" hidden="1">"#"</definedName>
    <definedName name="FDC_59_1" hidden="1">"#"</definedName>
    <definedName name="FDC_59_10" hidden="1">"#"</definedName>
    <definedName name="FDC_59_11" hidden="1">"#"</definedName>
    <definedName name="FDC_59_12" hidden="1">"#"</definedName>
    <definedName name="FDC_59_13" hidden="1">"#"</definedName>
    <definedName name="FDC_59_14" hidden="1">"#"</definedName>
    <definedName name="FDC_59_2" hidden="1">"#"</definedName>
    <definedName name="FDC_59_3" hidden="1">"#"</definedName>
    <definedName name="FDC_59_4" hidden="1">"#"</definedName>
    <definedName name="FDC_59_5" hidden="1">"#"</definedName>
    <definedName name="FDC_59_6" hidden="1">"#"</definedName>
    <definedName name="FDC_59_7" hidden="1">"#"</definedName>
    <definedName name="FDC_59_8" hidden="1">"#"</definedName>
    <definedName name="FDC_59_9" hidden="1">"#"</definedName>
    <definedName name="FDC_6_0" hidden="1">"#"</definedName>
    <definedName name="FDC_60_0" hidden="1">"#"</definedName>
    <definedName name="FDC_60_1" hidden="1">"#"</definedName>
    <definedName name="FDC_60_10" hidden="1">"#"</definedName>
    <definedName name="FDC_60_11" hidden="1">"#"</definedName>
    <definedName name="FDC_60_12" hidden="1">"#"</definedName>
    <definedName name="FDC_60_13" hidden="1">"#"</definedName>
    <definedName name="FDC_60_14" hidden="1">"#"</definedName>
    <definedName name="FDC_60_2" hidden="1">"#"</definedName>
    <definedName name="FDC_60_3" hidden="1">"#"</definedName>
    <definedName name="FDC_60_4" hidden="1">"#"</definedName>
    <definedName name="FDC_60_5" hidden="1">"#"</definedName>
    <definedName name="FDC_60_6" hidden="1">"#"</definedName>
    <definedName name="FDC_60_7" hidden="1">"#"</definedName>
    <definedName name="FDC_60_8" hidden="1">"#"</definedName>
    <definedName name="FDC_60_9" hidden="1">"#"</definedName>
    <definedName name="FDC_61_0" hidden="1">"#"</definedName>
    <definedName name="FDC_61_1" hidden="1">"#"</definedName>
    <definedName name="FDC_61_10" hidden="1">"#"</definedName>
    <definedName name="FDC_61_11" hidden="1">"#"</definedName>
    <definedName name="FDC_61_12" hidden="1">"#"</definedName>
    <definedName name="FDC_61_13" hidden="1">"#"</definedName>
    <definedName name="FDC_61_14" hidden="1">"#"</definedName>
    <definedName name="FDC_61_2" hidden="1">"#"</definedName>
    <definedName name="FDC_61_3" hidden="1">"#"</definedName>
    <definedName name="FDC_61_4" hidden="1">"#"</definedName>
    <definedName name="FDC_61_5" hidden="1">"#"</definedName>
    <definedName name="FDC_61_6" hidden="1">"#"</definedName>
    <definedName name="FDC_61_7" hidden="1">"#"</definedName>
    <definedName name="FDC_61_8" hidden="1">"#"</definedName>
    <definedName name="FDC_61_9" hidden="1">"#"</definedName>
    <definedName name="FDC_62_0" hidden="1">"#"</definedName>
    <definedName name="FDC_62_1" hidden="1">"#"</definedName>
    <definedName name="FDC_62_10" hidden="1">"#"</definedName>
    <definedName name="FDC_62_11" hidden="1">"#"</definedName>
    <definedName name="FDC_62_12" hidden="1">"#"</definedName>
    <definedName name="FDC_62_13" hidden="1">"#"</definedName>
    <definedName name="FDC_62_14" hidden="1">"#"</definedName>
    <definedName name="FDC_62_2" hidden="1">"#"</definedName>
    <definedName name="FDC_62_3" hidden="1">"#"</definedName>
    <definedName name="FDC_62_4" hidden="1">"#"</definedName>
    <definedName name="FDC_62_5" hidden="1">"#"</definedName>
    <definedName name="FDC_62_6" hidden="1">"#"</definedName>
    <definedName name="FDC_62_7" hidden="1">"#"</definedName>
    <definedName name="FDC_62_8" hidden="1">"#"</definedName>
    <definedName name="FDC_62_9" hidden="1">"#"</definedName>
    <definedName name="FDC_63_0" hidden="1">"#"</definedName>
    <definedName name="FDC_63_1" hidden="1">"#"</definedName>
    <definedName name="FDC_63_10" hidden="1">"#"</definedName>
    <definedName name="FDC_63_11" hidden="1">"#"</definedName>
    <definedName name="FDC_63_12" hidden="1">"#"</definedName>
    <definedName name="FDC_63_13" hidden="1">"#"</definedName>
    <definedName name="FDC_63_14" hidden="1">"#"</definedName>
    <definedName name="FDC_63_2" hidden="1">"#"</definedName>
    <definedName name="FDC_63_3" hidden="1">"#"</definedName>
    <definedName name="FDC_63_4" hidden="1">"#"</definedName>
    <definedName name="FDC_63_5" hidden="1">"#"</definedName>
    <definedName name="FDC_63_6" hidden="1">"#"</definedName>
    <definedName name="FDC_63_7" hidden="1">"#"</definedName>
    <definedName name="FDC_63_8" hidden="1">"#"</definedName>
    <definedName name="FDC_63_9" hidden="1">"#"</definedName>
    <definedName name="FDC_64_0" hidden="1">"#"</definedName>
    <definedName name="FDC_64_1" hidden="1">"#"</definedName>
    <definedName name="FDC_64_10" hidden="1">"#"</definedName>
    <definedName name="FDC_64_11" hidden="1">"#"</definedName>
    <definedName name="FDC_64_12" hidden="1">"#"</definedName>
    <definedName name="FDC_64_13" hidden="1">"#"</definedName>
    <definedName name="FDC_64_14" hidden="1">"#"</definedName>
    <definedName name="FDC_64_2" hidden="1">"#"</definedName>
    <definedName name="FDC_64_3" hidden="1">"#"</definedName>
    <definedName name="FDC_64_4" hidden="1">"#"</definedName>
    <definedName name="FDC_64_5" hidden="1">"#"</definedName>
    <definedName name="FDC_64_6" hidden="1">"#"</definedName>
    <definedName name="FDC_64_7" hidden="1">"#"</definedName>
    <definedName name="FDC_64_8" hidden="1">"#"</definedName>
    <definedName name="FDC_64_9" hidden="1">"#"</definedName>
    <definedName name="FDC_65_0" hidden="1">"#"</definedName>
    <definedName name="FDC_65_1" hidden="1">"#"</definedName>
    <definedName name="FDC_65_10" hidden="1">"#"</definedName>
    <definedName name="FDC_65_11" hidden="1">"#"</definedName>
    <definedName name="FDC_65_12" hidden="1">"#"</definedName>
    <definedName name="FDC_65_13" hidden="1">"#"</definedName>
    <definedName name="FDC_65_14" hidden="1">"#"</definedName>
    <definedName name="FDC_65_2" hidden="1">"#"</definedName>
    <definedName name="FDC_65_3" hidden="1">"#"</definedName>
    <definedName name="FDC_65_4" hidden="1">"#"</definedName>
    <definedName name="FDC_65_5" hidden="1">"#"</definedName>
    <definedName name="FDC_65_6" hidden="1">"#"</definedName>
    <definedName name="FDC_65_7" hidden="1">"#"</definedName>
    <definedName name="FDC_65_8" hidden="1">"#"</definedName>
    <definedName name="FDC_65_9" hidden="1">"#"</definedName>
    <definedName name="FDC_66_0" hidden="1">"#"</definedName>
    <definedName name="FDC_66_1" hidden="1">"#"</definedName>
    <definedName name="FDC_66_10" hidden="1">"#"</definedName>
    <definedName name="FDC_66_11" hidden="1">"#"</definedName>
    <definedName name="FDC_66_12" hidden="1">"#"</definedName>
    <definedName name="FDC_66_13" hidden="1">"#"</definedName>
    <definedName name="FDC_66_14" hidden="1">"#"</definedName>
    <definedName name="FDC_66_2" hidden="1">"#"</definedName>
    <definedName name="FDC_66_3" hidden="1">"#"</definedName>
    <definedName name="FDC_66_4" hidden="1">"#"</definedName>
    <definedName name="FDC_66_5" hidden="1">"#"</definedName>
    <definedName name="FDC_66_6" hidden="1">"#"</definedName>
    <definedName name="FDC_66_7" hidden="1">"#"</definedName>
    <definedName name="FDC_66_8" hidden="1">"#"</definedName>
    <definedName name="FDC_66_9" hidden="1">"#"</definedName>
    <definedName name="FDC_67_0" hidden="1">"#"</definedName>
    <definedName name="FDC_67_1" hidden="1">"#"</definedName>
    <definedName name="FDC_67_10" hidden="1">"#"</definedName>
    <definedName name="FDC_67_11" hidden="1">"#"</definedName>
    <definedName name="FDC_67_12" hidden="1">"#"</definedName>
    <definedName name="FDC_67_13" hidden="1">"#"</definedName>
    <definedName name="FDC_67_14" hidden="1">"#"</definedName>
    <definedName name="FDC_67_2" hidden="1">"#"</definedName>
    <definedName name="FDC_67_3" hidden="1">"#"</definedName>
    <definedName name="FDC_67_4" hidden="1">"#"</definedName>
    <definedName name="FDC_67_5" hidden="1">"#"</definedName>
    <definedName name="FDC_67_6" hidden="1">"#"</definedName>
    <definedName name="FDC_67_7" hidden="1">"#"</definedName>
    <definedName name="FDC_67_8" hidden="1">"#"</definedName>
    <definedName name="FDC_67_9" hidden="1">"#"</definedName>
    <definedName name="FDC_68_0" hidden="1">"#"</definedName>
    <definedName name="FDC_68_1" hidden="1">"#"</definedName>
    <definedName name="FDC_68_10" hidden="1">"#"</definedName>
    <definedName name="FDC_68_11" hidden="1">"#"</definedName>
    <definedName name="FDC_68_12" hidden="1">"#"</definedName>
    <definedName name="FDC_68_13" hidden="1">"#"</definedName>
    <definedName name="FDC_68_14" hidden="1">"#"</definedName>
    <definedName name="FDC_68_2" hidden="1">"#"</definedName>
    <definedName name="FDC_68_3" hidden="1">"#"</definedName>
    <definedName name="FDC_68_4" hidden="1">"#"</definedName>
    <definedName name="FDC_68_5" hidden="1">"#"</definedName>
    <definedName name="FDC_68_6" hidden="1">"#"</definedName>
    <definedName name="FDC_68_7" hidden="1">"#"</definedName>
    <definedName name="FDC_68_8" hidden="1">"#"</definedName>
    <definedName name="FDC_68_9" hidden="1">"#"</definedName>
    <definedName name="FDC_69_0" hidden="1">"#"</definedName>
    <definedName name="FDC_69_1" hidden="1">"#"</definedName>
    <definedName name="FDC_69_10" hidden="1">"#"</definedName>
    <definedName name="FDC_69_11" hidden="1">"#"</definedName>
    <definedName name="FDC_69_12" hidden="1">"#"</definedName>
    <definedName name="FDC_69_13" hidden="1">"#"</definedName>
    <definedName name="FDC_69_14" hidden="1">"#"</definedName>
    <definedName name="FDC_69_2" hidden="1">"#"</definedName>
    <definedName name="FDC_69_3" hidden="1">"#"</definedName>
    <definedName name="FDC_69_4" hidden="1">"#"</definedName>
    <definedName name="FDC_69_5" hidden="1">"#"</definedName>
    <definedName name="FDC_69_6" hidden="1">"#"</definedName>
    <definedName name="FDC_69_7" hidden="1">"#"</definedName>
    <definedName name="FDC_69_8" hidden="1">"#"</definedName>
    <definedName name="FDC_69_9" hidden="1">"#"</definedName>
    <definedName name="FDC_7_0" hidden="1">"#"</definedName>
    <definedName name="FDC_70_0" hidden="1">"#"</definedName>
    <definedName name="FDC_70_1" hidden="1">"#"</definedName>
    <definedName name="FDC_70_10" hidden="1">"#"</definedName>
    <definedName name="FDC_70_11" hidden="1">"#"</definedName>
    <definedName name="FDC_70_12" hidden="1">"#"</definedName>
    <definedName name="FDC_70_13" hidden="1">"#"</definedName>
    <definedName name="FDC_70_14" hidden="1">"#"</definedName>
    <definedName name="FDC_70_2" hidden="1">"#"</definedName>
    <definedName name="FDC_70_3" hidden="1">"#"</definedName>
    <definedName name="FDC_70_4" hidden="1">"#"</definedName>
    <definedName name="FDC_70_5" hidden="1">"#"</definedName>
    <definedName name="FDC_70_6" hidden="1">"#"</definedName>
    <definedName name="FDC_70_7" hidden="1">"#"</definedName>
    <definedName name="FDC_70_8" hidden="1">"#"</definedName>
    <definedName name="FDC_70_9" hidden="1">"#"</definedName>
    <definedName name="FDC_71_0" hidden="1">"#"</definedName>
    <definedName name="FDC_71_1" hidden="1">"#"</definedName>
    <definedName name="FDC_71_10" hidden="1">"#"</definedName>
    <definedName name="FDC_71_11" hidden="1">"#"</definedName>
    <definedName name="FDC_71_12" hidden="1">"#"</definedName>
    <definedName name="FDC_71_13" hidden="1">"#"</definedName>
    <definedName name="FDC_71_14" hidden="1">"#"</definedName>
    <definedName name="FDC_71_2" hidden="1">"#"</definedName>
    <definedName name="FDC_71_3" hidden="1">"#"</definedName>
    <definedName name="FDC_71_4" hidden="1">"#"</definedName>
    <definedName name="FDC_71_5" hidden="1">"#"</definedName>
    <definedName name="FDC_71_6" hidden="1">"#"</definedName>
    <definedName name="FDC_71_7" hidden="1">"#"</definedName>
    <definedName name="FDC_71_8" hidden="1">"#"</definedName>
    <definedName name="FDC_71_9" hidden="1">"#"</definedName>
    <definedName name="FDC_72_0" hidden="1">"#"</definedName>
    <definedName name="FDC_72_1" hidden="1">"#"</definedName>
    <definedName name="FDC_72_10" hidden="1">"#"</definedName>
    <definedName name="FDC_72_11" hidden="1">"#"</definedName>
    <definedName name="FDC_72_12" hidden="1">"#"</definedName>
    <definedName name="FDC_72_13" hidden="1">"#"</definedName>
    <definedName name="FDC_72_14" hidden="1">"#"</definedName>
    <definedName name="FDC_72_2" hidden="1">"#"</definedName>
    <definedName name="FDC_72_3" hidden="1">"#"</definedName>
    <definedName name="FDC_72_4" hidden="1">"#"</definedName>
    <definedName name="FDC_72_5" hidden="1">"#"</definedName>
    <definedName name="FDC_72_6" hidden="1">"#"</definedName>
    <definedName name="FDC_72_7" hidden="1">"#"</definedName>
    <definedName name="FDC_72_8" hidden="1">"#"</definedName>
    <definedName name="FDC_72_9" hidden="1">"#"</definedName>
    <definedName name="FDC_73_0" hidden="1">"#"</definedName>
    <definedName name="FDC_73_1" hidden="1">"#"</definedName>
    <definedName name="FDC_73_10" hidden="1">"#"</definedName>
    <definedName name="FDC_73_11" hidden="1">"#"</definedName>
    <definedName name="FDC_73_12" hidden="1">"#"</definedName>
    <definedName name="FDC_73_13" hidden="1">"#"</definedName>
    <definedName name="FDC_73_14" hidden="1">"#"</definedName>
    <definedName name="FDC_73_2" hidden="1">"#"</definedName>
    <definedName name="FDC_73_3" hidden="1">"#"</definedName>
    <definedName name="FDC_73_4" hidden="1">"#"</definedName>
    <definedName name="FDC_73_5" hidden="1">"#"</definedName>
    <definedName name="FDC_73_6" hidden="1">"#"</definedName>
    <definedName name="FDC_73_7" hidden="1">"#"</definedName>
    <definedName name="FDC_73_8" hidden="1">"#"</definedName>
    <definedName name="FDC_73_9" hidden="1">"#"</definedName>
    <definedName name="FDC_74_0" hidden="1">"#"</definedName>
    <definedName name="FDC_74_1" hidden="1">"#"</definedName>
    <definedName name="FDC_74_10" hidden="1">"#"</definedName>
    <definedName name="FDC_74_11" hidden="1">"#"</definedName>
    <definedName name="FDC_74_12" hidden="1">"#"</definedName>
    <definedName name="FDC_74_13" hidden="1">"#"</definedName>
    <definedName name="FDC_74_14" hidden="1">"#"</definedName>
    <definedName name="FDC_74_2" hidden="1">"#"</definedName>
    <definedName name="FDC_74_3" hidden="1">"#"</definedName>
    <definedName name="FDC_74_4" hidden="1">"#"</definedName>
    <definedName name="FDC_74_5" hidden="1">"#"</definedName>
    <definedName name="FDC_74_6" hidden="1">"#"</definedName>
    <definedName name="FDC_74_7" hidden="1">"#"</definedName>
    <definedName name="FDC_74_8" hidden="1">"#"</definedName>
    <definedName name="FDC_74_9" hidden="1">"#"</definedName>
    <definedName name="FDC_75_0" hidden="1">"#"</definedName>
    <definedName name="FDC_75_1" hidden="1">"#"</definedName>
    <definedName name="FDC_75_10" hidden="1">"#"</definedName>
    <definedName name="FDC_75_11" hidden="1">"#"</definedName>
    <definedName name="FDC_75_12" hidden="1">"#"</definedName>
    <definedName name="FDC_75_13" hidden="1">"#"</definedName>
    <definedName name="FDC_75_14" hidden="1">"#"</definedName>
    <definedName name="FDC_75_2" hidden="1">"#"</definedName>
    <definedName name="FDC_75_3" hidden="1">"#"</definedName>
    <definedName name="FDC_75_4" hidden="1">"#"</definedName>
    <definedName name="FDC_75_5" hidden="1">"#"</definedName>
    <definedName name="FDC_75_6" hidden="1">"#"</definedName>
    <definedName name="FDC_75_7" hidden="1">"#"</definedName>
    <definedName name="FDC_75_8" hidden="1">"#"</definedName>
    <definedName name="FDC_75_9" hidden="1">"#"</definedName>
    <definedName name="FDC_76_0" hidden="1">"#"</definedName>
    <definedName name="FDC_76_1" hidden="1">"#"</definedName>
    <definedName name="FDC_76_10" hidden="1">"#"</definedName>
    <definedName name="FDC_76_11" hidden="1">"#"</definedName>
    <definedName name="FDC_76_12" hidden="1">"#"</definedName>
    <definedName name="FDC_76_13" hidden="1">"#"</definedName>
    <definedName name="FDC_76_14" hidden="1">"#"</definedName>
    <definedName name="FDC_76_2" hidden="1">"#"</definedName>
    <definedName name="FDC_76_3" hidden="1">"#"</definedName>
    <definedName name="FDC_76_4" hidden="1">"#"</definedName>
    <definedName name="FDC_76_5" hidden="1">"#"</definedName>
    <definedName name="FDC_76_6" hidden="1">"#"</definedName>
    <definedName name="FDC_76_7" hidden="1">"#"</definedName>
    <definedName name="FDC_76_8" hidden="1">"#"</definedName>
    <definedName name="FDC_76_9" hidden="1">"#"</definedName>
    <definedName name="FDC_77_0" hidden="1">"#"</definedName>
    <definedName name="FDC_77_1" hidden="1">"#"</definedName>
    <definedName name="FDC_77_10" hidden="1">"#"</definedName>
    <definedName name="FDC_77_11" hidden="1">"#"</definedName>
    <definedName name="FDC_77_12" hidden="1">"#"</definedName>
    <definedName name="FDC_77_13" hidden="1">"#"</definedName>
    <definedName name="FDC_77_14" hidden="1">"#"</definedName>
    <definedName name="FDC_77_2" hidden="1">"#"</definedName>
    <definedName name="FDC_77_3" hidden="1">"#"</definedName>
    <definedName name="FDC_77_4" hidden="1">"#"</definedName>
    <definedName name="FDC_77_5" hidden="1">"#"</definedName>
    <definedName name="FDC_77_6" hidden="1">"#"</definedName>
    <definedName name="FDC_77_7" hidden="1">"#"</definedName>
    <definedName name="FDC_77_8" hidden="1">"#"</definedName>
    <definedName name="FDC_77_9" hidden="1">"#"</definedName>
    <definedName name="FDC_78_0" hidden="1">"#"</definedName>
    <definedName name="FDC_78_1" hidden="1">"#"</definedName>
    <definedName name="FDC_78_10" hidden="1">"#"</definedName>
    <definedName name="FDC_78_11" hidden="1">"#"</definedName>
    <definedName name="FDC_78_12" hidden="1">"#"</definedName>
    <definedName name="FDC_78_13" hidden="1">"#"</definedName>
    <definedName name="FDC_78_14" hidden="1">"#"</definedName>
    <definedName name="FDC_78_2" hidden="1">"#"</definedName>
    <definedName name="FDC_78_3" hidden="1">"#"</definedName>
    <definedName name="FDC_78_4" hidden="1">"#"</definedName>
    <definedName name="FDC_78_5" hidden="1">"#"</definedName>
    <definedName name="FDC_78_6" hidden="1">"#"</definedName>
    <definedName name="FDC_78_7" hidden="1">"#"</definedName>
    <definedName name="FDC_78_8" hidden="1">"#"</definedName>
    <definedName name="FDC_78_9" hidden="1">"#"</definedName>
    <definedName name="FDC_79_0" hidden="1">"#"</definedName>
    <definedName name="FDC_79_1" hidden="1">"#"</definedName>
    <definedName name="FDC_79_10" hidden="1">"#"</definedName>
    <definedName name="FDC_79_11" hidden="1">"#"</definedName>
    <definedName name="FDC_79_12" hidden="1">"#"</definedName>
    <definedName name="FDC_79_13" hidden="1">"#"</definedName>
    <definedName name="FDC_79_14" hidden="1">"#"</definedName>
    <definedName name="FDC_79_2" hidden="1">"#"</definedName>
    <definedName name="FDC_79_3" hidden="1">"#"</definedName>
    <definedName name="FDC_79_4" hidden="1">"#"</definedName>
    <definedName name="FDC_79_5" hidden="1">"#"</definedName>
    <definedName name="FDC_79_6" hidden="1">"#"</definedName>
    <definedName name="FDC_79_7" hidden="1">"#"</definedName>
    <definedName name="FDC_79_8" hidden="1">"#"</definedName>
    <definedName name="FDC_79_9" hidden="1">"#"</definedName>
    <definedName name="FDC_8_0" hidden="1">"#"</definedName>
    <definedName name="FDC_80_0" hidden="1">"#"</definedName>
    <definedName name="FDC_80_1" hidden="1">"#"</definedName>
    <definedName name="FDC_80_10" hidden="1">"#"</definedName>
    <definedName name="FDC_80_11" hidden="1">"#"</definedName>
    <definedName name="FDC_80_12" hidden="1">"#"</definedName>
    <definedName name="FDC_80_13" hidden="1">"#"</definedName>
    <definedName name="FDC_80_14" hidden="1">"#"</definedName>
    <definedName name="FDC_80_2" hidden="1">"#"</definedName>
    <definedName name="FDC_80_3" hidden="1">"#"</definedName>
    <definedName name="FDC_80_4" hidden="1">"#"</definedName>
    <definedName name="FDC_80_5" hidden="1">"#"</definedName>
    <definedName name="FDC_80_6" hidden="1">"#"</definedName>
    <definedName name="FDC_80_7" hidden="1">"#"</definedName>
    <definedName name="FDC_80_8" hidden="1">"#"</definedName>
    <definedName name="FDC_80_9" hidden="1">"#"</definedName>
    <definedName name="FDC_81_0" hidden="1">"#"</definedName>
    <definedName name="FDC_81_1" hidden="1">"#"</definedName>
    <definedName name="FDC_81_10" hidden="1">"#"</definedName>
    <definedName name="FDC_81_11" hidden="1">"#"</definedName>
    <definedName name="FDC_81_12" hidden="1">"#"</definedName>
    <definedName name="FDC_81_13" hidden="1">"#"</definedName>
    <definedName name="FDC_81_14" hidden="1">"#"</definedName>
    <definedName name="FDC_81_2" hidden="1">"#"</definedName>
    <definedName name="FDC_81_3" hidden="1">"#"</definedName>
    <definedName name="FDC_81_4" hidden="1">"#"</definedName>
    <definedName name="FDC_81_5" hidden="1">"#"</definedName>
    <definedName name="FDC_81_6" hidden="1">"#"</definedName>
    <definedName name="FDC_81_7" hidden="1">"#"</definedName>
    <definedName name="FDC_81_8" hidden="1">"#"</definedName>
    <definedName name="FDC_81_9" hidden="1">"#"</definedName>
    <definedName name="FDC_82_0" hidden="1">"#"</definedName>
    <definedName name="FDC_82_1" hidden="1">"#"</definedName>
    <definedName name="FDC_82_10" hidden="1">"#"</definedName>
    <definedName name="FDC_82_11" hidden="1">"#"</definedName>
    <definedName name="FDC_82_12" hidden="1">"#"</definedName>
    <definedName name="FDC_82_13" hidden="1">"#"</definedName>
    <definedName name="FDC_82_14" hidden="1">"#"</definedName>
    <definedName name="FDC_82_2" hidden="1">"#"</definedName>
    <definedName name="FDC_82_3" hidden="1">"#"</definedName>
    <definedName name="FDC_82_4" hidden="1">"#"</definedName>
    <definedName name="FDC_82_5" hidden="1">"#"</definedName>
    <definedName name="FDC_82_6" hidden="1">"#"</definedName>
    <definedName name="FDC_82_7" hidden="1">"#"</definedName>
    <definedName name="FDC_82_8" hidden="1">"#"</definedName>
    <definedName name="FDC_82_9" hidden="1">"#"</definedName>
    <definedName name="FDC_83_0" hidden="1">"#"</definedName>
    <definedName name="FDC_83_1" hidden="1">"#"</definedName>
    <definedName name="FDC_83_10" hidden="1">"#"</definedName>
    <definedName name="FDC_83_11" hidden="1">"#"</definedName>
    <definedName name="FDC_83_12" hidden="1">"#"</definedName>
    <definedName name="FDC_83_13" hidden="1">"#"</definedName>
    <definedName name="FDC_83_14" hidden="1">"#"</definedName>
    <definedName name="FDC_83_2" hidden="1">"#"</definedName>
    <definedName name="FDC_83_3" hidden="1">"#"</definedName>
    <definedName name="FDC_83_4" hidden="1">"#"</definedName>
    <definedName name="FDC_83_5" hidden="1">"#"</definedName>
    <definedName name="FDC_83_6" hidden="1">"#"</definedName>
    <definedName name="FDC_83_7" hidden="1">"#"</definedName>
    <definedName name="FDC_83_8" hidden="1">"#"</definedName>
    <definedName name="FDC_83_9" hidden="1">"#"</definedName>
    <definedName name="FDC_84_0" hidden="1">"#"</definedName>
    <definedName name="FDC_84_1" hidden="1">"#"</definedName>
    <definedName name="FDC_84_10" hidden="1">"#"</definedName>
    <definedName name="FDC_84_11" hidden="1">"#"</definedName>
    <definedName name="FDC_84_12" hidden="1">"#"</definedName>
    <definedName name="FDC_84_13" hidden="1">"#"</definedName>
    <definedName name="FDC_84_14" hidden="1">"#"</definedName>
    <definedName name="FDC_84_2" hidden="1">"#"</definedName>
    <definedName name="FDC_84_3" hidden="1">"#"</definedName>
    <definedName name="FDC_84_4" hidden="1">"#"</definedName>
    <definedName name="FDC_84_5" hidden="1">"#"</definedName>
    <definedName name="FDC_84_6" hidden="1">"#"</definedName>
    <definedName name="FDC_84_7" hidden="1">"#"</definedName>
    <definedName name="FDC_84_8" hidden="1">"#"</definedName>
    <definedName name="FDC_84_9" hidden="1">"#"</definedName>
    <definedName name="FDC_85_0" hidden="1">"#"</definedName>
    <definedName name="FDC_85_1" hidden="1">"#"</definedName>
    <definedName name="FDC_85_10" hidden="1">"#"</definedName>
    <definedName name="FDC_85_11" hidden="1">"#"</definedName>
    <definedName name="FDC_85_12" hidden="1">"#"</definedName>
    <definedName name="FDC_85_13" hidden="1">"#"</definedName>
    <definedName name="FDC_85_14" hidden="1">"#"</definedName>
    <definedName name="FDC_85_2" hidden="1">"#"</definedName>
    <definedName name="FDC_85_3" hidden="1">"#"</definedName>
    <definedName name="FDC_85_4" hidden="1">"#"</definedName>
    <definedName name="FDC_85_5" hidden="1">"#"</definedName>
    <definedName name="FDC_85_6" hidden="1">"#"</definedName>
    <definedName name="FDC_85_7" hidden="1">"#"</definedName>
    <definedName name="FDC_85_8" hidden="1">"#"</definedName>
    <definedName name="FDC_85_9" hidden="1">"#"</definedName>
    <definedName name="FDC_86_0" hidden="1">"#"</definedName>
    <definedName name="FDC_86_1" hidden="1">"#"</definedName>
    <definedName name="FDC_86_10" hidden="1">"#"</definedName>
    <definedName name="FDC_86_11" hidden="1">"#"</definedName>
    <definedName name="FDC_86_12" hidden="1">"#"</definedName>
    <definedName name="FDC_86_13" hidden="1">"#"</definedName>
    <definedName name="FDC_86_14" hidden="1">"#"</definedName>
    <definedName name="FDC_86_2" hidden="1">"#"</definedName>
    <definedName name="FDC_86_3" hidden="1">"#"</definedName>
    <definedName name="FDC_86_4" hidden="1">"#"</definedName>
    <definedName name="FDC_86_5" hidden="1">"#"</definedName>
    <definedName name="FDC_86_6" hidden="1">"#"</definedName>
    <definedName name="FDC_86_7" hidden="1">"#"</definedName>
    <definedName name="FDC_86_8" hidden="1">"#"</definedName>
    <definedName name="FDC_86_9" hidden="1">"#"</definedName>
    <definedName name="FDC_87_0" hidden="1">"#"</definedName>
    <definedName name="FDC_87_1" hidden="1">"#"</definedName>
    <definedName name="FDC_87_10" hidden="1">"#"</definedName>
    <definedName name="FDC_87_11" hidden="1">"#"</definedName>
    <definedName name="FDC_87_12" hidden="1">"#"</definedName>
    <definedName name="FDC_87_13" hidden="1">"#"</definedName>
    <definedName name="FDC_87_14" hidden="1">"#"</definedName>
    <definedName name="FDC_87_2" hidden="1">"#"</definedName>
    <definedName name="FDC_87_3" hidden="1">"#"</definedName>
    <definedName name="FDC_87_4" hidden="1">"#"</definedName>
    <definedName name="FDC_87_5" hidden="1">"#"</definedName>
    <definedName name="FDC_87_6" hidden="1">"#"</definedName>
    <definedName name="FDC_87_7" hidden="1">"#"</definedName>
    <definedName name="FDC_87_8" hidden="1">"#"</definedName>
    <definedName name="FDC_87_9" hidden="1">"#"</definedName>
    <definedName name="FDC_88_0" hidden="1">"#"</definedName>
    <definedName name="FDC_88_1" hidden="1">"#"</definedName>
    <definedName name="FDC_88_10" hidden="1">"#"</definedName>
    <definedName name="FDC_88_11" hidden="1">"#"</definedName>
    <definedName name="FDC_88_12" hidden="1">"#"</definedName>
    <definedName name="FDC_88_13" hidden="1">"#"</definedName>
    <definedName name="FDC_88_14" hidden="1">"#"</definedName>
    <definedName name="FDC_88_2" hidden="1">"#"</definedName>
    <definedName name="FDC_88_3" hidden="1">"#"</definedName>
    <definedName name="FDC_88_4" hidden="1">"#"</definedName>
    <definedName name="FDC_88_5" hidden="1">"#"</definedName>
    <definedName name="FDC_88_6" hidden="1">"#"</definedName>
    <definedName name="FDC_88_7" hidden="1">"#"</definedName>
    <definedName name="FDC_88_8" hidden="1">"#"</definedName>
    <definedName name="FDC_88_9" hidden="1">"#"</definedName>
    <definedName name="FDC_89_0" hidden="1">"#"</definedName>
    <definedName name="FDC_89_1" hidden="1">"#"</definedName>
    <definedName name="FDC_89_10" hidden="1">"#"</definedName>
    <definedName name="FDC_89_11" hidden="1">"#"</definedName>
    <definedName name="FDC_89_12" hidden="1">"#"</definedName>
    <definedName name="FDC_89_13" hidden="1">"#"</definedName>
    <definedName name="FDC_89_14" hidden="1">"#"</definedName>
    <definedName name="FDC_89_2" hidden="1">"#"</definedName>
    <definedName name="FDC_89_3" hidden="1">"#"</definedName>
    <definedName name="FDC_89_4" hidden="1">"#"</definedName>
    <definedName name="FDC_89_5" hidden="1">"#"</definedName>
    <definedName name="FDC_89_6" hidden="1">"#"</definedName>
    <definedName name="FDC_89_7" hidden="1">"#"</definedName>
    <definedName name="FDC_89_8" hidden="1">"#"</definedName>
    <definedName name="FDC_89_9" hidden="1">"#"</definedName>
    <definedName name="FDC_9_0" hidden="1">"#"</definedName>
    <definedName name="FDC_90_0" hidden="1">"#"</definedName>
    <definedName name="FDC_90_1" hidden="1">"#"</definedName>
    <definedName name="FDC_90_10" hidden="1">"#"</definedName>
    <definedName name="FDC_90_11" hidden="1">"#"</definedName>
    <definedName name="FDC_90_12" hidden="1">"#"</definedName>
    <definedName name="FDC_90_13" hidden="1">"#"</definedName>
    <definedName name="FDC_90_14" hidden="1">"#"</definedName>
    <definedName name="FDC_90_2" hidden="1">"#"</definedName>
    <definedName name="FDC_90_3" hidden="1">"#"</definedName>
    <definedName name="FDC_90_4" hidden="1">"#"</definedName>
    <definedName name="FDC_90_5" hidden="1">"#"</definedName>
    <definedName name="FDC_90_6" hidden="1">"#"</definedName>
    <definedName name="FDC_90_7" hidden="1">"#"</definedName>
    <definedName name="FDC_90_8" hidden="1">"#"</definedName>
    <definedName name="FDC_90_9" hidden="1">"#"</definedName>
    <definedName name="FDC_91_0" hidden="1">"#"</definedName>
    <definedName name="FDC_91_1" hidden="1">"#"</definedName>
    <definedName name="FDC_91_10" hidden="1">"#"</definedName>
    <definedName name="FDC_91_11" hidden="1">"#"</definedName>
    <definedName name="FDC_91_12" hidden="1">"#"</definedName>
    <definedName name="FDC_91_13" hidden="1">"#"</definedName>
    <definedName name="FDC_91_14" hidden="1">"#"</definedName>
    <definedName name="FDC_91_2" hidden="1">"#"</definedName>
    <definedName name="FDC_91_3" hidden="1">"#"</definedName>
    <definedName name="FDC_91_4" hidden="1">"#"</definedName>
    <definedName name="FDC_91_5" hidden="1">"#"</definedName>
    <definedName name="FDC_91_6" hidden="1">"#"</definedName>
    <definedName name="FDC_91_7" hidden="1">"#"</definedName>
    <definedName name="FDC_91_8" hidden="1">"#"</definedName>
    <definedName name="FDC_91_9" hidden="1">"#"</definedName>
    <definedName name="FDC_92_0" hidden="1">"#"</definedName>
    <definedName name="FDC_92_1" hidden="1">"#"</definedName>
    <definedName name="FDC_92_10" hidden="1">"#"</definedName>
    <definedName name="FDC_92_11" hidden="1">"#"</definedName>
    <definedName name="FDC_92_12" hidden="1">"#"</definedName>
    <definedName name="FDC_92_13" hidden="1">"#"</definedName>
    <definedName name="FDC_92_14" hidden="1">"#"</definedName>
    <definedName name="FDC_92_2" hidden="1">"#"</definedName>
    <definedName name="FDC_92_3" hidden="1">"#"</definedName>
    <definedName name="FDC_92_4" hidden="1">"#"</definedName>
    <definedName name="FDC_92_5" hidden="1">"#"</definedName>
    <definedName name="FDC_92_6" hidden="1">"#"</definedName>
    <definedName name="FDC_92_7" hidden="1">"#"</definedName>
    <definedName name="FDC_92_8" hidden="1">"#"</definedName>
    <definedName name="FDC_92_9" hidden="1">"#"</definedName>
    <definedName name="FDC_93_0" hidden="1">"#"</definedName>
    <definedName name="FDC_93_1" hidden="1">"#"</definedName>
    <definedName name="FDC_93_10" hidden="1">"#"</definedName>
    <definedName name="FDC_93_11" hidden="1">"#"</definedName>
    <definedName name="FDC_93_12" hidden="1">"#"</definedName>
    <definedName name="FDC_93_13" hidden="1">"#"</definedName>
    <definedName name="FDC_93_14" hidden="1">"#"</definedName>
    <definedName name="FDC_93_2" hidden="1">"#"</definedName>
    <definedName name="FDC_93_3" hidden="1">"#"</definedName>
    <definedName name="FDC_93_4" hidden="1">"#"</definedName>
    <definedName name="FDC_93_5" hidden="1">"#"</definedName>
    <definedName name="FDC_93_6" hidden="1">"#"</definedName>
    <definedName name="FDC_93_7" hidden="1">"#"</definedName>
    <definedName name="FDC_93_8" hidden="1">"#"</definedName>
    <definedName name="FDC_93_9" hidden="1">"#"</definedName>
    <definedName name="FDC_94_0" hidden="1">"#"</definedName>
    <definedName name="FDC_94_1" hidden="1">"#"</definedName>
    <definedName name="FDC_94_10" hidden="1">"#"</definedName>
    <definedName name="FDC_94_11" hidden="1">"#"</definedName>
    <definedName name="FDC_94_12" hidden="1">"#"</definedName>
    <definedName name="FDC_94_13" hidden="1">"#"</definedName>
    <definedName name="FDC_94_14" hidden="1">"#"</definedName>
    <definedName name="FDC_94_2" hidden="1">"#"</definedName>
    <definedName name="FDC_94_3" hidden="1">"#"</definedName>
    <definedName name="FDC_94_4" hidden="1">"#"</definedName>
    <definedName name="FDC_94_5" hidden="1">"#"</definedName>
    <definedName name="FDC_94_6" hidden="1">"#"</definedName>
    <definedName name="FDC_94_7" hidden="1">"#"</definedName>
    <definedName name="FDC_94_8" hidden="1">"#"</definedName>
    <definedName name="FDC_94_9" hidden="1">"#"</definedName>
    <definedName name="FDC_95_0" hidden="1">"#"</definedName>
    <definedName name="FDC_95_1" hidden="1">"#"</definedName>
    <definedName name="FDC_95_10" hidden="1">"#"</definedName>
    <definedName name="FDC_95_11" hidden="1">"#"</definedName>
    <definedName name="FDC_95_12" hidden="1">"#"</definedName>
    <definedName name="FDC_95_13" hidden="1">"#"</definedName>
    <definedName name="FDC_95_14" hidden="1">"#"</definedName>
    <definedName name="FDC_95_2" hidden="1">"#"</definedName>
    <definedName name="FDC_95_3" hidden="1">"#"</definedName>
    <definedName name="FDC_95_4" hidden="1">"#"</definedName>
    <definedName name="FDC_95_5" hidden="1">"#"</definedName>
    <definedName name="FDC_95_6" hidden="1">"#"</definedName>
    <definedName name="FDC_95_7" hidden="1">"#"</definedName>
    <definedName name="FDC_95_8" hidden="1">"#"</definedName>
    <definedName name="FDC_95_9" hidden="1">"#"</definedName>
    <definedName name="FDC_96_0" hidden="1">"#"</definedName>
    <definedName name="FDC_96_1" hidden="1">"#"</definedName>
    <definedName name="FDC_96_10" hidden="1">"#"</definedName>
    <definedName name="FDC_96_11" hidden="1">"#"</definedName>
    <definedName name="FDC_96_12" hidden="1">"#"</definedName>
    <definedName name="FDC_96_13" hidden="1">"#"</definedName>
    <definedName name="FDC_96_14" hidden="1">"#"</definedName>
    <definedName name="FDC_96_2" hidden="1">"#"</definedName>
    <definedName name="FDC_96_3" hidden="1">"#"</definedName>
    <definedName name="FDC_96_4" hidden="1">"#"</definedName>
    <definedName name="FDC_96_5" hidden="1">"#"</definedName>
    <definedName name="FDC_96_6" hidden="1">"#"</definedName>
    <definedName name="FDC_96_7" hidden="1">"#"</definedName>
    <definedName name="FDC_96_8" hidden="1">"#"</definedName>
    <definedName name="FDC_96_9" hidden="1">"#"</definedName>
    <definedName name="FDC_97_0" hidden="1">"#"</definedName>
    <definedName name="FDC_97_1" hidden="1">"#"</definedName>
    <definedName name="FDC_97_10" hidden="1">"#"</definedName>
    <definedName name="FDC_97_11" hidden="1">"#"</definedName>
    <definedName name="FDC_97_12" hidden="1">"#"</definedName>
    <definedName name="FDC_97_13" hidden="1">"#"</definedName>
    <definedName name="FDC_97_14" hidden="1">"#"</definedName>
    <definedName name="FDC_97_2" hidden="1">"#"</definedName>
    <definedName name="FDC_97_3" hidden="1">"#"</definedName>
    <definedName name="FDC_97_4" hidden="1">"#"</definedName>
    <definedName name="FDC_97_5" hidden="1">"#"</definedName>
    <definedName name="FDC_97_6" hidden="1">"#"</definedName>
    <definedName name="FDC_97_7" hidden="1">"#"</definedName>
    <definedName name="FDC_97_8" hidden="1">"#"</definedName>
    <definedName name="FDC_97_9" hidden="1">"#"</definedName>
    <definedName name="FDC_98_0" hidden="1">"#"</definedName>
    <definedName name="FDC_98_1" hidden="1">"#"</definedName>
    <definedName name="FDC_98_10" hidden="1">"#"</definedName>
    <definedName name="FDC_98_11" hidden="1">"#"</definedName>
    <definedName name="FDC_98_12" hidden="1">"#"</definedName>
    <definedName name="FDC_98_13" hidden="1">"#"</definedName>
    <definedName name="FDC_98_14" hidden="1">"#"</definedName>
    <definedName name="FDC_98_2" hidden="1">"#"</definedName>
    <definedName name="FDC_98_3" hidden="1">"#"</definedName>
    <definedName name="FDC_98_4" hidden="1">"#"</definedName>
    <definedName name="FDC_98_5" hidden="1">"#"</definedName>
    <definedName name="FDC_98_6" hidden="1">"#"</definedName>
    <definedName name="FDC_98_7" hidden="1">"#"</definedName>
    <definedName name="FDC_98_8" hidden="1">"#"</definedName>
    <definedName name="FDC_98_9" hidden="1">"#"</definedName>
    <definedName name="FDC_99_0" hidden="1">"#"</definedName>
    <definedName name="FDC_99_1" hidden="1">"#"</definedName>
    <definedName name="FDC_99_10" hidden="1">"#"</definedName>
    <definedName name="FDC_99_11" hidden="1">"#"</definedName>
    <definedName name="FDC_99_12" hidden="1">"#"</definedName>
    <definedName name="FDC_99_13" hidden="1">"#"</definedName>
    <definedName name="FDC_99_14" hidden="1">"#"</definedName>
    <definedName name="FDC_99_2" hidden="1">"#"</definedName>
    <definedName name="FDC_99_3" hidden="1">"#"</definedName>
    <definedName name="FDC_99_4" hidden="1">"#"</definedName>
    <definedName name="FDC_99_5" hidden="1">"#"</definedName>
    <definedName name="FDC_99_6" hidden="1">"#"</definedName>
    <definedName name="FDC_99_7" hidden="1">"#"</definedName>
    <definedName name="FDC_99_8" hidden="1">"#"</definedName>
    <definedName name="FDC_99_9" hidden="1">"#"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E">#REF!</definedName>
    <definedName name="fdfgdgdfgfdg" hidden="1">{"comp",#N/A,FALSE,"SPEC";"footnotes",#N/A,FALSE,"SPEC"}</definedName>
    <definedName name="fdhfdh" hidden="1">{"First Page",#N/A,FALSE,"Surfactants LBO";"Second Page",#N/A,FALSE,"Surfactants LBO"}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ghfdh" hidden="1">{"First Page",#N/A,FALSE,"Surfactants LBO";"Second Page",#N/A,FALSE,"Surfactants LBO"}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rstt">#N/A</definedName>
    <definedName name="fdjgj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jgj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fds" hidden="1">{"comps",#N/A,FALSE,"comps";"notes",#N/A,FALSE,"comps"}</definedName>
    <definedName name="fdsf" hidden="1">{"general",#N/A,FALSE,"Assumptions"}</definedName>
    <definedName name="fdwfd" hidden="1">{"standalone1",#N/A,FALSE,"DCFBase";"standalone2",#N/A,FALSE,"DCFBase"}</definedName>
    <definedName name="fdwfd_1" hidden="1">{"standalone1",#N/A,FALSE,"DCFBase";"standalone2",#N/A,FALSE,"DCFBase"}</definedName>
    <definedName name="fdwfd_1_1" hidden="1">{"standalone1",#N/A,FALSE,"DCFBase";"standalone2",#N/A,FALSE,"DCFBase"}</definedName>
    <definedName name="fdwfd_2" hidden="1">{"standalone1",#N/A,FALSE,"DCFBase";"standalone2",#N/A,FALSE,"DCFBase"}</definedName>
    <definedName name="fdwfd_2_1" hidden="1">{"standalone1",#N/A,FALSE,"DCFBase";"standalone2",#N/A,FALSE,"DCFBase"}</definedName>
    <definedName name="fdwfd_3" hidden="1">{"standalone1",#N/A,FALSE,"DCFBase";"standalone2",#N/A,FALSE,"DCFBase"}</definedName>
    <definedName name="fdwfd_3_1" hidden="1">{"standalone1",#N/A,FALSE,"DCFBase";"standalone2",#N/A,FALSE,"DCFBase"}</definedName>
    <definedName name="fdwfd_4" hidden="1">{"standalone1",#N/A,FALSE,"DCFBase";"standalone2",#N/A,FALSE,"DCFBase"}</definedName>
    <definedName name="fe" hidden="1">{"assumption cash",#N/A,TRUE,"Merger";"has gets cash",#N/A,TRUE,"Merger";"accretion dilution",#N/A,TRUE,"Merger";"comparison credit stats",#N/A,TRUE,"Merger";"pf credit stats",#N/A,TRUE,"Merger";"pf sheets",#N/A,TRUE,"Merger"}</definedName>
    <definedName name="FECHAS">#REF!</definedName>
    <definedName name="FEE_GRO_FCT_2018">#REF!</definedName>
    <definedName name="FEE_GRO_FCT_2019">#REF!</definedName>
    <definedName name="FEE_GRO_FCT_2020">#REF!</definedName>
    <definedName name="fer" hidden="1">{"français",#N/A,FALSE,"Intro";"français",#N/A,FALSE,"Index";#N/A,#N/A,FALSE,"3-Incor";#N/A,#N/A,FALSE,"4-Corpo"}</definedName>
    <definedName name="FEVM1">#REF!</definedName>
    <definedName name="FF">#REF!</definedName>
    <definedName name="fff" hidden="1">{#N/A,#N/A,TRUE,"Summary";"AnnualRentRoll",#N/A,TRUE,"RentRoll";#N/A,#N/A,TRUE,"ExitStratigy";#N/A,#N/A,TRUE,"OperatingAssumptions"}</definedName>
    <definedName name="fffff" hidden="1">{#N/A,#N/A,FALSE,"CreditStat";#N/A,#N/A,FALSE,"SPbrkup";#N/A,#N/A,FALSE,"MerSPsyn";#N/A,#N/A,FALSE,"MerSPwKCsyn";#N/A,#N/A,FALSE,"MerSPwKCsyn (2)";#N/A,#N/A,FALSE,"CreditStat (2)"}</definedName>
    <definedName name="fffff_1" hidden="1">{#N/A,#N/A,FALSE,"CreditStat";#N/A,#N/A,FALSE,"SPbrkup";#N/A,#N/A,FALSE,"MerSPsyn";#N/A,#N/A,FALSE,"MerSPwKCsyn";#N/A,#N/A,FALSE,"MerSPwKCsyn (2)";#N/A,#N/A,FALSE,"CreditStat (2)"}</definedName>
    <definedName name="fffff_1_1" hidden="1">{#N/A,#N/A,FALSE,"CreditStat";#N/A,#N/A,FALSE,"SPbrkup";#N/A,#N/A,FALSE,"MerSPsyn";#N/A,#N/A,FALSE,"MerSPwKCsyn";#N/A,#N/A,FALSE,"MerSPwKCsyn (2)";#N/A,#N/A,FALSE,"CreditStat (2)"}</definedName>
    <definedName name="fffff_2" hidden="1">{#N/A,#N/A,FALSE,"CreditStat";#N/A,#N/A,FALSE,"SPbrkup";#N/A,#N/A,FALSE,"MerSPsyn";#N/A,#N/A,FALSE,"MerSPwKCsyn";#N/A,#N/A,FALSE,"MerSPwKCsyn (2)";#N/A,#N/A,FALSE,"CreditStat (2)"}</definedName>
    <definedName name="fffff_2_1" hidden="1">{#N/A,#N/A,FALSE,"CreditStat";#N/A,#N/A,FALSE,"SPbrkup";#N/A,#N/A,FALSE,"MerSPsyn";#N/A,#N/A,FALSE,"MerSPwKCsyn";#N/A,#N/A,FALSE,"MerSPwKCsyn (2)";#N/A,#N/A,FALSE,"CreditStat (2)"}</definedName>
    <definedName name="fffff_3" hidden="1">{#N/A,#N/A,FALSE,"CreditStat";#N/A,#N/A,FALSE,"SPbrkup";#N/A,#N/A,FALSE,"MerSPsyn";#N/A,#N/A,FALSE,"MerSPwKCsyn";#N/A,#N/A,FALSE,"MerSPwKCsyn (2)";#N/A,#N/A,FALSE,"CreditStat (2)"}</definedName>
    <definedName name="fffff_3_1" hidden="1">{#N/A,#N/A,FALSE,"CreditStat";#N/A,#N/A,FALSE,"SPbrkup";#N/A,#N/A,FALSE,"MerSPsyn";#N/A,#N/A,FALSE,"MerSPwKCsyn";#N/A,#N/A,FALSE,"MerSPwKCsyn (2)";#N/A,#N/A,FALSE,"CreditStat (2)"}</definedName>
    <definedName name="fffff_4" hidden="1">{#N/A,#N/A,FALSE,"CreditStat";#N/A,#N/A,FALSE,"SPbrkup";#N/A,#N/A,FALSE,"MerSPsyn";#N/A,#N/A,FALSE,"MerSPwKCsyn";#N/A,#N/A,FALSE,"MerSPwKCsyn (2)";#N/A,#N/A,FALSE,"CreditStat (2)"}</definedName>
    <definedName name="ffffff" hidden="1">{"budget992000 capex",#N/A,FALSE,"Celtel alternative 6"}</definedName>
    <definedName name="ffffff_1" hidden="1">{"budget992000 capex",#N/A,FALSE,"Celtel alternative 6"}</definedName>
    <definedName name="ffffff_1_1" hidden="1">{"budget992000 capex",#N/A,FALSE,"Celtel alternative 6"}</definedName>
    <definedName name="ffffff_2" hidden="1">{"budget992000 capex",#N/A,FALSE,"Celtel alternative 6"}</definedName>
    <definedName name="ffffff_2_1" hidden="1">{"budget992000 capex",#N/A,FALSE,"Celtel alternative 6"}</definedName>
    <definedName name="ffffff_3" hidden="1">{"budget992000 capex",#N/A,FALSE,"Celtel alternative 6"}</definedName>
    <definedName name="ffffff_3_1" hidden="1">{"budget992000 capex",#N/A,FALSE,"Celtel alternative 6"}</definedName>
    <definedName name="ffffff_4" hidden="1">{"budget992000 capex",#N/A,FALSE,"Celtel alternative 6"}</definedName>
    <definedName name="Ffi">#REF!</definedName>
    <definedName name="FFINC">#REF!</definedName>
    <definedName name="FFr">6.55957</definedName>
    <definedName name="FFR_EURO">#REF!</definedName>
    <definedName name="FFUK">#REF!</definedName>
    <definedName name="FG">#REF!</definedName>
    <definedName name="fg_1" hidden="1">{#N/A,#N/A,FALSE,"Aging Summary";#N/A,#N/A,FALSE,"Ratio Analysis";#N/A,#N/A,FALSE,"Test 120 Day Accts";#N/A,#N/A,FALSE,"Tickmarks"}</definedName>
    <definedName name="fg_1_1" hidden="1">{#N/A,#N/A,FALSE,"Aging Summary";#N/A,#N/A,FALSE,"Ratio Analysis";#N/A,#N/A,FALSE,"Test 120 Day Accts";#N/A,#N/A,FALSE,"Tickmarks"}</definedName>
    <definedName name="fg_2" hidden="1">{#N/A,#N/A,FALSE,"Aging Summary";#N/A,#N/A,FALSE,"Ratio Analysis";#N/A,#N/A,FALSE,"Test 120 Day Accts";#N/A,#N/A,FALSE,"Tickmarks"}</definedName>
    <definedName name="fg_2_1" hidden="1">{#N/A,#N/A,FALSE,"Aging Summary";#N/A,#N/A,FALSE,"Ratio Analysis";#N/A,#N/A,FALSE,"Test 120 Day Accts";#N/A,#N/A,FALSE,"Tickmarks"}</definedName>
    <definedName name="fg_3" hidden="1">{#N/A,#N/A,FALSE,"Aging Summary";#N/A,#N/A,FALSE,"Ratio Analysis";#N/A,#N/A,FALSE,"Test 120 Day Accts";#N/A,#N/A,FALSE,"Tickmarks"}</definedName>
    <definedName name="fg_3_1" hidden="1">{#N/A,#N/A,FALSE,"Aging Summary";#N/A,#N/A,FALSE,"Ratio Analysis";#N/A,#N/A,FALSE,"Test 120 Day Accts";#N/A,#N/A,FALSE,"Tickmarks"}</definedName>
    <definedName name="fg_4" hidden="1">{#N/A,#N/A,FALSE,"Aging Summary";#N/A,#N/A,FALSE,"Ratio Analysis";#N/A,#N/A,FALSE,"Test 120 Day Accts";#N/A,#N/A,FALSE,"Tickmarks"}</definedName>
    <definedName name="fgefgdfs" hidden="1">{"français",#N/A,FALSE,"Intro";"français",#N/A,FALSE,"Index";#N/A,#N/A,FALSE,"3-Incor";#N/A,#N/A,FALSE,"4-Corpo"}</definedName>
    <definedName name="fgfdg" hidden="1">{"Print Top",#N/A,FALSE,"Europe Model";"Print Bottom",#N/A,FALSE,"Europe Model"}</definedName>
    <definedName name="fgfdg_1" hidden="1">{"Print Top",#N/A,FALSE,"Europe Model";"Print Bottom",#N/A,FALSE,"Europe Model"}</definedName>
    <definedName name="fgfdg_1_1" hidden="1">{"Print Top",#N/A,FALSE,"Europe Model";"Print Bottom",#N/A,FALSE,"Europe Model"}</definedName>
    <definedName name="fgfdg_2" hidden="1">{"Print Top",#N/A,FALSE,"Europe Model";"Print Bottom",#N/A,FALSE,"Europe Model"}</definedName>
    <definedName name="fgfdg_2_1" hidden="1">{"Print Top",#N/A,FALSE,"Europe Model";"Print Bottom",#N/A,FALSE,"Europe Model"}</definedName>
    <definedName name="fgfdg_3" hidden="1">{"Print Top",#N/A,FALSE,"Europe Model";"Print Bottom",#N/A,FALSE,"Europe Model"}</definedName>
    <definedName name="fgfdg_3_1" hidden="1">{"Print Top",#N/A,FALSE,"Europe Model";"Print Bottom",#N/A,FALSE,"Europe Model"}</definedName>
    <definedName name="fgfdg_4" hidden="1">{"Print Top",#N/A,FALSE,"Europe Model";"Print Bottom",#N/A,FALSE,"Europe Model"}</definedName>
    <definedName name="fgfgf" hidden="1">{"subs",#N/A,FALSE,"database ";"proportional",#N/A,FALSE,"database "}</definedName>
    <definedName name="fgfgf_1" hidden="1">{"subs",#N/A,FALSE,"database ";"proportional",#N/A,FALSE,"database "}</definedName>
    <definedName name="fgfgf_1_1" hidden="1">{"subs",#N/A,FALSE,"database ";"proportional",#N/A,FALSE,"database "}</definedName>
    <definedName name="fgfgf_2" hidden="1">{"subs",#N/A,FALSE,"database ";"proportional",#N/A,FALSE,"database "}</definedName>
    <definedName name="fgfgf_2_1" hidden="1">{"subs",#N/A,FALSE,"database ";"proportional",#N/A,FALSE,"database "}</definedName>
    <definedName name="fgfgf_3" hidden="1">{"subs",#N/A,FALSE,"database ";"proportional",#N/A,FALSE,"database "}</definedName>
    <definedName name="fgfgf_3_1" hidden="1">{"subs",#N/A,FALSE,"database ";"proportional",#N/A,FALSE,"database "}</definedName>
    <definedName name="fgfgf_4" hidden="1">{"subs",#N/A,FALSE,"database ";"proportional",#N/A,FALSE,"database "}</definedName>
    <definedName name="fgfh" hidden="1">{#N/A,#N/A,TRUE,"Cover sheet";#N/A,#N/A,TRUE,"DCF analysis";#N/A,#N/A,TRUE,"WACC calculation"}</definedName>
    <definedName name="FGF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ggddf" hidden="1">{"Employee Efficiency",#N/A,FALSE,"Benchmarking"}</definedName>
    <definedName name="fggddf_1" hidden="1">{"Employee Efficiency",#N/A,FALSE,"Benchmarking"}</definedName>
    <definedName name="fggddf_1_1" hidden="1">{"Employee Efficiency",#N/A,FALSE,"Benchmarking"}</definedName>
    <definedName name="fggddf_2" hidden="1">{"Employee Efficiency",#N/A,FALSE,"Benchmarking"}</definedName>
    <definedName name="fggddf_2_1" hidden="1">{"Employee Efficiency",#N/A,FALSE,"Benchmarking"}</definedName>
    <definedName name="fggddf_3" hidden="1">{"Employee Efficiency",#N/A,FALSE,"Benchmarking"}</definedName>
    <definedName name="fggddf_3_1" hidden="1">{"Employee Efficiency",#N/A,FALSE,"Benchmarking"}</definedName>
    <definedName name="fggddf_4" hidden="1">{"Employee Efficiency",#N/A,FALSE,"Benchmarking"}</definedName>
    <definedName name="fggf" hidden="1">{#N/A,#N/A,TRUE,"Cover sheet";#N/A,#N/A,TRUE,"INPUTS";#N/A,#N/A,TRUE,"OUTPUTS";#N/A,#N/A,TRUE,"VALUATION"}</definedName>
    <definedName name="fgh" hidden="1">{#N/A,#N/A,FALSE,"ORIX CSC"}</definedName>
    <definedName name="fgh_1" hidden="1">{#N/A,#N/A,FALSE,"ORIX CSC"}</definedName>
    <definedName name="fgh_1_1" hidden="1">{#N/A,#N/A,FALSE,"ORIX CSC"}</definedName>
    <definedName name="fgh_2" hidden="1">{#N/A,#N/A,FALSE,"ORIX CSC"}</definedName>
    <definedName name="fgh_2_1" hidden="1">{#N/A,#N/A,FALSE,"ORIX CSC"}</definedName>
    <definedName name="fgh_3" hidden="1">{#N/A,#N/A,FALSE,"ORIX CSC"}</definedName>
    <definedName name="fgh_3_1" hidden="1">{#N/A,#N/A,FALSE,"ORIX CSC"}</definedName>
    <definedName name="fgh_4" hidden="1">{#N/A,#N/A,FALSE,"ORIX CSC"}</definedName>
    <definedName name="fghdhgdfhfd" hidden="1">{"equity comps",#N/A,FALSE,"CS Comps";"equity comps",#N/A,FALSE,"PS Comps";"equity comps",#N/A,FALSE,"GIC_Comps";"equity comps",#N/A,FALSE,"GIC2_Comps"}</definedName>
    <definedName name="fghfgh" hidden="1">{#N/A,#N/A,TRUE,"Cover sheet";#N/A,#N/A,TRUE,"DCF analysis";#N/A,#N/A,TRUE,"WACC calculation"}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g">#N/A</definedName>
    <definedName name="fgjhfgjhgj" hidden="1">{"comp1",#N/A,FALSE,"COMPS";"footnotes",#N/A,FALSE,"COMPS"}</definedName>
    <definedName name="FGR">#REF!</definedName>
    <definedName name="fgsg" hidden="1">{"consolidated",#N/A,FALSE,"Sheet1";"cms",#N/A,FALSE,"Sheet1";"fse",#N/A,FALSE,"Sheet1"}</definedName>
    <definedName name="fgsi" hidden="1">{"Frgen",#N/A,FALSE,"A";"Résu",#N/A,FALSE,"A"}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hidden="1">{"hiden",#N/A,FALSE,"14";"hidden",#N/A,FALSE,"16";"hidden",#N/A,FALSE,"18";"hidden",#N/A,FALSE,"20"}</definedName>
    <definedName name="FieldRangeInitiative">OFFSET(#REF!,1,,COUNTA(#REF!)-1,5)</definedName>
    <definedName name="FiguresText">#REF!</definedName>
    <definedName name="fila1">#N/A</definedName>
    <definedName name="fila2">#N/A</definedName>
    <definedName name="fila2_3">#N/A</definedName>
    <definedName name="fila3_4">#N/A</definedName>
    <definedName name="filax">#N/A</definedName>
    <definedName name="Filiale">#REF!</definedName>
    <definedName name="FIMAT">#REF!</definedName>
    <definedName name="fin">#REF!</definedName>
    <definedName name="fin_1">#REF!</definedName>
    <definedName name="fin_2">#REF!</definedName>
    <definedName name="fin_art">#REF!</definedName>
    <definedName name="fin_cad">#REF!</definedName>
    <definedName name="fin_dep">#REF!</definedName>
    <definedName name="fin_emp">#REF!</definedName>
    <definedName name="final2001">#REF!</definedName>
    <definedName name="fins1" hidden="1">{#N/A,#N/A,FALSE,"Calc";#N/A,#N/A,FALSE,"Sensitivity";#N/A,#N/A,FALSE,"LT Earn.Dil.";#N/A,#N/A,FALSE,"Dil. AVP"}</definedName>
    <definedName name="fins1_1" hidden="1">{#N/A,#N/A,FALSE,"Calc";#N/A,#N/A,FALSE,"Sensitivity";#N/A,#N/A,FALSE,"LT Earn.Dil.";#N/A,#N/A,FALSE,"Dil. AVP"}</definedName>
    <definedName name="fins1_1_1" hidden="1">{#N/A,#N/A,FALSE,"Calc";#N/A,#N/A,FALSE,"Sensitivity";#N/A,#N/A,FALSE,"LT Earn.Dil.";#N/A,#N/A,FALSE,"Dil. AVP"}</definedName>
    <definedName name="fins1_2" hidden="1">{#N/A,#N/A,FALSE,"Calc";#N/A,#N/A,FALSE,"Sensitivity";#N/A,#N/A,FALSE,"LT Earn.Dil.";#N/A,#N/A,FALSE,"Dil. AVP"}</definedName>
    <definedName name="fins1_2_1" hidden="1">{#N/A,#N/A,FALSE,"Calc";#N/A,#N/A,FALSE,"Sensitivity";#N/A,#N/A,FALSE,"LT Earn.Dil.";#N/A,#N/A,FALSE,"Dil. AVP"}</definedName>
    <definedName name="fins1_3" hidden="1">{#N/A,#N/A,FALSE,"Calc";#N/A,#N/A,FALSE,"Sensitivity";#N/A,#N/A,FALSE,"LT Earn.Dil.";#N/A,#N/A,FALSE,"Dil. AVP"}</definedName>
    <definedName name="fins1_3_1" hidden="1">{#N/A,#N/A,FALSE,"Calc";#N/A,#N/A,FALSE,"Sensitivity";#N/A,#N/A,FALSE,"LT Earn.Dil.";#N/A,#N/A,FALSE,"Dil. AVP"}</definedName>
    <definedName name="fins1_4" hidden="1">{#N/A,#N/A,FALSE,"Calc";#N/A,#N/A,FALSE,"Sensitivity";#N/A,#N/A,FALSE,"LT Earn.Dil.";#N/A,#N/A,FALSE,"Dil. AVP"}</definedName>
    <definedName name="FIPROTEC_N">#REF!</definedName>
    <definedName name="FIRPOTEC_SA">#REF!</definedName>
    <definedName name="FirstDate">#REF!</definedName>
    <definedName name="FirstTop">#REF!</definedName>
    <definedName name="FISUI">#REF!</definedName>
    <definedName name="Five" hidden="1">"c2903"</definedName>
    <definedName name="Fixed_asset_turns">#REF!</definedName>
    <definedName name="Fixed_asset_turns_DCF">#REF!</definedName>
    <definedName name="Fixed_assets_DCF">#REF!</definedName>
    <definedName name="fjezkjf">#REF!</definedName>
    <definedName name="fjzkld">#REF!</definedName>
    <definedName name="fkzelmklf">#REF!</definedName>
    <definedName name="fkzerlmjkfz">#REF!</definedName>
    <definedName name="fl">#REF!</definedName>
    <definedName name="Fleet">#REF!</definedName>
    <definedName name="Fleet_L">#REF!</definedName>
    <definedName name="Fleet_M">#REF!</definedName>
    <definedName name="fleet_mvmt">#REF!</definedName>
    <definedName name="Fleet_VJ">#REF!</definedName>
    <definedName name="fleet_XL">#REF!</definedName>
    <definedName name="FLEX">#REF!</definedName>
    <definedName name="Fluktuation">#REF!</definedName>
    <definedName name="Flux">#REF!</definedName>
    <definedName name="FOG">#REF!</definedName>
    <definedName name="_xlnm.Recorder">#REF!</definedName>
    <definedName name="FONFCD">#REF!</definedName>
    <definedName name="Footnote1">#REF!</definedName>
    <definedName name="Footnote2">#REF!</definedName>
    <definedName name="Footnote3">#REF!</definedName>
    <definedName name="forecast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forecast2000">#REF!</definedName>
    <definedName name="Form1">#REF!</definedName>
    <definedName name="Form2">#REF!</definedName>
    <definedName name="format">#REF!</definedName>
    <definedName name="Formula">#REF!</definedName>
    <definedName name="Formula_SW">#REF!</definedName>
    <definedName name="Formula_SW1">#REF!</definedName>
    <definedName name="Four" hidden="1">"c2076"</definedName>
    <definedName name="Fournisseurs">#REF!</definedName>
    <definedName name="fOVH">#REF!</definedName>
    <definedName name="FozTua" hidden="1">#REF!</definedName>
    <definedName name="FPCC">#REF!</definedName>
    <definedName name="FPOC">#REF!</definedName>
    <definedName name="fprop">#REF!</definedName>
    <definedName name="Fr_fin">#REF!</definedName>
    <definedName name="fraction">#REF!</definedName>
    <definedName name="fraction_deb">#REF!</definedName>
    <definedName name="FraisGén_HB">#REF!</definedName>
    <definedName name="FraisGén_HH">#REF!</definedName>
    <definedName name="FraisGpe_HB">#REF!</definedName>
    <definedName name="FraisGpe_HH">#REF!</definedName>
    <definedName name="FRAN">#REF!</definedName>
    <definedName name="Franc_Euro">#REF!</definedName>
    <definedName name="FRANCELO">#REF!</definedName>
    <definedName name="Frank" hidden="1">{#N/A,#N/A,TRUE,"Cover sheet";#N/A,#N/A,TRUE,"DCF analysis";#N/A,#N/A,TRUE,"WACC calculation"}</definedName>
    <definedName name="FRANTOUR">#REF!</definedName>
    <definedName name="fre">#REF!</definedName>
    <definedName name="Free_cash_flow">#REF!</definedName>
    <definedName name="FreezeCell">#REF!</definedName>
    <definedName name="FRENCH">#REF!</definedName>
    <definedName name="FreqName">#REF!</definedName>
    <definedName name="Frequency">#REF!</definedName>
    <definedName name="FRFeuroFX">#REF!</definedName>
    <definedName name="Fromageries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frontrate">#REF!</definedName>
    <definedName name="FRPR">#REF!</definedName>
    <definedName name="FSA">#REF!</definedName>
    <definedName name="FSDF" hidden="1">{"IS FE with Ratios",#N/A,FALSE,"Far East";"PF CF Far East",#N/A,FALSE,"Far East";"DCF Far East Matrix",#N/A,FALSE,"Far East"}</definedName>
    <definedName name="FSDF_1" hidden="1">{"IS FE with Ratios",#N/A,FALSE,"Far East";"PF CF Far East",#N/A,FALSE,"Far East";"DCF Far East Matrix",#N/A,FALSE,"Far East"}</definedName>
    <definedName name="FSDF_1_1" hidden="1">{"IS FE with Ratios",#N/A,FALSE,"Far East";"PF CF Far East",#N/A,FALSE,"Far East";"DCF Far East Matrix",#N/A,FALSE,"Far East"}</definedName>
    <definedName name="FSDF_2" hidden="1">{"IS FE with Ratios",#N/A,FALSE,"Far East";"PF CF Far East",#N/A,FALSE,"Far East";"DCF Far East Matrix",#N/A,FALSE,"Far East"}</definedName>
    <definedName name="FSDF_2_1" hidden="1">{"IS FE with Ratios",#N/A,FALSE,"Far East";"PF CF Far East",#N/A,FALSE,"Far East";"DCF Far East Matrix",#N/A,FALSE,"Far East"}</definedName>
    <definedName name="FSDF_3" hidden="1">{"IS FE with Ratios",#N/A,FALSE,"Far East";"PF CF Far East",#N/A,FALSE,"Far East";"DCF Far East Matrix",#N/A,FALSE,"Far East"}</definedName>
    <definedName name="FSDF_3_1" hidden="1">{"IS FE with Ratios",#N/A,FALSE,"Far East";"PF CF Far East",#N/A,FALSE,"Far East";"DCF Far East Matrix",#N/A,FALSE,"Far East"}</definedName>
    <definedName name="FSDF_4" hidden="1">{"IS FE with Ratios",#N/A,FALSE,"Far East";"PF CF Far East",#N/A,FALSE,"Far East";"DCF Far East Matrix",#N/A,FALSE,"Far East"}</definedName>
    <definedName name="FSDFSDF" hidden="1">#REF!</definedName>
    <definedName name="fsfs" hidden="1">{#N/A,#N/A,FALSE,"Calc";#N/A,#N/A,FALSE,"Sensitivity";#N/A,#N/A,FALSE,"LT Earn.Dil.";#N/A,#N/A,FALSE,"Dil. AVP"}</definedName>
    <definedName name="FSG">#REF!</definedName>
    <definedName name="fSP">#REF!</definedName>
    <definedName name="fST">#REF!</definedName>
    <definedName name="FT_Switch">#REF!</definedName>
    <definedName name="FTEtabel1">#REF!</definedName>
    <definedName name="ftx">#REF!</definedName>
    <definedName name="fuck" hidden="1">{"Financials",#N/A,FALSE,"Financials";"AVP",#N/A,FALSE,"AVP";"DCF",#N/A,FALSE,"DCF";"CSC",#N/A,FALSE,"CSC";"Deal_Comp",#N/A,FALSE,"DealComp"}</definedName>
    <definedName name="fuck_1" hidden="1">{"Financials",#N/A,FALSE,"Financials";"AVP",#N/A,FALSE,"AVP";"DCF",#N/A,FALSE,"DCF";"CSC",#N/A,FALSE,"CSC";"Deal_Comp",#N/A,FALSE,"DealComp"}</definedName>
    <definedName name="fuck_1_1" hidden="1">{"Financials",#N/A,FALSE,"Financials";"AVP",#N/A,FALSE,"AVP";"DCF",#N/A,FALSE,"DCF";"CSC",#N/A,FALSE,"CSC";"Deal_Comp",#N/A,FALSE,"DealComp"}</definedName>
    <definedName name="fuck_2" hidden="1">{"Financials",#N/A,FALSE,"Financials";"AVP",#N/A,FALSE,"AVP";"DCF",#N/A,FALSE,"DCF";"CSC",#N/A,FALSE,"CSC";"Deal_Comp",#N/A,FALSE,"DealComp"}</definedName>
    <definedName name="fuck_2_1" hidden="1">{"Financials",#N/A,FALSE,"Financials";"AVP",#N/A,FALSE,"AVP";"DCF",#N/A,FALSE,"DCF";"CSC",#N/A,FALSE,"CSC";"Deal_Comp",#N/A,FALSE,"DealComp"}</definedName>
    <definedName name="fuck_3" hidden="1">{"Financials",#N/A,FALSE,"Financials";"AVP",#N/A,FALSE,"AVP";"DCF",#N/A,FALSE,"DCF";"CSC",#N/A,FALSE,"CSC";"Deal_Comp",#N/A,FALSE,"DealComp"}</definedName>
    <definedName name="fuck_3_1" hidden="1">{"Financials",#N/A,FALSE,"Financials";"AVP",#N/A,FALSE,"AVP";"DCF",#N/A,FALSE,"DCF";"CSC",#N/A,FALSE,"CSC";"Deal_Comp",#N/A,FALSE,"DealComp"}</definedName>
    <definedName name="fuck_4" hidden="1">{"Financials",#N/A,FALSE,"Financials";"AVP",#N/A,FALSE,"AVP";"DCF",#N/A,FALSE,"DCF";"CSC",#N/A,FALSE,"CSC";"Deal_Comp",#N/A,FALSE,"DealComp"}</definedName>
    <definedName name="fuffuy" hidden="1">{#N/A,#N/A,FALSE,"Cover";"outputs total",#N/A,FALSE,"Outputs"}</definedName>
    <definedName name="fUK">#REF!</definedName>
    <definedName name="Full">#REF!</definedName>
    <definedName name="FunctionalArea">#REF!</definedName>
    <definedName name="Furgo" hidden="1">{#N/A,#N/A,TRUE,"Cover sheet";#N/A,#N/A,TRUE,"DCF analysis";#N/A,#N/A,TRUE,"WACC calculation"}</definedName>
    <definedName name="Future_Disposition">#REF!</definedName>
    <definedName name="f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fx">#REF!</definedName>
    <definedName name="FX_current">#REF!</definedName>
    <definedName name="FX_RATE">#REF!</definedName>
    <definedName name="fxc">#REF!</definedName>
    <definedName name="FY_EBIT2">#REF!</definedName>
    <definedName name="FY_EBIT3">#REF!</definedName>
    <definedName name="FY_EBIT4">#REF!</definedName>
    <definedName name="FY_EBIT5">#REF!</definedName>
    <definedName name="FY_EBITDA1">#REF!</definedName>
    <definedName name="FY_EBITDA3">#REF!</definedName>
    <definedName name="FY_EBITDA4">#REF!</definedName>
    <definedName name="FY_EBITDA5">#REF!</definedName>
    <definedName name="FY_EBITDALTM">#REF!</definedName>
    <definedName name="FY_EBITLTM">#REF!</definedName>
    <definedName name="FY_EPSA2">#REF!</definedName>
    <definedName name="FY_EPSA3">#REF!</definedName>
    <definedName name="FY_EPSA4">#REF!</definedName>
    <definedName name="FY_EPSA5">#REF!</definedName>
    <definedName name="FY_EPSALTM">#REF!</definedName>
    <definedName name="FY_EPSR1">#REF!</definedName>
    <definedName name="FY_EPSR3">#REF!</definedName>
    <definedName name="FY_EPSR4">#REF!</definedName>
    <definedName name="FY_EPSR5">#REF!</definedName>
    <definedName name="FY_EPSRLTM">#REF!</definedName>
    <definedName name="FY_Gross1">#REF!</definedName>
    <definedName name="FY_Gross3">#REF!</definedName>
    <definedName name="FY_Gross4">#REF!</definedName>
    <definedName name="FY_Gross5">#REF!</definedName>
    <definedName name="FY_GrossLTM">#REF!</definedName>
    <definedName name="FY_NIA1">#REF!</definedName>
    <definedName name="FY_NIA2">#REF!</definedName>
    <definedName name="FY_NIA4">#REF!</definedName>
    <definedName name="FY_NIA5">#REF!</definedName>
    <definedName name="FY_NIALTM">#REF!</definedName>
    <definedName name="FY_NIR1">#REF!</definedName>
    <definedName name="FY_NIR2">#REF!</definedName>
    <definedName name="FY_NIR3">#REF!</definedName>
    <definedName name="FY_NIR4">#REF!</definedName>
    <definedName name="FY_NIRLTM">#REF!</definedName>
    <definedName name="FY_Sales1">#REF!</definedName>
    <definedName name="FY_Sales2">#REF!</definedName>
    <definedName name="FY_Sales3">#REF!</definedName>
    <definedName name="FY_Sales4">#REF!</definedName>
    <definedName name="FY_Sales5">#REF!</definedName>
    <definedName name="g" hidden="1">{#N/A,#N/A,TRUE,"Summary";"AnnualRentRoll",#N/A,TRUE,"RentRoll";#N/A,#N/A,TRUE,"ExitStratigy";#N/A,#N/A,TRUE,"OperatingAssumptions"}</definedName>
    <definedName name="g_1" hidden="1">{#N/A,#N/A,FALSE,"Aging Summary";#N/A,#N/A,FALSE,"Ratio Analysis";#N/A,#N/A,FALSE,"Test 120 Day Accts";#N/A,#N/A,FALSE,"Tickmarks"}</definedName>
    <definedName name="g_1_1" hidden="1">{#N/A,#N/A,FALSE,"Aging Summary";#N/A,#N/A,FALSE,"Ratio Analysis";#N/A,#N/A,FALSE,"Test 120 Day Accts";#N/A,#N/A,FALSE,"Tickmarks"}</definedName>
    <definedName name="g_2" hidden="1">{#N/A,#N/A,FALSE,"Aging Summary";#N/A,#N/A,FALSE,"Ratio Analysis";#N/A,#N/A,FALSE,"Test 120 Day Accts";#N/A,#N/A,FALSE,"Tickmarks"}</definedName>
    <definedName name="g_2_1" hidden="1">{#N/A,#N/A,FALSE,"Aging Summary";#N/A,#N/A,FALSE,"Ratio Analysis";#N/A,#N/A,FALSE,"Test 120 Day Accts";#N/A,#N/A,FALSE,"Tickmarks"}</definedName>
    <definedName name="g_3" hidden="1">{#N/A,#N/A,FALSE,"Aging Summary";#N/A,#N/A,FALSE,"Ratio Analysis";#N/A,#N/A,FALSE,"Test 120 Day Accts";#N/A,#N/A,FALSE,"Tickmarks"}</definedName>
    <definedName name="g_3_1" hidden="1">{#N/A,#N/A,FALSE,"Aging Summary";#N/A,#N/A,FALSE,"Ratio Analysis";#N/A,#N/A,FALSE,"Test 120 Day Accts";#N/A,#N/A,FALSE,"Tickmarks"}</definedName>
    <definedName name="g_4" hidden="1">{#N/A,#N/A,FALSE,"Aging Summary";#N/A,#N/A,FALSE,"Ratio Analysis";#N/A,#N/A,FALSE,"Test 120 Day Accts";#N/A,#N/A,FALSE,"Tickmarks"}</definedName>
    <definedName name="GA">#REF!</definedName>
    <definedName name="gadhfds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dhfds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gaga" hidden="1">{#N/A,#N/A,TRUE,"Cover sheet";#N/A,#N/A,TRUE,"INPUTS";#N/A,#N/A,TRUE,"OUTPUTS";#N/A,#N/A,TRUE,"VALUATION"}</definedName>
    <definedName name="GALERIE">#REF!</definedName>
    <definedName name="GAMABI97">#REF!</definedName>
    <definedName name="GAMABR97">#REF!</definedName>
    <definedName name="GAMAR96">#REF!</definedName>
    <definedName name="GAMBBI97">#REF!</definedName>
    <definedName name="GAMBBR97">#REF!</definedName>
    <definedName name="GAMBR96">#REF!</definedName>
    <definedName name="GAMDBI97">#REF!</definedName>
    <definedName name="GAMDBR97">#REF!</definedName>
    <definedName name="GAMDR96">#REF!</definedName>
    <definedName name="gap">#REF!</definedName>
    <definedName name="garfev06">#REF!</definedName>
    <definedName name="garjanv06">#REF!</definedName>
    <definedName name="GAUTFI">#REF!</definedName>
    <definedName name="gb" hidden="1">{#N/A,#N/A,TRUE,"Cover sheet";#N/A,#N/A,TRUE,"INPUTS";#N/A,#N/A,TRUE,"OUTPUTS";#N/A,#N/A,TRUE,"VALUATION"}</definedName>
    <definedName name="gbfb" hidden="1">{"NA Top",#N/A,FALSE,"NA-ULV";"NA Bottom",#N/A,FALSE,"NA-ULV"}</definedName>
    <definedName name="gbfb_1" hidden="1">{"NA Top",#N/A,FALSE,"NA-ULV";"NA Bottom",#N/A,FALSE,"NA-ULV"}</definedName>
    <definedName name="gbfb_1_1" hidden="1">{"NA Top",#N/A,FALSE,"NA-ULV";"NA Bottom",#N/A,FALSE,"NA-ULV"}</definedName>
    <definedName name="gbfb_2" hidden="1">{"NA Top",#N/A,FALSE,"NA-ULV";"NA Bottom",#N/A,FALSE,"NA-ULV"}</definedName>
    <definedName name="gbfb_2_1" hidden="1">{"NA Top",#N/A,FALSE,"NA-ULV";"NA Bottom",#N/A,FALSE,"NA-ULV"}</definedName>
    <definedName name="gbfb_3" hidden="1">{"NA Top",#N/A,FALSE,"NA-ULV";"NA Bottom",#N/A,FALSE,"NA-ULV"}</definedName>
    <definedName name="gbfb_3_1" hidden="1">{"NA Top",#N/A,FALSE,"NA-ULV";"NA Bottom",#N/A,FALSE,"NA-ULV"}</definedName>
    <definedName name="gbfb_4" hidden="1">{"NA Top",#N/A,FALSE,"NA-ULV";"NA Bottom",#N/A,FALSE,"NA-ULV"}</definedName>
    <definedName name="GBHJ" hidden="1">{#N/A,#N/A,FALSE,"Calc";#N/A,#N/A,FALSE,"Sensitivity";#N/A,#N/A,FALSE,"LT Earn.Dil.";#N/A,#N/A,FALSE,"Dil. AVP"}</definedName>
    <definedName name="gbp">#REF!</definedName>
    <definedName name="gd" hidden="1">{#N/A,#N/A,FALSE,"CreditStat";#N/A,#N/A,FALSE,"SPbrkup";#N/A,#N/A,FALSE,"MerSPsyn";#N/A,#N/A,FALSE,"MerSPwKCsyn";#N/A,#N/A,FALSE,"MerSPwKCsyn (2)";#N/A,#N/A,FALSE,"CreditStat (2)"}</definedName>
    <definedName name="gd_1" hidden="1">{#N/A,#N/A,FALSE,"CreditStat";#N/A,#N/A,FALSE,"SPbrkup";#N/A,#N/A,FALSE,"MerSPsyn";#N/A,#N/A,FALSE,"MerSPwKCsyn";#N/A,#N/A,FALSE,"MerSPwKCsyn (2)";#N/A,#N/A,FALSE,"CreditStat (2)"}</definedName>
    <definedName name="gd_1_1" hidden="1">{#N/A,#N/A,FALSE,"CreditStat";#N/A,#N/A,FALSE,"SPbrkup";#N/A,#N/A,FALSE,"MerSPsyn";#N/A,#N/A,FALSE,"MerSPwKCsyn";#N/A,#N/A,FALSE,"MerSPwKCsyn (2)";#N/A,#N/A,FALSE,"CreditStat (2)"}</definedName>
    <definedName name="gd_2" hidden="1">{#N/A,#N/A,FALSE,"CreditStat";#N/A,#N/A,FALSE,"SPbrkup";#N/A,#N/A,FALSE,"MerSPsyn";#N/A,#N/A,FALSE,"MerSPwKCsyn";#N/A,#N/A,FALSE,"MerSPwKCsyn (2)";#N/A,#N/A,FALSE,"CreditStat (2)"}</definedName>
    <definedName name="gd_2_1" hidden="1">{#N/A,#N/A,FALSE,"CreditStat";#N/A,#N/A,FALSE,"SPbrkup";#N/A,#N/A,FALSE,"MerSPsyn";#N/A,#N/A,FALSE,"MerSPwKCsyn";#N/A,#N/A,FALSE,"MerSPwKCsyn (2)";#N/A,#N/A,FALSE,"CreditStat (2)"}</definedName>
    <definedName name="gd_3" hidden="1">{#N/A,#N/A,FALSE,"CreditStat";#N/A,#N/A,FALSE,"SPbrkup";#N/A,#N/A,FALSE,"MerSPsyn";#N/A,#N/A,FALSE,"MerSPwKCsyn";#N/A,#N/A,FALSE,"MerSPwKCsyn (2)";#N/A,#N/A,FALSE,"CreditStat (2)"}</definedName>
    <definedName name="gd_3_1" hidden="1">{#N/A,#N/A,FALSE,"CreditStat";#N/A,#N/A,FALSE,"SPbrkup";#N/A,#N/A,FALSE,"MerSPsyn";#N/A,#N/A,FALSE,"MerSPwKCsyn";#N/A,#N/A,FALSE,"MerSPwKCsyn (2)";#N/A,#N/A,FALSE,"CreditStat (2)"}</definedName>
    <definedName name="gd_4" hidden="1">{#N/A,#N/A,FALSE,"CreditStat";#N/A,#N/A,FALSE,"SPbrkup";#N/A,#N/A,FALSE,"MerSPsyn";#N/A,#N/A,FALSE,"MerSPwKCsyn";#N/A,#N/A,FALSE,"MerSPwKCsyn (2)";#N/A,#N/A,FALSE,"CreditStat (2)"}</definedName>
    <definedName name="GDC">#REF!</definedName>
    <definedName name="GDEAUX">#REF!</definedName>
    <definedName name="gdff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ff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gdgfdsf" hidden="1">{"Eur Base Top",#N/A,FALSE,"Europe Base";"Eur Base Bottom",#N/A,FALSE,"Europe Base"}</definedName>
    <definedName name="gdgfdsf_1" hidden="1">{"Eur Base Top",#N/A,FALSE,"Europe Base";"Eur Base Bottom",#N/A,FALSE,"Europe Base"}</definedName>
    <definedName name="gdgfdsf_1_1" hidden="1">{"Eur Base Top",#N/A,FALSE,"Europe Base";"Eur Base Bottom",#N/A,FALSE,"Europe Base"}</definedName>
    <definedName name="gdgfdsf_2" hidden="1">{"Eur Base Top",#N/A,FALSE,"Europe Base";"Eur Base Bottom",#N/A,FALSE,"Europe Base"}</definedName>
    <definedName name="gdgfdsf_2_1" hidden="1">{"Eur Base Top",#N/A,FALSE,"Europe Base";"Eur Base Bottom",#N/A,FALSE,"Europe Base"}</definedName>
    <definedName name="gdgfdsf_3" hidden="1">{"Eur Base Top",#N/A,FALSE,"Europe Base";"Eur Base Bottom",#N/A,FALSE,"Europe Base"}</definedName>
    <definedName name="gdgfdsf_3_1" hidden="1">{"Eur Base Top",#N/A,FALSE,"Europe Base";"Eur Base Bottom",#N/A,FALSE,"Europe Base"}</definedName>
    <definedName name="gdgfdsf_4" hidden="1">{"Eur Base Top",#N/A,FALSE,"Europe Base";"Eur Base Bottom",#N/A,FALSE,"Europe Base"}</definedName>
    <definedName name="gdsfg" hidden="1">{#N/A,#N/A,TRUE,"Cover sheet";#N/A,#N/A,TRUE,"INPUTS";#N/A,#N/A,TRUE,"OUTPUTS";#N/A,#N/A,TRUE,"VALUATION"}</definedName>
    <definedName name="gdw">#REF!</definedName>
    <definedName name="gear">#REF!</definedName>
    <definedName name="Gearing">#REF!</definedName>
    <definedName name="GEJ">#REF!</definedName>
    <definedName name="GEK">#REF!</definedName>
    <definedName name="GENEBQ">#REF!</definedName>
    <definedName name="GENEC">#REF!</definedName>
    <definedName name="GENECAA">#REF!</definedName>
    <definedName name="GENECAF">#REF!</definedName>
    <definedName name="GENECAG">#REF!</definedName>
    <definedName name="GENECAH">#REF!</definedName>
    <definedName name="GENECALI">#REF!</definedName>
    <definedName name="GENECAR">#REF!</definedName>
    <definedName name="GENEL">#REF!</definedName>
    <definedName name="GENEM">#REF!</definedName>
    <definedName name="GENERAS">#REF!</definedName>
    <definedName name="GENK">#REF!</definedName>
    <definedName name="GENO">#REF!</definedName>
    <definedName name="GEO">#REF!</definedName>
    <definedName name="Geo_Region">#REF!</definedName>
    <definedName name="GEODIS">#REF!</definedName>
    <definedName name="GeoRegion">#REF!</definedName>
    <definedName name="GERIN">#REF!</definedName>
    <definedName name="gf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gfbngfn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bngfn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ff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f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gfsdjg">#REF!</definedName>
    <definedName name="gg" hidden="1">{#N/A,#N/A,FALSE,"PropertyInfo"}</definedName>
    <definedName name="GG_1" hidden="1">{#N/A,#N/A,FALSE,"Aging Summary";#N/A,#N/A,FALSE,"Ratio Analysis";#N/A,#N/A,FALSE,"Test 120 Day Accts";#N/A,#N/A,FALSE,"Tickmarks"}</definedName>
    <definedName name="GG_1_1" hidden="1">{#N/A,#N/A,FALSE,"Aging Summary";#N/A,#N/A,FALSE,"Ratio Analysis";#N/A,#N/A,FALSE,"Test 120 Day Accts";#N/A,#N/A,FALSE,"Tickmarks"}</definedName>
    <definedName name="GG_2" hidden="1">{#N/A,#N/A,FALSE,"Aging Summary";#N/A,#N/A,FALSE,"Ratio Analysis";#N/A,#N/A,FALSE,"Test 120 Day Accts";#N/A,#N/A,FALSE,"Tickmarks"}</definedName>
    <definedName name="GG_2_1" hidden="1">{#N/A,#N/A,FALSE,"Aging Summary";#N/A,#N/A,FALSE,"Ratio Analysis";#N/A,#N/A,FALSE,"Test 120 Day Accts";#N/A,#N/A,FALSE,"Tickmarks"}</definedName>
    <definedName name="GG_3" hidden="1">{#N/A,#N/A,FALSE,"Aging Summary";#N/A,#N/A,FALSE,"Ratio Analysis";#N/A,#N/A,FALSE,"Test 120 Day Accts";#N/A,#N/A,FALSE,"Tickmarks"}</definedName>
    <definedName name="GG_3_1" hidden="1">{#N/A,#N/A,FALSE,"Aging Summary";#N/A,#N/A,FALSE,"Ratio Analysis";#N/A,#N/A,FALSE,"Test 120 Day Accts";#N/A,#N/A,FALSE,"Tickmarks"}</definedName>
    <definedName name="GG_4" hidden="1">{#N/A,#N/A,FALSE,"Aging Summary";#N/A,#N/A,FALSE,"Ratio Analysis";#N/A,#N/A,FALSE,"Test 120 Day Accts";#N/A,#N/A,FALSE,"Tickmarks"}</definedName>
    <definedName name="ggf" hidden="1">{"comps",#N/A,FALSE,"comps";"notes",#N/A,FALSE,"comps"}</definedName>
    <definedName name="ggf_1" hidden="1">{"comps",#N/A,FALSE,"comps";"notes",#N/A,FALSE,"comps"}</definedName>
    <definedName name="ggf_1_1" hidden="1">{"comps",#N/A,FALSE,"comps";"notes",#N/A,FALSE,"comps"}</definedName>
    <definedName name="ggf_2" hidden="1">{"comps",#N/A,FALSE,"comps";"notes",#N/A,FALSE,"comps"}</definedName>
    <definedName name="ggf_2_1" hidden="1">{"comps",#N/A,FALSE,"comps";"notes",#N/A,FALSE,"comps"}</definedName>
    <definedName name="ggf_3" hidden="1">{"comps",#N/A,FALSE,"comps";"notes",#N/A,FALSE,"comps"}</definedName>
    <definedName name="ggf_3_1" hidden="1">{"comps",#N/A,FALSE,"comps";"notes",#N/A,FALSE,"comps"}</definedName>
    <definedName name="ggf_4" hidden="1">{"comps",#N/A,FALSE,"comps";"notes",#N/A,FALSE,"comps"}</definedName>
    <definedName name="ggg" hidden="1">{#N/A,#N/A,FALSE,"PropertyInfo"}</definedName>
    <definedName name="ggggg" hidden="1">{"budget992000_customers",#N/A,FALSE,"Celtel alternative 6"}</definedName>
    <definedName name="ggggg_1" hidden="1">{"budget992000_customers",#N/A,FALSE,"Celtel alternative 6"}</definedName>
    <definedName name="ggggg_1_1" hidden="1">{"budget992000_customers",#N/A,FALSE,"Celtel alternative 6"}</definedName>
    <definedName name="ggggg_2" hidden="1">{"budget992000_customers",#N/A,FALSE,"Celtel alternative 6"}</definedName>
    <definedName name="ggggg_2_1" hidden="1">{"budget992000_customers",#N/A,FALSE,"Celtel alternative 6"}</definedName>
    <definedName name="ggggg_3" hidden="1">{"budget992000_customers",#N/A,FALSE,"Celtel alternative 6"}</definedName>
    <definedName name="ggggg_3_1" hidden="1">{"budget992000_customers",#N/A,FALSE,"Celtel alternative 6"}</definedName>
    <definedName name="ggggg_4" hidden="1">{"budget992000_customers",#N/A,FALSE,"Celtel alternative 6"}</definedName>
    <definedName name="ggggggg" hidden="1">{"budget992000 profit and loss",#N/A,FALSE,"Celtel alternative 6"}</definedName>
    <definedName name="ggggggg_1" hidden="1">{"budget992000 profit and loss",#N/A,FALSE,"Celtel alternative 6"}</definedName>
    <definedName name="ggggggg_1_1" hidden="1">{"budget992000 profit and loss",#N/A,FALSE,"Celtel alternative 6"}</definedName>
    <definedName name="ggggggg_2" hidden="1">{"budget992000 profit and loss",#N/A,FALSE,"Celtel alternative 6"}</definedName>
    <definedName name="ggggggg_2_1" hidden="1">{"budget992000 profit and loss",#N/A,FALSE,"Celtel alternative 6"}</definedName>
    <definedName name="ggggggg_3" hidden="1">{"budget992000 profit and loss",#N/A,FALSE,"Celtel alternative 6"}</definedName>
    <definedName name="ggggggg_3_1" hidden="1">{"budget992000 profit and loss",#N/A,FALSE,"Celtel alternative 6"}</definedName>
    <definedName name="ggggggg_4" hidden="1">{"budget992000 profit and loss",#N/A,FALSE,"Celtel alternative 6"}</definedName>
    <definedName name="gh" hidden="1">{"en FRF",#N/A,FALSE,"mars99";"en €uros",#N/A,FALSE,"mars99"}</definedName>
    <definedName name="ghf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f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GHJG" hidden="1">{"français",#N/A,FALSE,"Intro";"français",#N/A,FALSE,"Index";#N/A,#N/A,FALSE,"3-Incor";#N/A,#N/A,FALSE,"4-Corpo"}</definedName>
    <definedName name="GHJGF" hidden="1">{"français",#N/A,FALSE,"Intro";"français",#N/A,FALSE,"Index";#N/A,#N/A,FALSE,"3-Incor";#N/A,#N/A,FALSE,"4-Corpo"}</definedName>
    <definedName name="GIGA">#REF!</definedName>
    <definedName name="gimsNR">#REF!</definedName>
    <definedName name="gimsR">#REF!</definedName>
    <definedName name="Girokreditering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irokreditering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GlideChartMarker" hidden="1">"Chart!A1"</definedName>
    <definedName name="GlideDataMarker" hidden="1">"Data!A1"</definedName>
    <definedName name="GlideHiddenMarker" hidden="1">"Costcurvedata!A1"</definedName>
    <definedName name="GlideMaxCharts" hidden="1">7</definedName>
    <definedName name="GML">#REF!</definedName>
    <definedName name="GNBQ">#REF!</definedName>
    <definedName name="gnzdn">#REF!</definedName>
    <definedName name="gogo" hidden="1">{#N/A,#N/A,TRUE,"Cover sheet";#N/A,#N/A,TRUE,"INPUTS";#N/A,#N/A,TRUE,"OUTPUTS";#N/A,#N/A,TRUE,"VALUATION"}</definedName>
    <definedName name="goodbye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Goodrich" hidden="1">{"comp1",#N/A,FALSE,"COMPS";"footnotes",#N/A,FALSE,"COMPS"}</definedName>
    <definedName name="Goodwill">#REF!</definedName>
    <definedName name="Goodwill_Amort">#REF!</definedName>
    <definedName name="Gooner">#REF!</definedName>
    <definedName name="Gpedelta">#REF!,#REF!,#REF!</definedName>
    <definedName name="GR">#REF!</definedName>
    <definedName name="graph1">#REF!</definedName>
    <definedName name="graph196">#REF!</definedName>
    <definedName name="graph2">#REF!</definedName>
    <definedName name="graph296">#REF!</definedName>
    <definedName name="graph3">#REF!</definedName>
    <definedName name="graph396">#REF!</definedName>
    <definedName name="gre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green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een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Gross_inc_growth">#REF!</definedName>
    <definedName name="Group">#REF!</definedName>
    <definedName name="Group2">#REF!</definedName>
    <definedName name="GROUPE">#REF!</definedName>
    <definedName name="growth">#REF!</definedName>
    <definedName name="GrowthRates">#REF!</definedName>
    <definedName name="grupul">#REF!</definedName>
    <definedName name="grupuri">#REF!</definedName>
    <definedName name="gsdfgdsfg" hidden="1">{"IS w Ratios",#N/A,FALSE,"Europe";"PF CF Europe",#N/A,FALSE,"Europe";"DCF Eur Matrix",#N/A,FALSE,"Europe"}</definedName>
    <definedName name="gsdfgdsfg_1" hidden="1">{"IS w Ratios",#N/A,FALSE,"Europe";"PF CF Europe",#N/A,FALSE,"Europe";"DCF Eur Matrix",#N/A,FALSE,"Europe"}</definedName>
    <definedName name="gsdfgdsfg_1_1" hidden="1">{"IS w Ratios",#N/A,FALSE,"Europe";"PF CF Europe",#N/A,FALSE,"Europe";"DCF Eur Matrix",#N/A,FALSE,"Europe"}</definedName>
    <definedName name="gsdfgdsfg_2" hidden="1">{"IS w Ratios",#N/A,FALSE,"Europe";"PF CF Europe",#N/A,FALSE,"Europe";"DCF Eur Matrix",#N/A,FALSE,"Europe"}</definedName>
    <definedName name="gsdfgdsfg_2_1" hidden="1">{"IS w Ratios",#N/A,FALSE,"Europe";"PF CF Europe",#N/A,FALSE,"Europe";"DCF Eur Matrix",#N/A,FALSE,"Europe"}</definedName>
    <definedName name="gsdfgdsfg_3" hidden="1">{"IS w Ratios",#N/A,FALSE,"Europe";"PF CF Europe",#N/A,FALSE,"Europe";"DCF Eur Matrix",#N/A,FALSE,"Europe"}</definedName>
    <definedName name="gsdfgdsfg_3_1" hidden="1">{"IS w Ratios",#N/A,FALSE,"Europe";"PF CF Europe",#N/A,FALSE,"Europe";"DCF Eur Matrix",#N/A,FALSE,"Europe"}</definedName>
    <definedName name="gsdfgdsfg_4" hidden="1">{"IS w Ratios",#N/A,FALSE,"Europe";"PF CF Europe",#N/A,FALSE,"Europe";"DCF Eur Matrix",#N/A,FALSE,"Europe"}</definedName>
    <definedName name="gsdgfs" hidden="1">{"Far East Top",#N/A,FALSE,"FE Model";"Far East Bottom",#N/A,FALSE,"FE Model"}</definedName>
    <definedName name="gsdgfs_1" hidden="1">{"Far East Top",#N/A,FALSE,"FE Model";"Far East Bottom",#N/A,FALSE,"FE Model"}</definedName>
    <definedName name="gsdgfs_1_1" hidden="1">{"Far East Top",#N/A,FALSE,"FE Model";"Far East Bottom",#N/A,FALSE,"FE Model"}</definedName>
    <definedName name="gsdgfs_2" hidden="1">{"Far East Top",#N/A,FALSE,"FE Model";"Far East Bottom",#N/A,FALSE,"FE Model"}</definedName>
    <definedName name="gsdgfs_2_1" hidden="1">{"Far East Top",#N/A,FALSE,"FE Model";"Far East Bottom",#N/A,FALSE,"FE Model"}</definedName>
    <definedName name="gsdgfs_3" hidden="1">{"Far East Top",#N/A,FALSE,"FE Model";"Far East Bottom",#N/A,FALSE,"FE Model"}</definedName>
    <definedName name="gsdgfs_3_1" hidden="1">{"Far East Top",#N/A,FALSE,"FE Model";"Far East Bottom",#N/A,FALSE,"FE Model"}</definedName>
    <definedName name="gsdgfs_4" hidden="1">{"Far East Top",#N/A,FALSE,"FE Model";"Far East Bottom",#N/A,FALSE,"FE Model"}</definedName>
    <definedName name="gts">#REF!</definedName>
    <definedName name="gvh">#N/A</definedName>
    <definedName name="h" hidden="1">{#N/A,#N/A,FALSE,"PropertyInfo"}</definedName>
    <definedName name="HAVAS">#REF!</definedName>
    <definedName name="HC">#REF!</definedName>
    <definedName name="hdf" hidden="1">{"mgmt forecast",#N/A,FALSE,"Mgmt Forecast";"dcf table",#N/A,FALSE,"Mgmt Forecast";"sensitivity",#N/A,FALSE,"Mgmt Forecast";"table inputs",#N/A,FALSE,"Mgmt Forecast";"calculations",#N/A,FALSE,"Mgmt Forecast"}</definedName>
    <definedName name="hdf_1" hidden="1">{"mgmt forecast",#N/A,FALSE,"Mgmt Forecast";"dcf table",#N/A,FALSE,"Mgmt Forecast";"sensitivity",#N/A,FALSE,"Mgmt Forecast";"table inputs",#N/A,FALSE,"Mgmt Forecast";"calculations",#N/A,FALSE,"Mgmt Forecast"}</definedName>
    <definedName name="hdf_1_1" hidden="1">{"mgmt forecast",#N/A,FALSE,"Mgmt Forecast";"dcf table",#N/A,FALSE,"Mgmt Forecast";"sensitivity",#N/A,FALSE,"Mgmt Forecast";"table inputs",#N/A,FALSE,"Mgmt Forecast";"calculations",#N/A,FALSE,"Mgmt Forecast"}</definedName>
    <definedName name="hdf_2" hidden="1">{"mgmt forecast",#N/A,FALSE,"Mgmt Forecast";"dcf table",#N/A,FALSE,"Mgmt Forecast";"sensitivity",#N/A,FALSE,"Mgmt Forecast";"table inputs",#N/A,FALSE,"Mgmt Forecast";"calculations",#N/A,FALSE,"Mgmt Forecast"}</definedName>
    <definedName name="hdf_2_1" hidden="1">{"mgmt forecast",#N/A,FALSE,"Mgmt Forecast";"dcf table",#N/A,FALSE,"Mgmt Forecast";"sensitivity",#N/A,FALSE,"Mgmt Forecast";"table inputs",#N/A,FALSE,"Mgmt Forecast";"calculations",#N/A,FALSE,"Mgmt Forecast"}</definedName>
    <definedName name="hdf_3" hidden="1">{"mgmt forecast",#N/A,FALSE,"Mgmt Forecast";"dcf table",#N/A,FALSE,"Mgmt Forecast";"sensitivity",#N/A,FALSE,"Mgmt Forecast";"table inputs",#N/A,FALSE,"Mgmt Forecast";"calculations",#N/A,FALSE,"Mgmt Forecast"}</definedName>
    <definedName name="hdf_3_1" hidden="1">{"mgmt forecast",#N/A,FALSE,"Mgmt Forecast";"dcf table",#N/A,FALSE,"Mgmt Forecast";"sensitivity",#N/A,FALSE,"Mgmt Forecast";"table inputs",#N/A,FALSE,"Mgmt Forecast";"calculations",#N/A,FALSE,"Mgmt Forecast"}</definedName>
    <definedName name="hdf_4" hidden="1">{"mgmt forecast",#N/A,FALSE,"Mgmt Forecast";"dcf table",#N/A,FALSE,"Mgmt Forecast";"sensitivity",#N/A,FALSE,"Mgmt Forecast";"table inputs",#N/A,FALSE,"Mgmt Forecast";"calculations",#N/A,FALSE,"Mgmt Forecast"}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ead_office">#REF!</definedName>
    <definedName name="headcount">#REF!</definedName>
    <definedName name="Header">#REF!</definedName>
    <definedName name="Header1">#REF!</definedName>
    <definedName name="HeaderSpot">#REF!</definedName>
    <definedName name="Heading">#REF!</definedName>
    <definedName name="hello" hidden="1">{#N/A,#N/A,FALSE,"Cover";"outputs total",#N/A,FALSE,"Outputs"}</definedName>
    <definedName name="hello_1" hidden="1">{"mgmt forecast",#N/A,FALSE,"Mgmt Forecast";"dcf table",#N/A,FALSE,"Mgmt Forecast";"sensitivity",#N/A,FALSE,"Mgmt Forecast";"table inputs",#N/A,FALSE,"Mgmt Forecast";"calculations",#N/A,FALSE,"Mgmt Forecast"}</definedName>
    <definedName name="hello_1_1" hidden="1">{"mgmt forecast",#N/A,FALSE,"Mgmt Forecast";"dcf table",#N/A,FALSE,"Mgmt Forecast";"sensitivity",#N/A,FALSE,"Mgmt Forecast";"table inputs",#N/A,FALSE,"Mgmt Forecast";"calculations",#N/A,FALSE,"Mgmt Forecast"}</definedName>
    <definedName name="hello_2" hidden="1">{"mgmt forecast",#N/A,FALSE,"Mgmt Forecast";"dcf table",#N/A,FALSE,"Mgmt Forecast";"sensitivity",#N/A,FALSE,"Mgmt Forecast";"table inputs",#N/A,FALSE,"Mgmt Forecast";"calculations",#N/A,FALSE,"Mgmt Forecast"}</definedName>
    <definedName name="hello_2_1" hidden="1">{"mgmt forecast",#N/A,FALSE,"Mgmt Forecast";"dcf table",#N/A,FALSE,"Mgmt Forecast";"sensitivity",#N/A,FALSE,"Mgmt Forecast";"table inputs",#N/A,FALSE,"Mgmt Forecast";"calculations",#N/A,FALSE,"Mgmt Forecast"}</definedName>
    <definedName name="hello_3" hidden="1">{"mgmt forecast",#N/A,FALSE,"Mgmt Forecast";"dcf table",#N/A,FALSE,"Mgmt Forecast";"sensitivity",#N/A,FALSE,"Mgmt Forecast";"table inputs",#N/A,FALSE,"Mgmt Forecast";"calculations",#N/A,FALSE,"Mgmt Forecast"}</definedName>
    <definedName name="hello_3_1" hidden="1">{"mgmt forecast",#N/A,FALSE,"Mgmt Forecast";"dcf table",#N/A,FALSE,"Mgmt Forecast";"sensitivity",#N/A,FALSE,"Mgmt Forecast";"table inputs",#N/A,FALSE,"Mgmt Forecast";"calculations",#N/A,FALSE,"Mgmt Forecast"}</definedName>
    <definedName name="hello_4" hidden="1">{"mgmt forecast",#N/A,FALSE,"Mgmt Forecast";"dcf table",#N/A,FALSE,"Mgmt Forecast";"sensitivity",#N/A,FALSE,"Mgmt Forecast";"table inputs",#N/A,FALSE,"Mgmt Forecast";"calculations",#N/A,FALSE,"Mgmt Forecast"}</definedName>
    <definedName name="hfds" hidden="1">{"IS w Ratios",#N/A,FALSE,"Europe";"PF CF Europe",#N/A,FALSE,"Europe";"DCF Eur Matrix",#N/A,FALSE,"Europe"}</definedName>
    <definedName name="hfds_1" hidden="1">{"IS w Ratios",#N/A,FALSE,"Europe";"PF CF Europe",#N/A,FALSE,"Europe";"DCF Eur Matrix",#N/A,FALSE,"Europe"}</definedName>
    <definedName name="hfds_1_1" hidden="1">{"IS w Ratios",#N/A,FALSE,"Europe";"PF CF Europe",#N/A,FALSE,"Europe";"DCF Eur Matrix",#N/A,FALSE,"Europe"}</definedName>
    <definedName name="hfds_2" hidden="1">{"IS w Ratios",#N/A,FALSE,"Europe";"PF CF Europe",#N/A,FALSE,"Europe";"DCF Eur Matrix",#N/A,FALSE,"Europe"}</definedName>
    <definedName name="hfds_2_1" hidden="1">{"IS w Ratios",#N/A,FALSE,"Europe";"PF CF Europe",#N/A,FALSE,"Europe";"DCF Eur Matrix",#N/A,FALSE,"Europe"}</definedName>
    <definedName name="hfds_3" hidden="1">{"IS w Ratios",#N/A,FALSE,"Europe";"PF CF Europe",#N/A,FALSE,"Europe";"DCF Eur Matrix",#N/A,FALSE,"Europe"}</definedName>
    <definedName name="hfds_3_1" hidden="1">{"IS w Ratios",#N/A,FALSE,"Europe";"PF CF Europe",#N/A,FALSE,"Europe";"DCF Eur Matrix",#N/A,FALSE,"Europe"}</definedName>
    <definedName name="hfds_4" hidden="1">{"IS w Ratios",#N/A,FALSE,"Europe";"PF CF Europe",#N/A,FALSE,"Europe";"DCF Eur Matrix",#N/A,FALSE,"Europe"}</definedName>
    <definedName name="HFJ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FJ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hgfh">#REF!</definedName>
    <definedName name="hgfhdfg" hidden="1">{"NA Top",#N/A,FALSE,"NA Model";"NA Bottom",#N/A,FALSE,"NA Model"}</definedName>
    <definedName name="hgfhdfg_1" hidden="1">{"NA Top",#N/A,FALSE,"NA Model";"NA Bottom",#N/A,FALSE,"NA Model"}</definedName>
    <definedName name="hgfhdfg_1_1" hidden="1">{"NA Top",#N/A,FALSE,"NA Model";"NA Bottom",#N/A,FALSE,"NA Model"}</definedName>
    <definedName name="hgfhdfg_2" hidden="1">{"NA Top",#N/A,FALSE,"NA Model";"NA Bottom",#N/A,FALSE,"NA Model"}</definedName>
    <definedName name="hgfhdfg_2_1" hidden="1">{"NA Top",#N/A,FALSE,"NA Model";"NA Bottom",#N/A,FALSE,"NA Model"}</definedName>
    <definedName name="hgfhdfg_3" hidden="1">{"NA Top",#N/A,FALSE,"NA Model";"NA Bottom",#N/A,FALSE,"NA Model"}</definedName>
    <definedName name="hgfhdfg_3_1" hidden="1">{"NA Top",#N/A,FALSE,"NA Model";"NA Bottom",#N/A,FALSE,"NA Model"}</definedName>
    <definedName name="hgfhdfg_4" hidden="1">{"NA Top",#N/A,FALSE,"NA Model";"NA Bottom",#N/A,FALSE,"NA Model"}</definedName>
    <definedName name="hghhg" hidden="1">{#N/A,#N/A,FALSE,"Sheet1"}</definedName>
    <definedName name="HGTR" hidden="1">{"up stand alones",#N/A,FALSE,"Acquiror"}</definedName>
    <definedName name="hh" hidden="1">{#N/A,#N/A,FALSE,"Summary"}</definedName>
    <definedName name="hh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hhh" hidden="1">{#N/A,#N/A,FALSE,"Summary"}</definedName>
    <definedName name="hhh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hhhh" hidden="1">{"test2",#N/A,TRUE,"Prices"}</definedName>
    <definedName name="hhhh_1" hidden="1">{"test2",#N/A,TRUE,"Prices"}</definedName>
    <definedName name="hhhh_1_1" hidden="1">{"test2",#N/A,TRUE,"Prices"}</definedName>
    <definedName name="hhhh_2" hidden="1">{"test2",#N/A,TRUE,"Prices"}</definedName>
    <definedName name="hhhh_2_1" hidden="1">{"test2",#N/A,TRUE,"Prices"}</definedName>
    <definedName name="hhhh_3" hidden="1">{"test2",#N/A,TRUE,"Prices"}</definedName>
    <definedName name="hhhh_3_1" hidden="1">{"test2",#N/A,TRUE,"Prices"}</definedName>
    <definedName name="hhhh_4" hidden="1">{"test2",#N/A,TRUE,"Prices"}</definedName>
    <definedName name="hhhsdf" hidden="1">{"up stand alones",#N/A,FALSE,"Acquiror"}</definedName>
    <definedName name="hhhsdf_1" hidden="1">{"up stand alones",#N/A,FALSE,"Acquiror"}</definedName>
    <definedName name="hhhsdf_1_1" hidden="1">{"up stand alones",#N/A,FALSE,"Acquiror"}</definedName>
    <definedName name="hhhsdf_2" hidden="1">{"up stand alones",#N/A,FALSE,"Acquiror"}</definedName>
    <definedName name="hhhsdf_2_1" hidden="1">{"up stand alones",#N/A,FALSE,"Acquiror"}</definedName>
    <definedName name="hhhsdf_3" hidden="1">{"up stand alones",#N/A,FALSE,"Acquiror"}</definedName>
    <definedName name="hhhsdf_3_1" hidden="1">{"up stand alones",#N/A,FALSE,"Acquiror"}</definedName>
    <definedName name="hhhsdf_4" hidden="1">{"up stand alones",#N/A,FALSE,"Acquiror"}</definedName>
    <definedName name="hi" hidden="1">{#N/A,#N/A,FALSE,"EXP97"}</definedName>
    <definedName name="hi_1" hidden="1">{#N/A,#N/A,FALSE,"EXP97"}</definedName>
    <definedName name="hi_1_1" hidden="1">{#N/A,#N/A,FALSE,"EXP97"}</definedName>
    <definedName name="hi_2" hidden="1">{#N/A,#N/A,FALSE,"EXP97"}</definedName>
    <definedName name="hi_2_1" hidden="1">{#N/A,#N/A,FALSE,"EXP97"}</definedName>
    <definedName name="hi_3" hidden="1">{#N/A,#N/A,FALSE,"EXP97"}</definedName>
    <definedName name="hi_3_1" hidden="1">{#N/A,#N/A,FALSE,"EXP97"}</definedName>
    <definedName name="hi_4" hidden="1">{#N/A,#N/A,FALSE,"EXP97"}</definedName>
    <definedName name="high">#REF!</definedName>
    <definedName name="HighPrice">#REF!</definedName>
    <definedName name="HistoCell">#REF!</definedName>
    <definedName name="Historical_Economic_Profit">#REF!</definedName>
    <definedName name="Historical_Incremental_ROIC">#REF!</definedName>
    <definedName name="HistoType">#REF!</definedName>
    <definedName name="HJ">#REF!</definedName>
    <definedName name="hjfgjghj" hidden="1">{"up stand alones",#N/A,FALSE,"Acquiror"}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hidden="1">{#N/A,#N/A,FALSE,"Calc";#N/A,#N/A,FALSE,"Sensitivity";#N/A,#N/A,FALSE,"LT Earn.Dil.";#N/A,#N/A,FALSE,"Dil. AVP"}</definedName>
    <definedName name="hkhjk" hidden="1">{#N/A,#N/A,FALSE,"Operations";#N/A,#N/A,FALSE,"Financials"}</definedName>
    <definedName name="hkjj" hidden="1">{"Line Efficiency",#N/A,FALSE,"Benchmarking"}</definedName>
    <definedName name="hkjj_1" hidden="1">{"Line Efficiency",#N/A,FALSE,"Benchmarking"}</definedName>
    <definedName name="hkjj_1_1" hidden="1">{"Line Efficiency",#N/A,FALSE,"Benchmarking"}</definedName>
    <definedName name="hkjj_2" hidden="1">{"Line Efficiency",#N/A,FALSE,"Benchmarking"}</definedName>
    <definedName name="hkjj_2_1" hidden="1">{"Line Efficiency",#N/A,FALSE,"Benchmarking"}</definedName>
    <definedName name="hkjj_3" hidden="1">{"Line Efficiency",#N/A,FALSE,"Benchmarking"}</definedName>
    <definedName name="hkjj_3_1" hidden="1">{"Line Efficiency",#N/A,FALSE,"Benchmarking"}</definedName>
    <definedName name="hkjj_4" hidden="1">{"Line Efficiency",#N/A,FALSE,"Benchmarking"}</definedName>
    <definedName name="hkjlhjkh" hidden="1">{"print 1",#N/A,FALSE,"PrimeCo PCS";"print 2",#N/A,FALSE,"PrimeCo PCS";"valuation",#N/A,FALSE,"PrimeCo PCS"}</definedName>
    <definedName name="hkjlhjkh_1" hidden="1">{"print 1",#N/A,FALSE,"PrimeCo PCS";"print 2",#N/A,FALSE,"PrimeCo PCS";"valuation",#N/A,FALSE,"PrimeCo PCS"}</definedName>
    <definedName name="hkjlhjkh_1_1" hidden="1">{"print 1",#N/A,FALSE,"PrimeCo PCS";"print 2",#N/A,FALSE,"PrimeCo PCS";"valuation",#N/A,FALSE,"PrimeCo PCS"}</definedName>
    <definedName name="hkjlhjkh_2" hidden="1">{"print 1",#N/A,FALSE,"PrimeCo PCS";"print 2",#N/A,FALSE,"PrimeCo PCS";"valuation",#N/A,FALSE,"PrimeCo PCS"}</definedName>
    <definedName name="hkjlhjkh_2_1" hidden="1">{"print 1",#N/A,FALSE,"PrimeCo PCS";"print 2",#N/A,FALSE,"PrimeCo PCS";"valuation",#N/A,FALSE,"PrimeCo PCS"}</definedName>
    <definedName name="hkjlhjkh_3" hidden="1">{"print 1",#N/A,FALSE,"PrimeCo PCS";"print 2",#N/A,FALSE,"PrimeCo PCS";"valuation",#N/A,FALSE,"PrimeCo PCS"}</definedName>
    <definedName name="hkjlhjkh_3_1" hidden="1">{"print 1",#N/A,FALSE,"PrimeCo PCS";"print 2",#N/A,FALSE,"PrimeCo PCS";"valuation",#N/A,FALSE,"PrimeCo PCS"}</definedName>
    <definedName name="hkjlhjkh_4" hidden="1">{"print 1",#N/A,FALSE,"PrimeCo PCS";"print 2",#N/A,FALSE,"PrimeCo PCS";"valuation",#N/A,FALSE,"PrimeCo PCS"}</definedName>
    <definedName name="HM">#REF!</definedName>
    <definedName name="hn.ExtDb" hidden="1">FALSE</definedName>
    <definedName name="hn.ModelType" hidden="1">"DEAL"</definedName>
    <definedName name="hn.ModelVersion" hidden="1">1</definedName>
    <definedName name="hn.NoUpload" hidden="1">0</definedName>
    <definedName name="HNJ" hidden="1">{#N/A,#N/A,FALSE,"Calc";#N/A,#N/A,FALSE,"Sensitivity";#N/A,#N/A,FALSE,"LT Earn.Dil.";#N/A,#N/A,FALSE,"Dil. AVP"}</definedName>
    <definedName name="HOL">#REF!</definedName>
    <definedName name="home">#REF!</definedName>
    <definedName name="Hours_All">#REF!</definedName>
    <definedName name="HRHEH" hidden="1">{#N/A,#N/A,FALSE,"ORIX CSC"}</definedName>
    <definedName name="HRHEH_1" hidden="1">{#N/A,#N/A,FALSE,"ORIX CSC"}</definedName>
    <definedName name="HRHEH_1_1" hidden="1">{#N/A,#N/A,FALSE,"ORIX CSC"}</definedName>
    <definedName name="HRHEH_2" hidden="1">{#N/A,#N/A,FALSE,"ORIX CSC"}</definedName>
    <definedName name="HRHEH_2_1" hidden="1">{#N/A,#N/A,FALSE,"ORIX CSC"}</definedName>
    <definedName name="HRHEH_3" hidden="1">{#N/A,#N/A,FALSE,"ORIX CSC"}</definedName>
    <definedName name="HRHEH_3_1" hidden="1">{#N/A,#N/A,FALSE,"ORIX CSC"}</definedName>
    <definedName name="HRHEH_4" hidden="1">{#N/A,#N/A,FALSE,"ORIX CSC"}</definedName>
    <definedName name="hsfg" hidden="1">{"JG FE Top",#N/A,FALSE,"JG FE $";"JG FE Bottom",#N/A,FALSE,"JG FE $"}</definedName>
    <definedName name="hsfg_1" hidden="1">{"JG FE Top",#N/A,FALSE,"JG FE $";"JG FE Bottom",#N/A,FALSE,"JG FE $"}</definedName>
    <definedName name="hsfg_1_1" hidden="1">{"JG FE Top",#N/A,FALSE,"JG FE $";"JG FE Bottom",#N/A,FALSE,"JG FE $"}</definedName>
    <definedName name="hsfg_2" hidden="1">{"JG FE Top",#N/A,FALSE,"JG FE $";"JG FE Bottom",#N/A,FALSE,"JG FE $"}</definedName>
    <definedName name="hsfg_2_1" hidden="1">{"JG FE Top",#N/A,FALSE,"JG FE $";"JG FE Bottom",#N/A,FALSE,"JG FE $"}</definedName>
    <definedName name="hsfg_3" hidden="1">{"JG FE Top",#N/A,FALSE,"JG FE $";"JG FE Bottom",#N/A,FALSE,"JG FE $"}</definedName>
    <definedName name="hsfg_3_1" hidden="1">{"JG FE Top",#N/A,FALSE,"JG FE $";"JG FE Bottom",#N/A,FALSE,"JG FE $"}</definedName>
    <definedName name="hsfg_4" hidden="1">{"JG FE Top",#N/A,FALSE,"JG FE $";"JG FE Bottom",#N/A,FALSE,"JG FE $"}</definedName>
    <definedName name="hsghgjhf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ghgjhf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hshs" hidden="1">{#N/A,#N/A,FALSE,"A&amp;E";#N/A,#N/A,FALSE,"HighTop";#N/A,#N/A,FALSE,"JG";#N/A,#N/A,FALSE,"RI";#N/A,#N/A,FALSE,"woHT";#N/A,#N/A,FALSE,"woHT&amp;JG"}</definedName>
    <definedName name="hshs_1" hidden="1">{#N/A,#N/A,FALSE,"A&amp;E";#N/A,#N/A,FALSE,"HighTop";#N/A,#N/A,FALSE,"JG";#N/A,#N/A,FALSE,"RI";#N/A,#N/A,FALSE,"woHT";#N/A,#N/A,FALSE,"woHT&amp;JG"}</definedName>
    <definedName name="hshs_1_1" hidden="1">{#N/A,#N/A,FALSE,"A&amp;E";#N/A,#N/A,FALSE,"HighTop";#N/A,#N/A,FALSE,"JG";#N/A,#N/A,FALSE,"RI";#N/A,#N/A,FALSE,"woHT";#N/A,#N/A,FALSE,"woHT&amp;JG"}</definedName>
    <definedName name="hshs_2" hidden="1">{#N/A,#N/A,FALSE,"A&amp;E";#N/A,#N/A,FALSE,"HighTop";#N/A,#N/A,FALSE,"JG";#N/A,#N/A,FALSE,"RI";#N/A,#N/A,FALSE,"woHT";#N/A,#N/A,FALSE,"woHT&amp;JG"}</definedName>
    <definedName name="hshs_2_1" hidden="1">{#N/A,#N/A,FALSE,"A&amp;E";#N/A,#N/A,FALSE,"HighTop";#N/A,#N/A,FALSE,"JG";#N/A,#N/A,FALSE,"RI";#N/A,#N/A,FALSE,"woHT";#N/A,#N/A,FALSE,"woHT&amp;JG"}</definedName>
    <definedName name="hshs_3" hidden="1">{#N/A,#N/A,FALSE,"A&amp;E";#N/A,#N/A,FALSE,"HighTop";#N/A,#N/A,FALSE,"JG";#N/A,#N/A,FALSE,"RI";#N/A,#N/A,FALSE,"woHT";#N/A,#N/A,FALSE,"woHT&amp;JG"}</definedName>
    <definedName name="hshs_3_1" hidden="1">{#N/A,#N/A,FALSE,"A&amp;E";#N/A,#N/A,FALSE,"HighTop";#N/A,#N/A,FALSE,"JG";#N/A,#N/A,FALSE,"RI";#N/A,#N/A,FALSE,"woHT";#N/A,#N/A,FALSE,"woHT&amp;JG"}</definedName>
    <definedName name="hshs_4" hidden="1">{#N/A,#N/A,FALSE,"A&amp;E";#N/A,#N/A,FALSE,"HighTop";#N/A,#N/A,FALSE,"JG";#N/A,#N/A,FALSE,"RI";#N/A,#N/A,FALSE,"woHT";#N/A,#N/A,FALSE,"woHT&amp;JG"}</definedName>
    <definedName name="HTM_Control5" hidden="1">{"'YTD'!$A$6:$P$133"}</definedName>
    <definedName name="html_client" hidden="1">{"'PROFILS'!$A$2:$E$3"}</definedName>
    <definedName name="HTML_CodePage" hidden="1">1252</definedName>
    <definedName name="HTML_Control" hidden="1">{"'Sheet1'!$A$1:$J$121"}</definedName>
    <definedName name="HTML_Control_1" hidden="1">{"'Valuation I'!$A$3:$AT$50"}</definedName>
    <definedName name="HTML_Control_1_1" hidden="1">{"'Valuation I'!$A$3:$AT$50"}</definedName>
    <definedName name="HTML_Control_2" hidden="1">{"'Valuation I'!$A$3:$AT$50"}</definedName>
    <definedName name="HTML_Control_2_1" hidden="1">{"'Valuation I'!$A$3:$AT$50"}</definedName>
    <definedName name="HTML_Control_3" hidden="1">{"'Valuation I'!$A$3:$AT$50"}</definedName>
    <definedName name="HTML_Control_3_1" hidden="1">{"'Valuation I'!$A$3:$AT$50"}</definedName>
    <definedName name="HTML_Control_4" hidden="1">{"'Valuation I'!$A$3:$AT$50"}</definedName>
    <definedName name="HTML_Control2" hidden="1">{"'YTD'!$A$6:$P$133"}</definedName>
    <definedName name="HTML_Control3" hidden="1">{"'YTD'!$A$6:$P$133"}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PathFileMac" hidden="1">"Macintosh HD:HomePageStuff:New_Home_Page:datafile:histret.html"</definedName>
    <definedName name="HTML_Title" hidden="1">"Total North America"</definedName>
    <definedName name="HTML1_1" hidden="1">"[수주관리98.xls]회선현황!$A$5:$O$53"</definedName>
    <definedName name="HTML1_10" hidden="1">""</definedName>
    <definedName name="HTML1_11" hidden="1">1</definedName>
    <definedName name="HTML1_12" hidden="1">"C:\My Documents\98년\1월\영업현황\시험.htm"</definedName>
    <definedName name="HTML1_2" hidden="1">1</definedName>
    <definedName name="HTML1_3" hidden="1">"수주관리98"</definedName>
    <definedName name="HTML1_4" hidden="1">"회선현황"</definedName>
    <definedName name="HTML1_5" hidden="1">""</definedName>
    <definedName name="HTML1_6" hidden="1">-4146</definedName>
    <definedName name="HTML1_7" hidden="1">-4146</definedName>
    <definedName name="HTML1_8" hidden="1">"98-01-21"</definedName>
    <definedName name="HTML1_9" hidden="1">"김은광"</definedName>
    <definedName name="HTML10_1" hidden="1">"'[수주관리98.xls]2월1주차'!$A$1:$P$31"</definedName>
    <definedName name="HTML10_10" hidden="1">""</definedName>
    <definedName name="HTML10_11" hidden="1">1</definedName>
    <definedName name="HTML10_12" hidden="1">"C:\My Documents\98년\영업현황\일일현황-98.2.6.htm"</definedName>
    <definedName name="HTML10_2" hidden="1">1</definedName>
    <definedName name="HTML10_3" hidden="1">""</definedName>
    <definedName name="HTML10_4" hidden="1">""</definedName>
    <definedName name="HTML10_5" hidden="1">""</definedName>
    <definedName name="HTML10_6" hidden="1">-4146</definedName>
    <definedName name="HTML10_7" hidden="1">-4146</definedName>
    <definedName name="HTML10_8" hidden="1">""</definedName>
    <definedName name="HTML10_9" hidden="1">""</definedName>
    <definedName name="HTML11_1" hidden="1">"'[수주관리98.xls]2월2주차'!$A$1:$P$21"</definedName>
    <definedName name="HTML11_10" hidden="1">""</definedName>
    <definedName name="HTML11_11" hidden="1">1</definedName>
    <definedName name="HTML11_12" hidden="1">"C:\My Documents\98년\영업현황\일일현황-98.2.12.htm"</definedName>
    <definedName name="HTML11_2" hidden="1">1</definedName>
    <definedName name="HTML11_3" hidden="1">""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""</definedName>
    <definedName name="HTML11_9" hidden="1">""</definedName>
    <definedName name="HTML12_1" hidden="1">"'[수주관리98.xls]2월2주차'!$A$1:$P$34"</definedName>
    <definedName name="HTML12_10" hidden="1">""</definedName>
    <definedName name="HTML12_11" hidden="1">1</definedName>
    <definedName name="HTML12_12" hidden="1">"C:\My Documents\98년\영업현황\일일현황-98.2.13.htm"</definedName>
    <definedName name="HTML12_2" hidden="1">1</definedName>
    <definedName name="HTML12_3" hidden="1">""</definedName>
    <definedName name="HTML12_4" hidden="1">""</definedName>
    <definedName name="HTML12_5" hidden="1">""</definedName>
    <definedName name="HTML12_6" hidden="1">-4146</definedName>
    <definedName name="HTML12_7" hidden="1">-4146</definedName>
    <definedName name="HTML12_8" hidden="1">""</definedName>
    <definedName name="HTML12_9" hidden="1">""</definedName>
    <definedName name="HTML13_1" hidden="1">"'[수주관리98.xls]2월2주차'!$A$1:$P$19"</definedName>
    <definedName name="HTML13_10" hidden="1">""</definedName>
    <definedName name="HTML13_11" hidden="1">1</definedName>
    <definedName name="HTML13_12" hidden="1">"C:\My Documents\98년\영업현황\일일현황-98.2.12.htm"</definedName>
    <definedName name="HTML13_2" hidden="1">1</definedName>
    <definedName name="HTML13_3" hidden="1">""</definedName>
    <definedName name="HTML13_4" hidden="1">""</definedName>
    <definedName name="HTML13_5" hidden="1">""</definedName>
    <definedName name="HTML13_6" hidden="1">-4146</definedName>
    <definedName name="HTML13_7" hidden="1">-4146</definedName>
    <definedName name="HTML13_8" hidden="1">""</definedName>
    <definedName name="HTML13_9" hidden="1">""</definedName>
    <definedName name="HTML14_1" hidden="1">"'[수주관리98.xls]2월2주차'!$A$1:$P$17"</definedName>
    <definedName name="HTML14_10" hidden="1">""</definedName>
    <definedName name="HTML14_11" hidden="1">1</definedName>
    <definedName name="HTML14_12" hidden="1">"C:\My Documents\98년\영업현황\일일현황-98.2.9.htm"</definedName>
    <definedName name="HTML14_2" hidden="1">1</definedName>
    <definedName name="HTML14_3" hidden="1">""</definedName>
    <definedName name="HTML14_4" hidden="1">""</definedName>
    <definedName name="HTML14_5" hidden="1">""</definedName>
    <definedName name="HTML14_6" hidden="1">-4146</definedName>
    <definedName name="HTML14_7" hidden="1">-4146</definedName>
    <definedName name="HTML14_8" hidden="1">""</definedName>
    <definedName name="HTML14_9" hidden="1">""</definedName>
    <definedName name="HTML15_1" hidden="1">"'[수주관리98.xls]2월3주차'!$A$1:$P$20"</definedName>
    <definedName name="HTML15_10" hidden="1">""</definedName>
    <definedName name="HTML15_11" hidden="1">1</definedName>
    <definedName name="HTML15_12" hidden="1">"C:\My Documents\98년\영업현황\일일현황-98.2.16.htm"</definedName>
    <definedName name="HTML15_2" hidden="1">1</definedName>
    <definedName name="HTML15_3" hidden="1">""</definedName>
    <definedName name="HTML15_4" hidden="1">""</definedName>
    <definedName name="HTML15_5" hidden="1">""</definedName>
    <definedName name="HTML15_6" hidden="1">-4146</definedName>
    <definedName name="HTML15_7" hidden="1">-4146</definedName>
    <definedName name="HTML15_8" hidden="1">""</definedName>
    <definedName name="HTML15_9" hidden="1">""</definedName>
    <definedName name="HTML16_1" hidden="1">"'[수주통합관리98_2_21.xls]2월3주차'!$A$1:$I$89"</definedName>
    <definedName name="HTML16_10" hidden="1">""</definedName>
    <definedName name="HTML16_11" hidden="1">1</definedName>
    <definedName name="HTML16_12" hidden="1">"C:\My Documents\98년\영업현황\일일현황-98.2.25.htm"</definedName>
    <definedName name="HTML16_2" hidden="1">1</definedName>
    <definedName name="HTML16_3" hidden="1">""</definedName>
    <definedName name="HTML16_4" hidden="1">""</definedName>
    <definedName name="HTML16_5" hidden="1">""</definedName>
    <definedName name="HTML16_6" hidden="1">-4146</definedName>
    <definedName name="HTML16_7" hidden="1">-4146</definedName>
    <definedName name="HTML16_8" hidden="1">""</definedName>
    <definedName name="HTML16_9" hidden="1">""</definedName>
    <definedName name="HTML17_1" hidden="1">"'[수주통합관리98_2_21.xls]2월3주차'!$A$4:$H$30"</definedName>
    <definedName name="HTML17_10" hidden="1">""</definedName>
    <definedName name="HTML17_11" hidden="1">1</definedName>
    <definedName name="HTML17_12" hidden="1">"C:\My Documents\98년\영업현황\1월 수주현황.htm"</definedName>
    <definedName name="HTML17_2" hidden="1">1</definedName>
    <definedName name="HTML17_3" hidden="1">""</definedName>
    <definedName name="HTML17_4" hidden="1">""</definedName>
    <definedName name="HTML17_5" hidden="1">""</definedName>
    <definedName name="HTML17_6" hidden="1">-4146</definedName>
    <definedName name="HTML17_7" hidden="1">-4146</definedName>
    <definedName name="HTML17_8" hidden="1">""</definedName>
    <definedName name="HTML17_9" hidden="1">""</definedName>
    <definedName name="HTML18_1" hidden="1">"'[수주통합관리98_2_21.xls]2월3주차'!$A$32:$I$58"</definedName>
    <definedName name="HTML18_10" hidden="1">""</definedName>
    <definedName name="HTML18_11" hidden="1">1</definedName>
    <definedName name="HTML18_12" hidden="1">"C:\My Documents\98년\영업현황\2월 수주현황(2월25일 현재).htm"</definedName>
    <definedName name="HTML18_2" hidden="1">1</definedName>
    <definedName name="HTML18_3" hidden="1">""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""</definedName>
    <definedName name="HTML18_9" hidden="1">""</definedName>
    <definedName name="HTML19_1" hidden="1">"'[수주통합관리98_2_21.xls]2월3주차'!$A$63:$F$89"</definedName>
    <definedName name="HTML19_10" hidden="1">""</definedName>
    <definedName name="HTML19_11" hidden="1">1</definedName>
    <definedName name="HTML19_12" hidden="1">"C:\My Documents\98년\영업현황\월별현황(2월25일 현재).htm"</definedName>
    <definedName name="HTML19_2" hidden="1">1</definedName>
    <definedName name="HTML19_3" hidden="1">""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""</definedName>
    <definedName name="HTML19_9" hidden="1">""</definedName>
    <definedName name="HTML2_1" hidden="1">"[수주관리98.xls]일일현황!$A$1:$L$10"</definedName>
    <definedName name="HTML2_10" hidden="1">""</definedName>
    <definedName name="HTML2_11" hidden="1">1</definedName>
    <definedName name="HTML2_12" hidden="1">"C:\My Documents\98년\1월\영업현황\일일현황-98.1.22.htm"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1</definedName>
    <definedName name="HTML2_8" hidden="1">"98-01-22"</definedName>
    <definedName name="HTML2_9" hidden="1">""</definedName>
    <definedName name="HTML20_1" hidden="1">"'[수주통합관리98_2_25.xls]2월4주차'!$A$71:$F$97"</definedName>
    <definedName name="HTML20_10" hidden="1">""</definedName>
    <definedName name="HTML20_11" hidden="1">1</definedName>
    <definedName name="HTML20_12" hidden="1">"C:\My Documents\98년\영업현황\월별현황(2월 마감분).htm"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""</definedName>
    <definedName name="HTML20_9" hidden="1">""</definedName>
    <definedName name="HTML21_1" hidden="1">"'[수주통합관리98_2_25.xls]2월4주차'!$A$4:$H$29"</definedName>
    <definedName name="HTML21_10" hidden="1">""</definedName>
    <definedName name="HTML21_11" hidden="1">1</definedName>
    <definedName name="HTML21_12" hidden="1">"C:\My Documents\98년\영업현황\1월 수주현황(1월 마감분).htm"</definedName>
    <definedName name="HTML21_2" hidden="1">1</definedName>
    <definedName name="HTML21_3" hidden="1">""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""</definedName>
    <definedName name="HTML21_9" hidden="1">""</definedName>
    <definedName name="HTML22_1" hidden="1">"'[수주통합관리98_2_25.xls]2월4주차'!$A$31:$I$66"</definedName>
    <definedName name="HTML22_10" hidden="1">""</definedName>
    <definedName name="HTML22_11" hidden="1">1</definedName>
    <definedName name="HTML22_12" hidden="1">"C:\My Documents\98년\영업현황\1월 수주현황(2월 마감분).htm"</definedName>
    <definedName name="HTML22_2" hidden="1">1</definedName>
    <definedName name="HTML22_3" hidden="1">""</definedName>
    <definedName name="HTML22_4" hidden="1">""</definedName>
    <definedName name="HTML22_5" hidden="1">""</definedName>
    <definedName name="HTML22_6" hidden="1">-4146</definedName>
    <definedName name="HTML22_7" hidden="1">-4146</definedName>
    <definedName name="HTML22_8" hidden="1">""</definedName>
    <definedName name="HTML22_9" hidden="1">""</definedName>
    <definedName name="HTML23_1" hidden="1">"[수주통합관리98_2_25.xls]보고양식!$A$32:$I$68"</definedName>
    <definedName name="HTML23_10" hidden="1">""</definedName>
    <definedName name="HTML23_11" hidden="1">1</definedName>
    <definedName name="HTML23_12" hidden="1">"C:\My Documents\98년\영업현황\2월 수주현황(2월 마감분).htm"</definedName>
    <definedName name="HTML23_2" hidden="1">1</definedName>
    <definedName name="HTML23_3" hidden="1">""</definedName>
    <definedName name="HTML23_4" hidden="1">""</definedName>
    <definedName name="HTML23_5" hidden="1">""</definedName>
    <definedName name="HTML23_6" hidden="1">-4146</definedName>
    <definedName name="HTML23_7" hidden="1">-4146</definedName>
    <definedName name="HTML23_8" hidden="1">""</definedName>
    <definedName name="HTML23_9" hidden="1">""</definedName>
    <definedName name="HTML24_1" hidden="1">"[수주통합관리98_2_25.xls]보고양식!$A$73:$F$98"</definedName>
    <definedName name="HTML24_10" hidden="1">""</definedName>
    <definedName name="HTML24_11" hidden="1">1</definedName>
    <definedName name="HTML24_12" hidden="1">"C:\My Documents\98년\영업현황\월별현황(2월 마감분).htm"</definedName>
    <definedName name="HTML24_2" hidden="1">1</definedName>
    <definedName name="HTML24_3" hidden="1">""</definedName>
    <definedName name="HTML24_4" hidden="1">""</definedName>
    <definedName name="HTML24_5" hidden="1">""</definedName>
    <definedName name="HTML24_6" hidden="1">-4146</definedName>
    <definedName name="HTML24_7" hidden="1">-4146</definedName>
    <definedName name="HTML24_8" hidden="1">""</definedName>
    <definedName name="HTML24_9" hidden="1">""</definedName>
    <definedName name="HTML25_1" hidden="1">"[수주통합관리98_2_25.xls]보고양식!$A$4:$I$29"</definedName>
    <definedName name="HTML25_10" hidden="1">""</definedName>
    <definedName name="HTML25_11" hidden="1">1</definedName>
    <definedName name="HTML25_12" hidden="1">"C:\My Documents\98년\영업현황\1월 수주현황(1월 마감분).htm"</definedName>
    <definedName name="HTML25_2" hidden="1">1</definedName>
    <definedName name="HTML25_3" hidden="1">""</definedName>
    <definedName name="HTML25_4" hidden="1">""</definedName>
    <definedName name="HTML25_5" hidden="1">""</definedName>
    <definedName name="HTML25_6" hidden="1">-4146</definedName>
    <definedName name="HTML25_7" hidden="1">-4146</definedName>
    <definedName name="HTML25_8" hidden="1">""</definedName>
    <definedName name="HTML25_9" hidden="1">""</definedName>
    <definedName name="HTML26_1" hidden="1">"[수주통합관리98_2_25.xls]보고양식!$A$31:$K$80"</definedName>
    <definedName name="HTML26_10" hidden="1">""</definedName>
    <definedName name="HTML26_11" hidden="1">1</definedName>
    <definedName name="HTML26_12" hidden="1">"C:\My Documents\98년\영업현황\2월 수주현황(2월 마감분).htm"</definedName>
    <definedName name="HTML26_2" hidden="1">1</definedName>
    <definedName name="HTML26_3" hidden="1">""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""</definedName>
    <definedName name="HTML26_9" hidden="1">""</definedName>
    <definedName name="HTML27_1" hidden="1">"[수주통합관리98_2_25.xls]보고양식!$B$84:$G$109"</definedName>
    <definedName name="HTML27_10" hidden="1">""</definedName>
    <definedName name="HTML27_11" hidden="1">1</definedName>
    <definedName name="HTML27_12" hidden="1">"C:\My Documents\98년\영업현황\월별현황(2월 마감분).htm"</definedName>
    <definedName name="HTML27_2" hidden="1">1</definedName>
    <definedName name="HTML27_3" hidden="1">""</definedName>
    <definedName name="HTML27_4" hidden="1">""</definedName>
    <definedName name="HTML27_5" hidden="1">""</definedName>
    <definedName name="HTML27_6" hidden="1">-4146</definedName>
    <definedName name="HTML27_7" hidden="1">-4146</definedName>
    <definedName name="HTML27_8" hidden="1">""</definedName>
    <definedName name="HTML27_9" hidden="1">""</definedName>
    <definedName name="HTML28_1" hidden="1">"[수주통합관리98_3_2.xls]보고양식!$B$92:$G$117"</definedName>
    <definedName name="HTML28_10" hidden="1">""</definedName>
    <definedName name="HTML28_11" hidden="1">1</definedName>
    <definedName name="HTML28_12" hidden="1">"C:\My Documents\98년\영업현황\월별현황(2월 마감분).htm"</definedName>
    <definedName name="HTML28_2" hidden="1">1</definedName>
    <definedName name="HTML28_3" hidden="1">""</definedName>
    <definedName name="HTML28_4" hidden="1">""</definedName>
    <definedName name="HTML28_5" hidden="1">""</definedName>
    <definedName name="HTML28_6" hidden="1">-4146</definedName>
    <definedName name="HTML28_7" hidden="1">-4146</definedName>
    <definedName name="HTML28_8" hidden="1">""</definedName>
    <definedName name="HTML28_9" hidden="1">""</definedName>
    <definedName name="HTML29_1" hidden="1">"[수주통합관리98_3_2.xls]보고양식!$A$31:$K$88"</definedName>
    <definedName name="HTML29_10" hidden="1">""</definedName>
    <definedName name="HTML29_11" hidden="1">1</definedName>
    <definedName name="HTML29_12" hidden="1">"C:\My Documents\98년\영업현황\2월 수주현황(2월 마감분).htm"</definedName>
    <definedName name="HTML29_2" hidden="1">1</definedName>
    <definedName name="HTML29_3" hidden="1">""</definedName>
    <definedName name="HTML29_4" hidden="1">""</definedName>
    <definedName name="HTML29_5" hidden="1">""</definedName>
    <definedName name="HTML29_6" hidden="1">-4146</definedName>
    <definedName name="HTML29_7" hidden="1">-4146</definedName>
    <definedName name="HTML29_8" hidden="1">""</definedName>
    <definedName name="HTML29_9" hidden="1">""</definedName>
    <definedName name="HTML3_1" hidden="1">"[수주관리98.xls]일일현황!$A$1:$N$9"</definedName>
    <definedName name="HTML3_10" hidden="1">""</definedName>
    <definedName name="HTML3_11" hidden="1">1</definedName>
    <definedName name="HTML3_12" hidden="1">"C:\My Documents\98년\영업현황\일일현황-98.1.23.htm"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1</definedName>
    <definedName name="HTML3_7" hidden="1">1</definedName>
    <definedName name="HTML3_8" hidden="1">""</definedName>
    <definedName name="HTML3_9" hidden="1">""</definedName>
    <definedName name="HTML30_1" hidden="1">"'[사본 - 영업통합관리(수주.매출).xls]보고양식'!$A$114:$K$131"</definedName>
    <definedName name="HTML30_10" hidden="1">""</definedName>
    <definedName name="HTML30_11" hidden="1">1</definedName>
    <definedName name="HTML30_12" hidden="1">"C:\My Documents\98년\영업현황\일일현황-98.3.12.htm"</definedName>
    <definedName name="HTML30_2" hidden="1">1</definedName>
    <definedName name="HTML30_3" hidden="1">""</definedName>
    <definedName name="HTML30_4" hidden="1">""</definedName>
    <definedName name="HTML30_5" hidden="1">""</definedName>
    <definedName name="HTML30_6" hidden="1">-4146</definedName>
    <definedName name="HTML30_7" hidden="1">-4146</definedName>
    <definedName name="HTML30_8" hidden="1">""</definedName>
    <definedName name="HTML30_9" hidden="1">""</definedName>
    <definedName name="HTML4_1" hidden="1">"[수주관리98.xls]영업!$A$1:$N$15"</definedName>
    <definedName name="HTML4_10" hidden="1">""</definedName>
    <definedName name="HTML4_11" hidden="1">1</definedName>
    <definedName name="HTML4_12" hidden="1">"C:\My Documents\98년\영업현황\일일현황-98.1.31.htm"</definedName>
    <definedName name="HTML4_2" hidden="1">1</definedName>
    <definedName name="HTML4_3" hidden="1">""</definedName>
    <definedName name="HTML4_4" hidden="1">""</definedName>
    <definedName name="HTML4_5" hidden="1">""</definedName>
    <definedName name="HTML4_6" hidden="1">1</definedName>
    <definedName name="HTML4_7" hidden="1">1</definedName>
    <definedName name="HTML4_8" hidden="1">"98-01-31"</definedName>
    <definedName name="HTML4_9" hidden="1">""</definedName>
    <definedName name="HTML5_1" hidden="1">"[수주관리98.xls]영업!$A$1:$N$29"</definedName>
    <definedName name="HTML5_10" hidden="1">""</definedName>
    <definedName name="HTML5_11" hidden="1">1</definedName>
    <definedName name="HTML5_12" hidden="1">"C:\My Documents\98년\영업현황\일일현황-98.1.31.v.htm"</definedName>
    <definedName name="HTML5_2" hidden="1">1</definedName>
    <definedName name="HTML5_3" hidden="1">""</definedName>
    <definedName name="HTML5_4" hidden="1">""</definedName>
    <definedName name="HTML5_5" hidden="1">""</definedName>
    <definedName name="HTML5_6" hidden="1">1</definedName>
    <definedName name="HTML5_7" hidden="1">1</definedName>
    <definedName name="HTML5_8" hidden="1">""</definedName>
    <definedName name="HTML5_9" hidden="1">""</definedName>
    <definedName name="HTML6_1" hidden="1">"'[수주관리98.xls]2월'!$A$1:$P$48"</definedName>
    <definedName name="HTML6_10" hidden="1">""</definedName>
    <definedName name="HTML6_11" hidden="1">1</definedName>
    <definedName name="HTML6_12" hidden="1">"C:\My Documents\98년\영업현황\일일현황-98.1.31.htm"</definedName>
    <definedName name="HTML6_2" hidden="1">1</definedName>
    <definedName name="HTML6_3" hidden="1">""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""</definedName>
    <definedName name="HTML6_9" hidden="1">""</definedName>
    <definedName name="HTML7_1" hidden="1">"'[수주관리98.xls]2월'!$A$3:$P$30"</definedName>
    <definedName name="HTML7_10" hidden="1">""</definedName>
    <definedName name="HTML7_11" hidden="1">1</definedName>
    <definedName name="HTML7_12" hidden="1">"C:\My Documents\98년\영업현황\일일현황-98.1.31.htm"</definedName>
    <definedName name="HTML7_2" hidden="1">1</definedName>
    <definedName name="HTML7_3" hidden="1">""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""</definedName>
    <definedName name="HTML7_9" hidden="1">""</definedName>
    <definedName name="HTML8_1" hidden="1">"'[수주관리98.xls]2월'!$A$1:$P$30"</definedName>
    <definedName name="HTML8_10" hidden="1">""</definedName>
    <definedName name="HTML8_11" hidden="1">1</definedName>
    <definedName name="HTML8_12" hidden="1">"C:\My Documents\98년\영업현황\일일현황-98.1.31.htm"</definedName>
    <definedName name="HTML8_2" hidden="1">1</definedName>
    <definedName name="HTML8_3" hidden="1">""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""</definedName>
    <definedName name="HTML8_9" hidden="1">""</definedName>
    <definedName name="HTML9_1" hidden="1">"'[수주관리98.xls]2월'!$A$1:$P$19"</definedName>
    <definedName name="HTML9_10" hidden="1">""</definedName>
    <definedName name="HTML9_11" hidden="1">1</definedName>
    <definedName name="HTML9_12" hidden="1">"C:\My Documents\98년\영업현황\일일현황-98.2.10.htm"</definedName>
    <definedName name="HTML9_2" hidden="1">1</definedName>
    <definedName name="HTML9_3" hidden="1">""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""</definedName>
    <definedName name="HTML9_9" hidden="1">""</definedName>
    <definedName name="HTMLCount" hidden="1">30</definedName>
    <definedName name="hukfj">#N/A</definedName>
    <definedName name="h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Hypthèses_de_valorisation">#REF!</definedName>
    <definedName name="i" hidden="1">{#N/A,#N/A,FALSE,"Summary"}</definedName>
    <definedName name="IA13500_C01">#REF!</definedName>
    <definedName name="IA13500_C02">#REF!</definedName>
    <definedName name="IA13500_C03">#REF!</definedName>
    <definedName name="IA13500_C04">#REF!</definedName>
    <definedName name="IA13500_C05">#REF!</definedName>
    <definedName name="IA13500_C06">#REF!</definedName>
    <definedName name="IA13500_C07">#REF!</definedName>
    <definedName name="IA13500_C08">#REF!</definedName>
    <definedName name="IA13500_C98">#REF!</definedName>
    <definedName name="IA13500_C99">#REF!</definedName>
    <definedName name="IA13501_C01">#REF!</definedName>
    <definedName name="IA13501_C02">#REF!</definedName>
    <definedName name="IA13501_C03">#REF!</definedName>
    <definedName name="IA13501_C04">#REF!</definedName>
    <definedName name="IA13501_C05">#REF!</definedName>
    <definedName name="IA13501_C06">#REF!</definedName>
    <definedName name="IA13501_C07">#REF!</definedName>
    <definedName name="IA13501_C08">#REF!</definedName>
    <definedName name="IA13501_C98">#REF!</definedName>
    <definedName name="IA13501_C99">#REF!</definedName>
    <definedName name="IA13510P_C01">#REF!</definedName>
    <definedName name="IA13510P_C02">#REF!</definedName>
    <definedName name="IA13510P_C03">#REF!</definedName>
    <definedName name="IA13510P_C04">#REF!</definedName>
    <definedName name="IA13510P_C05">#REF!</definedName>
    <definedName name="IA13510P_C06">#REF!</definedName>
    <definedName name="IA13510P_C07">#REF!</definedName>
    <definedName name="IA13510P_C08">#REF!</definedName>
    <definedName name="IA13510P_C98">#REF!</definedName>
    <definedName name="IA13510P_C99">#REF!</definedName>
    <definedName name="IA13511P_C01">#REF!</definedName>
    <definedName name="IA13511P_C02">#REF!</definedName>
    <definedName name="IA13511P_C03">#REF!</definedName>
    <definedName name="IA13511P_C04">#REF!</definedName>
    <definedName name="IA13511P_C05">#REF!</definedName>
    <definedName name="IA13511P_C06">#REF!</definedName>
    <definedName name="IA13511P_C07">#REF!</definedName>
    <definedName name="IA13511P_C08">#REF!</definedName>
    <definedName name="IA13511P_C98">#REF!</definedName>
    <definedName name="IA13511P_C99">#REF!</definedName>
    <definedName name="IA21100_C01">#REF!</definedName>
    <definedName name="IA21100_C02">#REF!</definedName>
    <definedName name="IA21100_C03">#REF!</definedName>
    <definedName name="IA21100_C04">#REF!</definedName>
    <definedName name="IA21100_C05">#REF!</definedName>
    <definedName name="IA21100_C06">#REF!</definedName>
    <definedName name="IA21100_C07">#REF!</definedName>
    <definedName name="IA21100_C99">#REF!</definedName>
    <definedName name="IA21101_C01">#REF!</definedName>
    <definedName name="IA21101_C02">#REF!</definedName>
    <definedName name="IA21101_C03">#REF!</definedName>
    <definedName name="IA21101_C04">#REF!</definedName>
    <definedName name="IA21101_C05">#REF!</definedName>
    <definedName name="IA21101_C06">#REF!</definedName>
    <definedName name="IA21101_C07">#REF!</definedName>
    <definedName name="IA21101_C99">#REF!</definedName>
    <definedName name="IA21310_C01">#REF!</definedName>
    <definedName name="IA21310_C02">#REF!</definedName>
    <definedName name="IA21310_C03">#REF!</definedName>
    <definedName name="IA21310_C04">#REF!</definedName>
    <definedName name="IA21310_C05">#REF!</definedName>
    <definedName name="IA21310_C06">#REF!</definedName>
    <definedName name="IA21310_C07">#REF!</definedName>
    <definedName name="IA21310_C99">#REF!</definedName>
    <definedName name="IA21311_C01">#REF!</definedName>
    <definedName name="IA21311_C02">#REF!</definedName>
    <definedName name="IA21311_C03">#REF!</definedName>
    <definedName name="IA21311_C04">#REF!</definedName>
    <definedName name="IA21311_C05">#REF!</definedName>
    <definedName name="IA21311_C06">#REF!</definedName>
    <definedName name="IA21311_C07">#REF!</definedName>
    <definedName name="IA21311_C99">#REF!</definedName>
    <definedName name="IA21320_C01">#REF!</definedName>
    <definedName name="IA21320_C02">#REF!</definedName>
    <definedName name="IA21320_C03">#REF!</definedName>
    <definedName name="IA21320_C04">#REF!</definedName>
    <definedName name="IA21320_C05">#REF!</definedName>
    <definedName name="IA21320_C06">#REF!</definedName>
    <definedName name="IA21320_C07">#REF!</definedName>
    <definedName name="IA21320_C99">#REF!</definedName>
    <definedName name="IA21321_C01">#REF!</definedName>
    <definedName name="IA21321_C02">#REF!</definedName>
    <definedName name="IA21321_C03">#REF!</definedName>
    <definedName name="IA21321_C04">#REF!</definedName>
    <definedName name="IA21321_C05">#REF!</definedName>
    <definedName name="IA21321_C06">#REF!</definedName>
    <definedName name="IA21321_C07">#REF!</definedName>
    <definedName name="IA21321_C99">#REF!</definedName>
    <definedName name="IA21330_C01">#REF!</definedName>
    <definedName name="IA21330_C02">#REF!</definedName>
    <definedName name="IA21330_C03">#REF!</definedName>
    <definedName name="IA21330_C04">#REF!</definedName>
    <definedName name="IA21330_C05">#REF!</definedName>
    <definedName name="IA21330_C06">#REF!</definedName>
    <definedName name="IA21330_C07">#REF!</definedName>
    <definedName name="IA21330_C99">#REF!</definedName>
    <definedName name="IA21331_C01">#REF!</definedName>
    <definedName name="IA21331_C02">#REF!</definedName>
    <definedName name="IA21331_C03">#REF!</definedName>
    <definedName name="IA21331_C04">#REF!</definedName>
    <definedName name="IA21331_C05">#REF!</definedName>
    <definedName name="IA21331_C06">#REF!</definedName>
    <definedName name="IA21331_C07">#REF!</definedName>
    <definedName name="IA21331_C99">#REF!</definedName>
    <definedName name="IA21340_C01">#REF!</definedName>
    <definedName name="IA21340_C02">#REF!</definedName>
    <definedName name="IA21340_C03">#REF!</definedName>
    <definedName name="IA21340_C04">#REF!</definedName>
    <definedName name="IA21340_C05">#REF!</definedName>
    <definedName name="IA21340_C06">#REF!</definedName>
    <definedName name="IA21340_C07">#REF!</definedName>
    <definedName name="IA21340_C99">#REF!</definedName>
    <definedName name="IA21341_C01">#REF!</definedName>
    <definedName name="IA21341_C02">#REF!</definedName>
    <definedName name="IA21341_C03">#REF!</definedName>
    <definedName name="IA21341_C04">#REF!</definedName>
    <definedName name="IA21341_C05">#REF!</definedName>
    <definedName name="IA21341_C06">#REF!</definedName>
    <definedName name="IA21341_C07">#REF!</definedName>
    <definedName name="IA21341_C99">#REF!</definedName>
    <definedName name="IA21350_C01">#REF!</definedName>
    <definedName name="IA21350_C02">#REF!</definedName>
    <definedName name="IA21350_C03">#REF!</definedName>
    <definedName name="IA21350_C04">#REF!</definedName>
    <definedName name="IA21350_C05">#REF!</definedName>
    <definedName name="IA21350_C06">#REF!</definedName>
    <definedName name="IA21350_C07">#REF!</definedName>
    <definedName name="IA21350_C99">#REF!</definedName>
    <definedName name="IA21351_C01">#REF!</definedName>
    <definedName name="IA21351_C02">#REF!</definedName>
    <definedName name="IA21351_C03">#REF!</definedName>
    <definedName name="IA21351_C04">#REF!</definedName>
    <definedName name="IA21351_C05">#REF!</definedName>
    <definedName name="IA21351_C06">#REF!</definedName>
    <definedName name="IA21351_C07">#REF!</definedName>
    <definedName name="IA21351_C99">#REF!</definedName>
    <definedName name="IA21355_C01">#REF!</definedName>
    <definedName name="IA21355_C02">#REF!</definedName>
    <definedName name="IA21355_C03">#REF!</definedName>
    <definedName name="IA21355_C04">#REF!</definedName>
    <definedName name="IA21355_C05">#REF!</definedName>
    <definedName name="IA21355_C06">#REF!</definedName>
    <definedName name="IA21355_C07">#REF!</definedName>
    <definedName name="IA21355_C99">#REF!</definedName>
    <definedName name="IA21600_C01">#REF!</definedName>
    <definedName name="IA21600_C02">#REF!</definedName>
    <definedName name="IA21600_C03">#REF!</definedName>
    <definedName name="IA21600_C04">#REF!</definedName>
    <definedName name="IA21600_C05">#REF!</definedName>
    <definedName name="IA21600_C06">#REF!</definedName>
    <definedName name="IA21600_C07">#REF!</definedName>
    <definedName name="IA21600_C99">#REF!</definedName>
    <definedName name="IA21601_C01">#REF!</definedName>
    <definedName name="IA21601_C02">#REF!</definedName>
    <definedName name="IA21601_C03">#REF!</definedName>
    <definedName name="IA21601_C04">#REF!</definedName>
    <definedName name="IA21601_C05">#REF!</definedName>
    <definedName name="IA21601_C06">#REF!</definedName>
    <definedName name="IA21601_C07">#REF!</definedName>
    <definedName name="IA21601_C99">#REF!</definedName>
    <definedName name="IA21800_C01">#REF!</definedName>
    <definedName name="IA21800_C02">#REF!</definedName>
    <definedName name="IA21800_C03">#REF!</definedName>
    <definedName name="IA21800_C04">#REF!</definedName>
    <definedName name="IA21800_C05">#REF!</definedName>
    <definedName name="IA21800_C06">#REF!</definedName>
    <definedName name="IA21800_C07">#REF!</definedName>
    <definedName name="IA21800_C99">#REF!</definedName>
    <definedName name="IA21801_C01">#REF!</definedName>
    <definedName name="IA21801_C02">#REF!</definedName>
    <definedName name="IA21801_C03">#REF!</definedName>
    <definedName name="IA21801_C04">#REF!</definedName>
    <definedName name="IA21801_C05">#REF!</definedName>
    <definedName name="IA21801_C06">#REF!</definedName>
    <definedName name="IA21801_C07">#REF!</definedName>
    <definedName name="IA21801_C99">#REF!</definedName>
    <definedName name="IA21900_C01">#REF!</definedName>
    <definedName name="IA21900_C02">#REF!</definedName>
    <definedName name="IA21900_C03">#REF!</definedName>
    <definedName name="IA21900_C04">#REF!</definedName>
    <definedName name="IA21900_C05">#REF!</definedName>
    <definedName name="IA21900_C06">#REF!</definedName>
    <definedName name="IA21900_C07">#REF!</definedName>
    <definedName name="IA21900_C99">#REF!</definedName>
    <definedName name="IA22100_C01">#REF!</definedName>
    <definedName name="IA22100_C02">#REF!</definedName>
    <definedName name="IA22100_C03">#REF!</definedName>
    <definedName name="IA22100_C04">#REF!</definedName>
    <definedName name="IA22100_C05">#REF!</definedName>
    <definedName name="IA22100_C06">#REF!</definedName>
    <definedName name="IA22100_C07">#REF!</definedName>
    <definedName name="IA22100_C99">#REF!</definedName>
    <definedName name="IA24100_C01">#REF!</definedName>
    <definedName name="IA24100_C02">#REF!</definedName>
    <definedName name="IA24100_C03">#REF!</definedName>
    <definedName name="IA24100_C04">#REF!</definedName>
    <definedName name="IA24100_C05">#REF!</definedName>
    <definedName name="IA24100_C06">#REF!</definedName>
    <definedName name="IA24100_C07">#REF!</definedName>
    <definedName name="IA24100_C99">#REF!</definedName>
    <definedName name="IA24101_C01">#REF!</definedName>
    <definedName name="IA24101_C02">#REF!</definedName>
    <definedName name="IA24101_C03">#REF!</definedName>
    <definedName name="IA24101_C04">#REF!</definedName>
    <definedName name="IA24101_C05">#REF!</definedName>
    <definedName name="IA24101_C06">#REF!</definedName>
    <definedName name="IA24101_C07">#REF!</definedName>
    <definedName name="IA24101_C99">#REF!</definedName>
    <definedName name="IA24110P_C01">#REF!</definedName>
    <definedName name="IA24110P_C02">#REF!</definedName>
    <definedName name="IA24110P_C03">#REF!</definedName>
    <definedName name="IA24110P_C04">#REF!</definedName>
    <definedName name="IA24110P_C05">#REF!</definedName>
    <definedName name="IA24110P_C06">#REF!</definedName>
    <definedName name="IA24110P_C07">#REF!</definedName>
    <definedName name="IA24110P_C99">#REF!</definedName>
    <definedName name="IA24111P_C01">#REF!</definedName>
    <definedName name="IA24111P_C02">#REF!</definedName>
    <definedName name="IA24111P_C03">#REF!</definedName>
    <definedName name="IA24111P_C04">#REF!</definedName>
    <definedName name="IA24111P_C05">#REF!</definedName>
    <definedName name="IA24111P_C06">#REF!</definedName>
    <definedName name="IA24111P_C07">#REF!</definedName>
    <definedName name="IA24111P_C99">#REF!</definedName>
    <definedName name="IA24120P_C01">#REF!</definedName>
    <definedName name="IA24120P_C02">#REF!</definedName>
    <definedName name="IA24120P_C03">#REF!</definedName>
    <definedName name="IA24120P_C04">#REF!</definedName>
    <definedName name="IA24120P_C05">#REF!</definedName>
    <definedName name="IA24120P_C06">#REF!</definedName>
    <definedName name="IA24120P_C07">#REF!</definedName>
    <definedName name="IA24120P_C99">#REF!</definedName>
    <definedName name="IA24121P_C01">#REF!</definedName>
    <definedName name="IA24121P_C02">#REF!</definedName>
    <definedName name="IA24121P_C03">#REF!</definedName>
    <definedName name="IA24121P_C04">#REF!</definedName>
    <definedName name="IA24121P_C05">#REF!</definedName>
    <definedName name="IA24121P_C06">#REF!</definedName>
    <definedName name="IA24121P_C07">#REF!</definedName>
    <definedName name="IA24121P_C99">#REF!</definedName>
    <definedName name="IA27100_C01">#REF!</definedName>
    <definedName name="IA27100_C02">#REF!</definedName>
    <definedName name="IA27100_C03">#REF!</definedName>
    <definedName name="IA27100_C04">#REF!</definedName>
    <definedName name="IA27100_C05">#REF!</definedName>
    <definedName name="IA27100_C06">#REF!</definedName>
    <definedName name="IA27100_C07">#REF!</definedName>
    <definedName name="IA27100_C99">#REF!</definedName>
    <definedName name="IA27200_C01">#REF!</definedName>
    <definedName name="IA27200_C02">#REF!</definedName>
    <definedName name="IA27200_C03">#REF!</definedName>
    <definedName name="IA27200_C04">#REF!</definedName>
    <definedName name="IA27200_C05">#REF!</definedName>
    <definedName name="IA27200_C06">#REF!</definedName>
    <definedName name="IA27200_C07">#REF!</definedName>
    <definedName name="IA27200_C99">#REF!</definedName>
    <definedName name="IA27300_C01">#REF!</definedName>
    <definedName name="IA27300_C02">#REF!</definedName>
    <definedName name="IA27300_C03">#REF!</definedName>
    <definedName name="IA27300_C04">#REF!</definedName>
    <definedName name="IA27300_C05">#REF!</definedName>
    <definedName name="IA27300_C06">#REF!</definedName>
    <definedName name="IA27300_C07">#REF!</definedName>
    <definedName name="IA27300_C99">#REF!</definedName>
    <definedName name="IA27600_C01">#REF!</definedName>
    <definedName name="IA27600_C02">#REF!</definedName>
    <definedName name="IA27600_C03">#REF!</definedName>
    <definedName name="IA27600_C04">#REF!</definedName>
    <definedName name="IA27600_C05">#REF!</definedName>
    <definedName name="IA27600_C06">#REF!</definedName>
    <definedName name="IA27600_C07">#REF!</definedName>
    <definedName name="IA27600_C99">#REF!</definedName>
    <definedName name="IA34000P_C01">#REF!</definedName>
    <definedName name="IA34000P_C02">#REF!</definedName>
    <definedName name="IA34000P_C03">#REF!</definedName>
    <definedName name="IA34000P_C04">#REF!</definedName>
    <definedName name="IA34000P_C05">#REF!</definedName>
    <definedName name="IA34000P_C06">#REF!</definedName>
    <definedName name="IA34000P_C07">#REF!</definedName>
    <definedName name="IA34000P_C08">#REF!</definedName>
    <definedName name="IA34000P_C98">#REF!</definedName>
    <definedName name="IA34000P_C99">#REF!</definedName>
    <definedName name="IA34400_C01">#REF!</definedName>
    <definedName name="IA34400_C02">#REF!</definedName>
    <definedName name="IA34400_C03">#REF!</definedName>
    <definedName name="IA34400_C04">#REF!</definedName>
    <definedName name="IA34400_C05">#REF!</definedName>
    <definedName name="IA34400_C06">#REF!</definedName>
    <definedName name="IA34400_C07">#REF!</definedName>
    <definedName name="IA34400_C08">#REF!</definedName>
    <definedName name="IA34400_C98">#REF!</definedName>
    <definedName name="IA34400_C99">#REF!</definedName>
    <definedName name="IA37600_C01">#REF!</definedName>
    <definedName name="IA37600_C02">#REF!</definedName>
    <definedName name="IA37600_C03">#REF!</definedName>
    <definedName name="IA37600_C04">#REF!</definedName>
    <definedName name="IA37600_C05">#REF!</definedName>
    <definedName name="IA37600_C06">#REF!</definedName>
    <definedName name="IA37600_C07">#REF!</definedName>
    <definedName name="IA37600_C99">#REF!</definedName>
    <definedName name="IA39560_C01">#REF!</definedName>
    <definedName name="IA39560_C02">#REF!</definedName>
    <definedName name="IA39560_C03">#REF!</definedName>
    <definedName name="IA39560_C04">#REF!</definedName>
    <definedName name="IA39560_C05">#REF!</definedName>
    <definedName name="IA39560_C06">#REF!</definedName>
    <definedName name="IA39560_C07">#REF!</definedName>
    <definedName name="IA39560_C99">#REF!</definedName>
    <definedName name="IA42420_C01">#REF!</definedName>
    <definedName name="IA42420_C02">#REF!</definedName>
    <definedName name="IA42420_C03">#REF!</definedName>
    <definedName name="IA42420_C04">#REF!</definedName>
    <definedName name="IA42420_C05">#REF!</definedName>
    <definedName name="IA42420_C06">#REF!</definedName>
    <definedName name="IA42420_C07">#REF!</definedName>
    <definedName name="IA42420_C99">#REF!</definedName>
    <definedName name="IA42421_C01">#REF!</definedName>
    <definedName name="IA42421_C02">#REF!</definedName>
    <definedName name="IA42421_C03">#REF!</definedName>
    <definedName name="IA42421_C04">#REF!</definedName>
    <definedName name="IA42421_C05">#REF!</definedName>
    <definedName name="IA42421_C06">#REF!</definedName>
    <definedName name="IA42421_C07">#REF!</definedName>
    <definedName name="IA42421_C99">#REF!</definedName>
    <definedName name="IA42601_C01">#REF!</definedName>
    <definedName name="IA42601_C02">#REF!</definedName>
    <definedName name="IA42601_C03">#REF!</definedName>
    <definedName name="IA42601_C04">#REF!</definedName>
    <definedName name="IA42601_C05">#REF!</definedName>
    <definedName name="IA42601_C06">#REF!</definedName>
    <definedName name="IA42601_C07">#REF!</definedName>
    <definedName name="IA42601_C99">#REF!</definedName>
    <definedName name="IA45010_C01">#REF!</definedName>
    <definedName name="IA45010_C02">#REF!</definedName>
    <definedName name="IA45010_C03">#REF!</definedName>
    <definedName name="IA45010_C04">#REF!</definedName>
    <definedName name="IA45010_C05">#REF!</definedName>
    <definedName name="IA45010_C06">#REF!</definedName>
    <definedName name="IA45010_C07">#REF!</definedName>
    <definedName name="IA45010_C99">#REF!</definedName>
    <definedName name="IA45015_C01">#REF!</definedName>
    <definedName name="IA45015_C02">#REF!</definedName>
    <definedName name="IA45015_C03">#REF!</definedName>
    <definedName name="IA45015_C04">#REF!</definedName>
    <definedName name="IA45015_C05">#REF!</definedName>
    <definedName name="IA45015_C06">#REF!</definedName>
    <definedName name="IA45015_C07">#REF!</definedName>
    <definedName name="IA45015_C99">#REF!</definedName>
    <definedName name="IA45030_C01">#REF!</definedName>
    <definedName name="IA45030_C02">#REF!</definedName>
    <definedName name="IA45030_C03">#REF!</definedName>
    <definedName name="IA45030_C04">#REF!</definedName>
    <definedName name="IA45030_C05">#REF!</definedName>
    <definedName name="IA45030_C06">#REF!</definedName>
    <definedName name="IA45030_C07">#REF!</definedName>
    <definedName name="IA45030_C99">#REF!</definedName>
    <definedName name="IA45035_C01">#REF!</definedName>
    <definedName name="IA45035_C02">#REF!</definedName>
    <definedName name="IA45035_C03">#REF!</definedName>
    <definedName name="IA45035_C04">#REF!</definedName>
    <definedName name="IA45035_C05">#REF!</definedName>
    <definedName name="IA45035_C06">#REF!</definedName>
    <definedName name="IA45035_C07">#REF!</definedName>
    <definedName name="IA45035_C99">#REF!</definedName>
    <definedName name="IA45050_C01">#REF!</definedName>
    <definedName name="IA45050_C02">#REF!</definedName>
    <definedName name="IA45050_C03">#REF!</definedName>
    <definedName name="IA45050_C04">#REF!</definedName>
    <definedName name="IA45050_C05">#REF!</definedName>
    <definedName name="IA45050_C06">#REF!</definedName>
    <definedName name="IA45050_C07">#REF!</definedName>
    <definedName name="IA45050_C99">#REF!</definedName>
    <definedName name="IA45055_C01">#REF!</definedName>
    <definedName name="IA45055_C02">#REF!</definedName>
    <definedName name="IA45055_C03">#REF!</definedName>
    <definedName name="IA45055_C04">#REF!</definedName>
    <definedName name="IA45055_C05">#REF!</definedName>
    <definedName name="IA45055_C06">#REF!</definedName>
    <definedName name="IA45055_C07">#REF!</definedName>
    <definedName name="IA45055_C99">#REF!</definedName>
    <definedName name="IA45600_C01">#REF!</definedName>
    <definedName name="IA45600_C02">#REF!</definedName>
    <definedName name="IA45600_C03">#REF!</definedName>
    <definedName name="IA45600_C04">#REF!</definedName>
    <definedName name="IA45600_C05">#REF!</definedName>
    <definedName name="IA45600_C06">#REF!</definedName>
    <definedName name="IA45600_C07">#REF!</definedName>
    <definedName name="IA45600_C99">#REF!</definedName>
    <definedName name="IA48200_C01">#REF!</definedName>
    <definedName name="IA48200_C02">#REF!</definedName>
    <definedName name="IA48200_C03">#REF!</definedName>
    <definedName name="IA48200_C04">#REF!</definedName>
    <definedName name="IA48200_C05">#REF!</definedName>
    <definedName name="IA48200_C06">#REF!</definedName>
    <definedName name="IA48200_C07">#REF!</definedName>
    <definedName name="IA48200_C99">#REF!</definedName>
    <definedName name="IA48300_C01">#REF!</definedName>
    <definedName name="IA48300_C02">#REF!</definedName>
    <definedName name="IA48300_C03">#REF!</definedName>
    <definedName name="IA48300_C04">#REF!</definedName>
    <definedName name="IA48300_C05">#REF!</definedName>
    <definedName name="IA48300_C06">#REF!</definedName>
    <definedName name="IA48300_C07">#REF!</definedName>
    <definedName name="IA48300_C99">#REF!</definedName>
    <definedName name="IA48400_C01">#REF!</definedName>
    <definedName name="IA48400_C02">#REF!</definedName>
    <definedName name="IA48400_C03">#REF!</definedName>
    <definedName name="IA48400_C04">#REF!</definedName>
    <definedName name="IA48400_C05">#REF!</definedName>
    <definedName name="IA48400_C06">#REF!</definedName>
    <definedName name="IA48400_C07">#REF!</definedName>
    <definedName name="IA48400_C99">#REF!</definedName>
    <definedName name="IA48500_C01">#REF!</definedName>
    <definedName name="IA48500_C02">#REF!</definedName>
    <definedName name="IA48500_C03">#REF!</definedName>
    <definedName name="IA48500_C04">#REF!</definedName>
    <definedName name="IA48500_C05">#REF!</definedName>
    <definedName name="IA48500_C06">#REF!</definedName>
    <definedName name="IA48500_C07">#REF!</definedName>
    <definedName name="IA48500_C99">#REF!</definedName>
    <definedName name="IA48600_C01">#REF!</definedName>
    <definedName name="IA48600_C02">#REF!</definedName>
    <definedName name="IA48600_C03">#REF!</definedName>
    <definedName name="IA48600_C04">#REF!</definedName>
    <definedName name="IA48600_C05">#REF!</definedName>
    <definedName name="IA48600_C06">#REF!</definedName>
    <definedName name="IA48600_C07">#REF!</definedName>
    <definedName name="IA48600_C99">#REF!</definedName>
    <definedName name="IA49100_C01">#REF!</definedName>
    <definedName name="IA49100_C02">#REF!</definedName>
    <definedName name="IA49100_C03">#REF!</definedName>
    <definedName name="IA49100_C04">#REF!</definedName>
    <definedName name="IA49100_C05">#REF!</definedName>
    <definedName name="IA49100_C06">#REF!</definedName>
    <definedName name="IA49100_C07">#REF!</definedName>
    <definedName name="IA49100_C08">#REF!</definedName>
    <definedName name="IA49100_C98">#REF!</definedName>
    <definedName name="IA49100_C99">#REF!</definedName>
    <definedName name="IA49101_C01">#REF!</definedName>
    <definedName name="IA49101_C02">#REF!</definedName>
    <definedName name="IA49101_C03">#REF!</definedName>
    <definedName name="IA49101_C04">#REF!</definedName>
    <definedName name="IA49101_C05">#REF!</definedName>
    <definedName name="IA49101_C06">#REF!</definedName>
    <definedName name="IA49101_C07">#REF!</definedName>
    <definedName name="IA49101_C08">#REF!</definedName>
    <definedName name="IA49101_C98">#REF!</definedName>
    <definedName name="IA49101_C99">#REF!</definedName>
    <definedName name="IA49101P_C01">#REF!</definedName>
    <definedName name="IA49101P_C02">#REF!</definedName>
    <definedName name="IA49101P_C03">#REF!</definedName>
    <definedName name="IA49101P_C04">#REF!</definedName>
    <definedName name="IA49101P_C05">#REF!</definedName>
    <definedName name="IA49101P_C06">#REF!</definedName>
    <definedName name="IA49101P_C07">#REF!</definedName>
    <definedName name="IA49101P_C08">#REF!</definedName>
    <definedName name="IA49101P_C98">#REF!</definedName>
    <definedName name="IA49101P_C99">#REF!</definedName>
    <definedName name="IA49110P_C01">#REF!</definedName>
    <definedName name="IA49110P_C02">#REF!</definedName>
    <definedName name="IA49110P_C03">#REF!</definedName>
    <definedName name="IA49110P_C04">#REF!</definedName>
    <definedName name="IA49110P_C05">#REF!</definedName>
    <definedName name="IA49110P_C06">#REF!</definedName>
    <definedName name="IA49110P_C07">#REF!</definedName>
    <definedName name="IA49110P_C08">#REF!</definedName>
    <definedName name="IA49110P_C98">#REF!</definedName>
    <definedName name="IA49110P_C99">#REF!</definedName>
    <definedName name="IA49200_C01">#REF!</definedName>
    <definedName name="IA49200_C02">#REF!</definedName>
    <definedName name="IA49200_C03">#REF!</definedName>
    <definedName name="IA49200_C04">#REF!</definedName>
    <definedName name="IA49200_C05">#REF!</definedName>
    <definedName name="IA49200_C06">#REF!</definedName>
    <definedName name="IA49200_C07">#REF!</definedName>
    <definedName name="IA49200_C99">#REF!</definedName>
    <definedName name="IA49201_C01">#REF!</definedName>
    <definedName name="IA49201_C02">#REF!</definedName>
    <definedName name="IA49201_C03">#REF!</definedName>
    <definedName name="IA49201_C04">#REF!</definedName>
    <definedName name="IA49201_C05">#REF!</definedName>
    <definedName name="IA49201_C06">#REF!</definedName>
    <definedName name="IA49201_C07">#REF!</definedName>
    <definedName name="IA49201_C99">#REF!</definedName>
    <definedName name="IA49201P_C01">#REF!</definedName>
    <definedName name="IA49201P_C02">#REF!</definedName>
    <definedName name="IA49201P_C03">#REF!</definedName>
    <definedName name="IA49201P_C04">#REF!</definedName>
    <definedName name="IA49201P_C05">#REF!</definedName>
    <definedName name="IA49201P_C06">#REF!</definedName>
    <definedName name="IA49201P_C07">#REF!</definedName>
    <definedName name="IA49201P_C99">#REF!</definedName>
    <definedName name="IA49210P_C01">#REF!</definedName>
    <definedName name="IA49210P_C02">#REF!</definedName>
    <definedName name="IA49210P_C03">#REF!</definedName>
    <definedName name="IA49210P_C04">#REF!</definedName>
    <definedName name="IA49210P_C05">#REF!</definedName>
    <definedName name="IA49210P_C06">#REF!</definedName>
    <definedName name="IA49210P_C07">#REF!</definedName>
    <definedName name="IA49210P_C99">#REF!</definedName>
    <definedName name="IA49300_C01">#REF!</definedName>
    <definedName name="IA49300_C02">#REF!</definedName>
    <definedName name="IA49300_C03">#REF!</definedName>
    <definedName name="IA49300_C04">#REF!</definedName>
    <definedName name="IA49300_C05">#REF!</definedName>
    <definedName name="IA49300_C06">#REF!</definedName>
    <definedName name="IA49300_C07">#REF!</definedName>
    <definedName name="IA49300_C99">#REF!</definedName>
    <definedName name="IA49300P_C01">#REF!</definedName>
    <definedName name="IA49300P_C02">#REF!</definedName>
    <definedName name="IA49300P_C03">#REF!</definedName>
    <definedName name="IA49300P_C04">#REF!</definedName>
    <definedName name="IA49300P_C05">#REF!</definedName>
    <definedName name="IA49300P_C06">#REF!</definedName>
    <definedName name="IA49300P_C07">#REF!</definedName>
    <definedName name="IA49300P_C99">#REF!</definedName>
    <definedName name="IA49301_C01">#REF!</definedName>
    <definedName name="IA49301_C02">#REF!</definedName>
    <definedName name="IA49301_C03">#REF!</definedName>
    <definedName name="IA49301_C04">#REF!</definedName>
    <definedName name="IA49301_C05">#REF!</definedName>
    <definedName name="IA49301_C06">#REF!</definedName>
    <definedName name="IA49301_C07">#REF!</definedName>
    <definedName name="IA49301_C99">#REF!</definedName>
    <definedName name="IA49301P_C01">#REF!</definedName>
    <definedName name="IA49301P_C02">#REF!</definedName>
    <definedName name="IA49301P_C03">#REF!</definedName>
    <definedName name="IA49301P_C04">#REF!</definedName>
    <definedName name="IA49301P_C05">#REF!</definedName>
    <definedName name="IA49301P_C06">#REF!</definedName>
    <definedName name="IA49301P_C07">#REF!</definedName>
    <definedName name="IA49301P_C99">#REF!</definedName>
    <definedName name="IA49320P_C01">#REF!</definedName>
    <definedName name="IA49320P_C02">#REF!</definedName>
    <definedName name="IA49320P_C03">#REF!</definedName>
    <definedName name="IA49320P_C04">#REF!</definedName>
    <definedName name="IA49320P_C05">#REF!</definedName>
    <definedName name="IA49320P_C06">#REF!</definedName>
    <definedName name="IA49320P_C07">#REF!</definedName>
    <definedName name="IA49320P_C99">#REF!</definedName>
    <definedName name="IA49321P_C01">#REF!</definedName>
    <definedName name="IA49321P_C02">#REF!</definedName>
    <definedName name="IA49321P_C03">#REF!</definedName>
    <definedName name="IA49321P_C04">#REF!</definedName>
    <definedName name="IA49321P_C05">#REF!</definedName>
    <definedName name="IA49321P_C06">#REF!</definedName>
    <definedName name="IA49321P_C07">#REF!</definedName>
    <definedName name="IA49321P_C99">#REF!</definedName>
    <definedName name="IA49400_C01">#REF!</definedName>
    <definedName name="IA49400_C02">#REF!</definedName>
    <definedName name="IA49400_C03">#REF!</definedName>
    <definedName name="IA49400_C04">#REF!</definedName>
    <definedName name="IA49400_C05">#REF!</definedName>
    <definedName name="IA49400_C06">#REF!</definedName>
    <definedName name="IA49400_C07">#REF!</definedName>
    <definedName name="IA49400_C99">#REF!</definedName>
    <definedName name="IA49400P_C01">#REF!</definedName>
    <definedName name="IA49400P_C02">#REF!</definedName>
    <definedName name="IA49400P_C03">#REF!</definedName>
    <definedName name="IA49400P_C04">#REF!</definedName>
    <definedName name="IA49400P_C05">#REF!</definedName>
    <definedName name="IA49400P_C06">#REF!</definedName>
    <definedName name="IA49400P_C07">#REF!</definedName>
    <definedName name="IA49400P_C99">#REF!</definedName>
    <definedName name="IA49401_C01">#REF!</definedName>
    <definedName name="IA49401_C02">#REF!</definedName>
    <definedName name="IA49401_C03">#REF!</definedName>
    <definedName name="IA49401_C04">#REF!</definedName>
    <definedName name="IA49401_C05">#REF!</definedName>
    <definedName name="IA49401_C06">#REF!</definedName>
    <definedName name="IA49401_C07">#REF!</definedName>
    <definedName name="IA49401_C99">#REF!</definedName>
    <definedName name="IA49401P_C01">#REF!</definedName>
    <definedName name="IA49401P_C02">#REF!</definedName>
    <definedName name="IA49401P_C03">#REF!</definedName>
    <definedName name="IA49401P_C04">#REF!</definedName>
    <definedName name="IA49401P_C05">#REF!</definedName>
    <definedName name="IA49401P_C06">#REF!</definedName>
    <definedName name="IA49401P_C07">#REF!</definedName>
    <definedName name="IA49401P_C99">#REF!</definedName>
    <definedName name="IA49500_C01">#REF!</definedName>
    <definedName name="IA49500_C02">#REF!</definedName>
    <definedName name="IA49500_C03">#REF!</definedName>
    <definedName name="IA49500_C04">#REF!</definedName>
    <definedName name="IA49500_C05">#REF!</definedName>
    <definedName name="IA49500_C06">#REF!</definedName>
    <definedName name="IA49500_C07">#REF!</definedName>
    <definedName name="IA49500_C99">#REF!</definedName>
    <definedName name="IA49500P_C01">#REF!</definedName>
    <definedName name="IA49500P_C02">#REF!</definedName>
    <definedName name="IA49500P_C03">#REF!</definedName>
    <definedName name="IA49500P_C04">#REF!</definedName>
    <definedName name="IA49500P_C05">#REF!</definedName>
    <definedName name="IA49500P_C06">#REF!</definedName>
    <definedName name="IA49500P_C07">#REF!</definedName>
    <definedName name="IA49500P_C99">#REF!</definedName>
    <definedName name="IA49501_C01">#REF!</definedName>
    <definedName name="IA49501_C02">#REF!</definedName>
    <definedName name="IA49501_C03">#REF!</definedName>
    <definedName name="IA49501_C04">#REF!</definedName>
    <definedName name="IA49501_C05">#REF!</definedName>
    <definedName name="IA49501_C06">#REF!</definedName>
    <definedName name="IA49501_C07">#REF!</definedName>
    <definedName name="IA49501_C99">#REF!</definedName>
    <definedName name="IA49501P_C01">#REF!</definedName>
    <definedName name="IA49501P_C02">#REF!</definedName>
    <definedName name="IA49501P_C03">#REF!</definedName>
    <definedName name="IA49501P_C04">#REF!</definedName>
    <definedName name="IA49501P_C05">#REF!</definedName>
    <definedName name="IA49501P_C06">#REF!</definedName>
    <definedName name="IA49501P_C07">#REF!</definedName>
    <definedName name="IA49501P_C99">#REF!</definedName>
    <definedName name="IA49600_C01">#REF!</definedName>
    <definedName name="IA49600_C02">#REF!</definedName>
    <definedName name="IA49600_C03">#REF!</definedName>
    <definedName name="IA49600_C04">#REF!</definedName>
    <definedName name="IA49600_C05">#REF!</definedName>
    <definedName name="IA49600_C06">#REF!</definedName>
    <definedName name="IA49600_C07">#REF!</definedName>
    <definedName name="IA49600_C99">#REF!</definedName>
    <definedName name="IA49600P_C01">#REF!</definedName>
    <definedName name="IA49600P_C02">#REF!</definedName>
    <definedName name="IA49600P_C03">#REF!</definedName>
    <definedName name="IA49600P_C04">#REF!</definedName>
    <definedName name="IA49600P_C05">#REF!</definedName>
    <definedName name="IA49600P_C06">#REF!</definedName>
    <definedName name="IA49600P_C07">#REF!</definedName>
    <definedName name="IA49600P_C99">#REF!</definedName>
    <definedName name="IA49601_C01">#REF!</definedName>
    <definedName name="IA49601_C02">#REF!</definedName>
    <definedName name="IA49601_C03">#REF!</definedName>
    <definedName name="IA49601_C04">#REF!</definedName>
    <definedName name="IA49601_C05">#REF!</definedName>
    <definedName name="IA49601_C06">#REF!</definedName>
    <definedName name="IA49601_C07">#REF!</definedName>
    <definedName name="IA49601_C99">#REF!</definedName>
    <definedName name="IA49601P_C01">#REF!</definedName>
    <definedName name="IA49601P_C02">#REF!</definedName>
    <definedName name="IA49601P_C03">#REF!</definedName>
    <definedName name="IA49601P_C04">#REF!</definedName>
    <definedName name="IA49601P_C05">#REF!</definedName>
    <definedName name="IA49601P_C06">#REF!</definedName>
    <definedName name="IA49601P_C07">#REF!</definedName>
    <definedName name="IA49601P_C99">#REF!</definedName>
    <definedName name="IC_10">#REF!</definedName>
    <definedName name="IC_11">#REF!</definedName>
    <definedName name="IC_12">#REF!</definedName>
    <definedName name="IC_13">#REF!</definedName>
    <definedName name="IC_14">#REF!</definedName>
    <definedName name="IC_3">#REF!</definedName>
    <definedName name="IC_4">#REF!</definedName>
    <definedName name="IC_5">#REF!</definedName>
    <definedName name="IC_6">#REF!</definedName>
    <definedName name="IC_7">#REF!</definedName>
    <definedName name="IC_9">#REF!</definedName>
    <definedName name="IC_P">#REF!</definedName>
    <definedName name="IC_P1">#REF!</definedName>
    <definedName name="IC_P2">#REF!</definedName>
    <definedName name="IC_P3">#REF!</definedName>
    <definedName name="ICMARGIN1">#REF!</definedName>
    <definedName name="ICMARGIN2">#REF!</definedName>
    <definedName name="ICP">#REF!</definedName>
    <definedName name="ICTAX1">#REF!</definedName>
    <definedName name="ICTAX2">#REF!</definedName>
    <definedName name="ID">#REF!</definedName>
    <definedName name="IdeaIDVal">#REF!</definedName>
    <definedName name="IEC">#REF!</definedName>
    <definedName name="iequ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equ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If_price_in_the_principal__or_most_advantageous__market_is_used_to_measure_the_fair_value_of_the_asset_or_liability__has_the_entity_not_adjusted_the_price_for_transaction_costs?">#REF!</definedName>
    <definedName name="If_there_is_a_principal_market_for_the_asset_or_liability__does_the_fair_value_measurement_represent_the_price_in_that_market__whether_that_price_is_directly_observable_or_estimated_using_another_valuation_technique__even_if_the_price_in_a_different_marke">#REF!</definedName>
    <definedName name="IFF06.FA">#REF!</definedName>
    <definedName name="IFF06.FC">#REF!</definedName>
    <definedName name="IFF06.FCO">#REF!</definedName>
    <definedName name="IFF06.FD">#REF!</definedName>
    <definedName name="IFF06.FDU">#REF!</definedName>
    <definedName name="IFF06.FF">#REF!</definedName>
    <definedName name="IFF06.FM">#REF!</definedName>
    <definedName name="IFF06.FO">#REF!</definedName>
    <definedName name="IFRS9_2010__4.3.3.">"https://techlib.deloitte.com/default.aspx?contextId=14c532a2-4731-4ffd-9e7d-d246a766e8c8#s=AgAAADNfMTI1OTY5"</definedName>
    <definedName name="ig" hidden="1">{#N/A,#N/A,FALSE,"WATCHDSC";#N/A,#N/A,FALSE,"2LOSSMOD";#N/A,#N/A,FALSE,"2LOSS";#N/A,#N/A,FALSE,"DSC";#N/A,#N/A,FALSE,"OPERAT";#N/A,#N/A,FALSE,"ADJUST";#N/A,#N/A,FALSE,"LEASE EXPIRE"}</definedName>
    <definedName name="ignore" hidden="1">{#N/A,#N/A,FALSE,"WATCHDSC";#N/A,#N/A,FALSE,"2LOSSMOD";#N/A,#N/A,FALSE,"2LOSS";#N/A,#N/A,FALSE,"DSC";#N/A,#N/A,FALSE,"OPERAT";#N/A,#N/A,FALSE,"ADJUST";#N/A,#N/A,FALSE,"LEASE EXPIRE"}</definedName>
    <definedName name="ii" hidden="1">{"Tariff Comparison",#N/A,FALSE,"Benchmarking";"Tariff Comparison 2",#N/A,FALSE,"Benchmarking";"Tariff Comparison 3",#N/A,FALSE,"Benchmarking"}</definedName>
    <definedName name="ii_1" hidden="1">{"Tariff Comparison",#N/A,FALSE,"Benchmarking";"Tariff Comparison 2",#N/A,FALSE,"Benchmarking";"Tariff Comparison 3",#N/A,FALSE,"Benchmarking"}</definedName>
    <definedName name="ii_1_1" hidden="1">{"Tariff Comparison",#N/A,FALSE,"Benchmarking";"Tariff Comparison 2",#N/A,FALSE,"Benchmarking";"Tariff Comparison 3",#N/A,FALSE,"Benchmarking"}</definedName>
    <definedName name="ii_2" hidden="1">{"Tariff Comparison",#N/A,FALSE,"Benchmarking";"Tariff Comparison 2",#N/A,FALSE,"Benchmarking";"Tariff Comparison 3",#N/A,FALSE,"Benchmarking"}</definedName>
    <definedName name="ii_2_1" hidden="1">{"Tariff Comparison",#N/A,FALSE,"Benchmarking";"Tariff Comparison 2",#N/A,FALSE,"Benchmarking";"Tariff Comparison 3",#N/A,FALSE,"Benchmarking"}</definedName>
    <definedName name="ii_3" hidden="1">{"Tariff Comparison",#N/A,FALSE,"Benchmarking";"Tariff Comparison 2",#N/A,FALSE,"Benchmarking";"Tariff Comparison 3",#N/A,FALSE,"Benchmarking"}</definedName>
    <definedName name="ii_3_1" hidden="1">{"Tariff Comparison",#N/A,FALSE,"Benchmarking";"Tariff Comparison 2",#N/A,FALSE,"Benchmarking";"Tariff Comparison 3",#N/A,FALSE,"Benchmarking"}</definedName>
    <definedName name="ii_4" hidden="1">{"Tariff Comparison",#N/A,FALSE,"Benchmarking";"Tariff Comparison 2",#N/A,FALSE,"Benchmarking";"Tariff Comparison 3",#N/A,FALSE,"Benchmarking"}</definedName>
    <definedName name="iiiii" hidden="1">{#N/A,#N/A,FALSE,"Calc";#N/A,#N/A,FALSE,"Sensitivity";#N/A,#N/A,FALSE,"LT Earn.Dil.";#N/A,#N/A,FALSE,"Dil. AVP"}</definedName>
    <definedName name="ik" hidden="1">{"casespecific",#N/A,FALSE,"Assumptions"}</definedName>
    <definedName name="ik_1" hidden="1">{"casespecific",#N/A,FALSE,"Assumptions"}</definedName>
    <definedName name="ik_1_1" hidden="1">{"casespecific",#N/A,FALSE,"Assumptions"}</definedName>
    <definedName name="ik_2" hidden="1">{"casespecific",#N/A,FALSE,"Assumptions"}</definedName>
    <definedName name="ik_2_1" hidden="1">{"casespecific",#N/A,FALSE,"Assumptions"}</definedName>
    <definedName name="ik_3" hidden="1">{"casespecific",#N/A,FALSE,"Assumptions"}</definedName>
    <definedName name="ik_3_1" hidden="1">{"casespecific",#N/A,FALSE,"Assumptions"}</definedName>
    <definedName name="ik_4" hidden="1">{"casespecific",#N/A,FALSE,"Assumptions"}</definedName>
    <definedName name="IM">#REF!</definedName>
    <definedName name="IMFOR">#REF!</definedName>
    <definedName name="IMII10">#REF!</definedName>
    <definedName name="IMII11">#REF!</definedName>
    <definedName name="IMII4">#REF!</definedName>
    <definedName name="IMII5">#REF!</definedName>
    <definedName name="IMII6">#REF!</definedName>
    <definedName name="IMII7">#REF!</definedName>
    <definedName name="IMII8">#REF!</definedName>
    <definedName name="IMII9">#REF!</definedName>
    <definedName name="Immo_incorp">#REF!</definedName>
    <definedName name="Immobilisations">#REF!</definedName>
    <definedName name="IMMOBILISATIONS_INCORPORELLES_CONSOLIDEES_AU_31_12_2001______EN">#REF!</definedName>
    <definedName name="Imp_exceptionnel">#REF!</definedName>
    <definedName name="Imp_Exploitation">#REF!</definedName>
    <definedName name="Imp_Financier">#REF!</definedName>
    <definedName name="IMP_MAQUETTE">#REF!</definedName>
    <definedName name="imp_résultat">#REF!</definedName>
    <definedName name="IMP_TB">#REF!</definedName>
    <definedName name="Impôt_différé_Actif">#REF!</definedName>
    <definedName name="Impôt_différé_Passif">#REF!</definedName>
    <definedName name="Impression">"CommandButton1"</definedName>
    <definedName name="_xlnm.Print_Titles">#REF!</definedName>
    <definedName name="IN">#REF!</definedName>
    <definedName name="InboundHandledContacts">SUM(#REF!,#REF!,#REF!,#REF!,#REF!,#REF!,#REF!)</definedName>
    <definedName name="income">#REF!</definedName>
    <definedName name="Income_before_taxes">#REF!</definedName>
    <definedName name="Income_from_Unconsolidated_Subs">#REF!</definedName>
    <definedName name="Income_tax">#REF!</definedName>
    <definedName name="Income_tax_rate">#REF!</definedName>
    <definedName name="Income_taxes_payable">#REF!</definedName>
    <definedName name="Increase_Capitalized_R_D_net">#REF!</definedName>
    <definedName name="Increase_Deferred_Taxes">#REF!</definedName>
    <definedName name="Increase_in_other_reserves">#REF!</definedName>
    <definedName name="Increase_LIFO_Reserve">#REF!</definedName>
    <definedName name="Incremental_investment">#REF!</definedName>
    <definedName name="Incremental_ROIC">#REF!</definedName>
    <definedName name="Incremental_ROIC_DCF">#REF!</definedName>
    <definedName name="Indebtedness">#REF!</definedName>
    <definedName name="Index">#REF!</definedName>
    <definedName name="index_fsg">#REF!</definedName>
    <definedName name="index_ftx">#REF!</definedName>
    <definedName name="indic0110">#REF!</definedName>
    <definedName name="indic0110ytd">#REF!</definedName>
    <definedName name="indic0111">#REF!</definedName>
    <definedName name="indic0111ytd">#REF!</definedName>
    <definedName name="Indic1209">#REF!</definedName>
    <definedName name="Indic1210">#REF!</definedName>
    <definedName name="Indicat.bis" hidden="1">{"'PROFILS'!$A$2:$E$3"}</definedName>
    <definedName name="indicbu">#REF!</definedName>
    <definedName name="indicbuytd">#REF!</definedName>
    <definedName name="INDIR">#REF!</definedName>
    <definedName name="Industries">#REF!</definedName>
    <definedName name="Industry">#REF!</definedName>
    <definedName name="Industry_Classification">#REF!</definedName>
    <definedName name="Industry_List">#REF!</definedName>
    <definedName name="INEADIM0ROW_REPORT0">#REF!</definedName>
    <definedName name="INEADIM1_REPORT0">#REF!</definedName>
    <definedName name="INEADIM11_REPORT0">#REF!</definedName>
    <definedName name="INEADIM12COLUMN_REPORT0">#REF!</definedName>
    <definedName name="INEADIM12ROW_REPORT0">#REF!</definedName>
    <definedName name="INEADIM13ROW_REPORT0">#REF!</definedName>
    <definedName name="INEADIM14ROW_REPORT0">#REF!</definedName>
    <definedName name="INEADIM17ROW_REPORT0">#REF!</definedName>
    <definedName name="INEADIM18_REPORT0">#REF!</definedName>
    <definedName name="INEADIM19_REPORT0">#REF!</definedName>
    <definedName name="INEADIM2_REPORT0">#REF!</definedName>
    <definedName name="INEADIM2COLUMN_REPORT0">#REF!</definedName>
    <definedName name="INEADIM3_REPORT0">#REF!</definedName>
    <definedName name="INEADIM4_REPORT0">#REF!</definedName>
    <definedName name="INEADIM5_REPORT0">#REF!</definedName>
    <definedName name="INEADIM6_REPORT0">#REF!</definedName>
    <definedName name="INEADIM6ROW_REPORT0">#REF!</definedName>
    <definedName name="INEADIM7_REPORT0">#REF!</definedName>
    <definedName name="INEADIM9_REPORT0">#REF!</definedName>
    <definedName name="INEADIM9COLUMN_REPORT0">#REF!</definedName>
    <definedName name="inf">#REF!</definedName>
    <definedName name="infgest">#REF!</definedName>
    <definedName name="infl05">#REF!</definedName>
    <definedName name="infl06">#REF!</definedName>
    <definedName name="Inflation">2.5%</definedName>
    <definedName name="Inflation_Construction">#REF!</definedName>
    <definedName name="InflationUplift15">#REF!</definedName>
    <definedName name="InflationUplift16">#REF!</definedName>
    <definedName name="InflationUplift17">#REF!</definedName>
    <definedName name="InflationUplift18">#REF!</definedName>
    <definedName name="InflationUplift19">#REF!</definedName>
    <definedName name="InflationUplift20">#REF!</definedName>
    <definedName name="InfoGestion">#REF!</definedName>
    <definedName name="inicat.client" hidden="1">{"'PROFILS'!$A$2:$E$3"}</definedName>
    <definedName name="Initial_insfad">#REF!</definedName>
    <definedName name="Initial_Install_FY">#REF!</definedName>
    <definedName name="InLineRng">#REF!</definedName>
    <definedName name="INSURANCERATE">#REF!</definedName>
    <definedName name="insurcost">#REF!</definedName>
    <definedName name="INT">#REF!</definedName>
    <definedName name="Int_exp_OL">#REF!</definedName>
    <definedName name="integ">#REF!</definedName>
    <definedName name="INTER">#REF!</definedName>
    <definedName name="Interes_HB">#REF!</definedName>
    <definedName name="Interes_HH">#REF!</definedName>
    <definedName name="interest">#REF!</definedName>
    <definedName name="Interest_expense_income">#REF!</definedName>
    <definedName name="Interest_expense_oper_leases">#REF!</definedName>
    <definedName name="Interest_oper_lease">#REF!</definedName>
    <definedName name="INTERVAL">#REF!</definedName>
    <definedName name="InvCr">#REF!</definedName>
    <definedName name="Inventory">#REF!</definedName>
    <definedName name="Inventory_turns">#REF!</definedName>
    <definedName name="Invest_HB">#REF!</definedName>
    <definedName name="Invest_HH">#REF!</definedName>
    <definedName name="Invested_capital_DCF">#REF!</definedName>
    <definedName name="Invested_capital_turns">#REF!</definedName>
    <definedName name="Invested_capital_turns_DCF">#REF!</definedName>
    <definedName name="InvestFSG">#REF!</definedName>
    <definedName name="Investissement">#REF!</definedName>
    <definedName name="investissements_vs_CA">#REF!</definedName>
    <definedName name="InvestLogistiquePérimètre">#REF!</definedName>
    <definedName name="Investments_in_Unconsolidated_Subs">#REF!</definedName>
    <definedName name="invindus">#REF!</definedName>
    <definedName name="Invoicing">#REF!</definedName>
    <definedName name="IO">#REF!</definedName>
    <definedName name="IP54100P_C01">#REF!</definedName>
    <definedName name="IP54100P_C02">#REF!</definedName>
    <definedName name="IP54100P_C03">#REF!</definedName>
    <definedName name="IP54100P_C04">#REF!</definedName>
    <definedName name="IP54100P_C05">#REF!</definedName>
    <definedName name="IP54100P_C06">#REF!</definedName>
    <definedName name="IP54100P_C07">#REF!</definedName>
    <definedName name="IP54100P_C08">#REF!</definedName>
    <definedName name="IP54100P_C98">#REF!</definedName>
    <definedName name="IP54100P_C99">#REF!</definedName>
    <definedName name="IP54101P_C01">#REF!</definedName>
    <definedName name="IP54101P_C02">#REF!</definedName>
    <definedName name="IP54101P_C03">#REF!</definedName>
    <definedName name="IP54101P_C04">#REF!</definedName>
    <definedName name="IP54101P_C05">#REF!</definedName>
    <definedName name="IP54101P_C06">#REF!</definedName>
    <definedName name="IP54101P_C07">#REF!</definedName>
    <definedName name="IP54101P_C08">#REF!</definedName>
    <definedName name="IP54101P_C98">#REF!</definedName>
    <definedName name="IP54101P_C99">#REF!</definedName>
    <definedName name="IP54105P_C01">#REF!</definedName>
    <definedName name="IP54105P_C02">#REF!</definedName>
    <definedName name="IP54105P_C03">#REF!</definedName>
    <definedName name="IP54105P_C04">#REF!</definedName>
    <definedName name="IP54105P_C05">#REF!</definedName>
    <definedName name="IP54105P_C06">#REF!</definedName>
    <definedName name="IP54105P_C07">#REF!</definedName>
    <definedName name="IP54105P_C08">#REF!</definedName>
    <definedName name="IP54105P_C98">#REF!</definedName>
    <definedName name="IP54105P_C99">#REF!</definedName>
    <definedName name="IP54106P_C01">#REF!</definedName>
    <definedName name="IP54106P_C02">#REF!</definedName>
    <definedName name="IP54106P_C03">#REF!</definedName>
    <definedName name="IP54106P_C04">#REF!</definedName>
    <definedName name="IP54106P_C05">#REF!</definedName>
    <definedName name="IP54106P_C06">#REF!</definedName>
    <definedName name="IP54106P_C07">#REF!</definedName>
    <definedName name="IP54106P_C08">#REF!</definedName>
    <definedName name="IP54106P_C98">#REF!</definedName>
    <definedName name="IP54106P_C99">#REF!</definedName>
    <definedName name="IPC_04">#REF!</definedName>
    <definedName name="IPC_05">#REF!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EMAIL" hidden="1">"c13738"</definedName>
    <definedName name="IQ_ANALYST_NAME" hidden="1">"c13736"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NO_THOM" hidden="1">"c5094"</definedName>
    <definedName name="IQ_AVG_BROKER_REC_REUT" hidden="1">"c3630"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NO" hidden="1">"c4454"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DIRECT_FAX" hidden="1">"c15176"</definedName>
    <definedName name="IQ_BOARD_MEMBER_DIRECT_PHONE" hidden="1">"c15175"</definedName>
    <definedName name="IQ_BOARD_MEMBER_EMAIL" hidden="1">"c15177"</definedName>
    <definedName name="IQ_BOARD_MEMBER_ID" hidden="1">"c13756"</definedName>
    <definedName name="IQ_BOARD_MEMBER_MAIN_FAX" hidden="1">"c15174"</definedName>
    <definedName name="IQ_BOARD_MEMBER_MAIN_PHONE" hidden="1">"c15173"</definedName>
    <definedName name="IQ_BOARD_MEMBER_OFFICE_ADDRESS" hidden="1">"c15172"</definedName>
    <definedName name="IQ_BOARD_MEMBER_TITLE" hidden="1">"c97"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THOM" hidden="1">"c5312"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THOM" hidden="1">"c5546"</definedName>
    <definedName name="IQ_CAPEX_BNK" hidden="1">"c110"</definedName>
    <definedName name="IQ_CAPEX_BR" hidden="1">"c111"</definedName>
    <definedName name="IQ_CAPEX_EST" hidden="1">"c3523"</definedName>
    <definedName name="IQ_CAPEX_EST_THOM" hidden="1">"c5502"</definedName>
    <definedName name="IQ_CAPEX_FIN" hidden="1">"c112"</definedName>
    <definedName name="IQ_CAPEX_HIGH_EST" hidden="1">"c3524"</definedName>
    <definedName name="IQ_CAPEX_HIGH_EST_THOM" hidden="1">"c5504"</definedName>
    <definedName name="IQ_CAPEX_INS" hidden="1">"c113"</definedName>
    <definedName name="IQ_CAPEX_LOW_EST" hidden="1">"c3525"</definedName>
    <definedName name="IQ_CAPEX_LOW_EST_THOM" hidden="1">"c5505"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EST" hidden="1">"c4153"</definedName>
    <definedName name="IQ_CASH_FLOW_HIGH_EST" hidden="1">"c4156"</definedName>
    <definedName name="IQ_CASH_FLOW_LOW_EST" hidden="1">"c4157"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EST" hidden="1">"c4163"</definedName>
    <definedName name="IQ_CASH_OPER_HIGH_EST" hidden="1">"c4166"</definedName>
    <definedName name="IQ_CASH_OPER_LOW_EST" hidden="1">"c4244"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HIGH_EST" hidden="1">"c4251"</definedName>
    <definedName name="IQ_CASH_ST_INVEST_LOW_EST" hidden="1">"c4252"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THOM" hidden="1">"c5301"</definedName>
    <definedName name="IQ_CFPS_DET_EST_REUT_CURRENCY_CURRENCY_REUT" hidden="1">"c12526"</definedName>
    <definedName name="IQ_CFPS_EST" hidden="1">"c1667"</definedName>
    <definedName name="IQ_CFPS_EST_THOM" hidden="1">"c4006"</definedName>
    <definedName name="IQ_CFPS_HIGH_EST" hidden="1">"c1669"</definedName>
    <definedName name="IQ_CFPS_HIGH_EST_THOM" hidden="1">"c4008"</definedName>
    <definedName name="IQ_CFPS_LOW_EST" hidden="1">"c1670"</definedName>
    <definedName name="IQ_CFPS_LOW_EST_THOM" hidden="1">"c4009"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A_PROCESSING_EXP_FFIEC" hidden="1">"c13047"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EST" hidden="1">"c4277"</definedName>
    <definedName name="IQ_DISTRIBUTABLE_CASH_HIGH_EST" hidden="1">"c4280"</definedName>
    <definedName name="IQ_DISTRIBUTABLE_CASH_LOW_EST" hidden="1">"c4281"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EST" hidden="1">"c4285"</definedName>
    <definedName name="IQ_DISTRIBUTABLE_CASH_SHARE_HIGH_EST" hidden="1">"c4288"</definedName>
    <definedName name="IQ_DISTRIBUTABLE_CASH_SHARE_LOW_EST" hidden="1">"c4289"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THOM" hidden="1">"c5302"</definedName>
    <definedName name="IQ_DPS_EST" hidden="1">"c1674"</definedName>
    <definedName name="IQ_DPS_EST_BOTTOM_UP" hidden="1">"c5493"</definedName>
    <definedName name="IQ_DPS_EST_THOM" hidden="1">"c4013"</definedName>
    <definedName name="IQ_DPS_HIGH_EST" hidden="1">"c1676"</definedName>
    <definedName name="IQ_DPS_HIGH_EST_THOM" hidden="1">"c4015"</definedName>
    <definedName name="IQ_DPS_LOW_EST" hidden="1">"c1677"</definedName>
    <definedName name="IQ_DPS_LOW_EST_THOM" hidden="1">"c4016"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THOM" hidden="1">"c5303"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W_ACT_OR_EST" hidden="1">"c4306"</definedName>
    <definedName name="IQ_EBIT_GW_EST" hidden="1">"c4305"</definedName>
    <definedName name="IQ_EBIT_GW_HIGH_EST" hidden="1">"c4308"</definedName>
    <definedName name="IQ_EBIT_GW_LOW_EST" hidden="1">"c4309"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EST" hidden="1">"c4315"</definedName>
    <definedName name="IQ_EBIT_SBC_GW_ACT_OR_EST" hidden="1">"c4320"</definedName>
    <definedName name="IQ_EBIT_SBC_GW_ACT_OR_EST_CIQ" hidden="1">"c4845"</definedName>
    <definedName name="IQ_EBIT_SBC_GW_EST" hidden="1">"c4319"</definedName>
    <definedName name="IQ_EBIT_SBC_GW_HIGH_EST" hidden="1">"c4322"</definedName>
    <definedName name="IQ_EBIT_SBC_GW_LOW_EST" hidden="1">"c4323"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LOW_EST" hidden="1">"c4329"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THOM" hidden="1">"c5300"</definedName>
    <definedName name="IQ_EBITDA_CAPEX_INT" hidden="1">"c368"</definedName>
    <definedName name="IQ_EBITDA_CAPEX_OVER_TOTAL_IE" hidden="1">"c1370"</definedName>
    <definedName name="IQ_EBITDA_DET_EST_REUT_CURRENCY_CURRENCY_REUT" hidden="1">"c12529"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ST_THOM" hidden="1">"c3658"</definedName>
    <definedName name="IQ_EBITDA_EXCL_SBC" hidden="1">"c3081"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HIGH_EST_THOM" hidden="1">"c3660"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LOW_EST_THOM" hidden="1">"c3661"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EST" hidden="1">"c4336"</definedName>
    <definedName name="IQ_EBITDA_SBC_HIGH_EST" hidden="1">"c4339"</definedName>
    <definedName name="IQ_EBITDA_SBC_LOW_EST" hidden="1">"c4340"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HOMEBUILDING_SALES" hidden="1">"c15816"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EST" hidden="1">"c4349"</definedName>
    <definedName name="IQ_EBT_SBC_GW_ACT_OR_EST" hidden="1">"c4354"</definedName>
    <definedName name="IQ_EBT_SBC_GW_ACT_OR_EST_CIQ" hidden="1">"c4879"</definedName>
    <definedName name="IQ_EBT_SBC_GW_EST" hidden="1">"c4353"</definedName>
    <definedName name="IQ_EBT_SBC_GW_HIGH_EST" hidden="1">"c4356"</definedName>
    <definedName name="IQ_EBT_SBC_GW_LOW_EST" hidden="1">"c4357"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LOW_EST" hidden="1">"c4363"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"c5584"</definedName>
    <definedName name="IQ_ECS_NUM_SHAREHOLDERS_ABS" hidden="1">"c5598"</definedName>
    <definedName name="IQ_ECS_NUM_SHAREHOLDERS_OTHER" hidden="1">"c15615"</definedName>
    <definedName name="IQ_ECS_NUM_SHAREHOLDERS_OTHER_ABS" hidden="1">"c15632"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THOM" hidden="1">"c5298"</definedName>
    <definedName name="IQ_EPS_AP" hidden="1">"c8880"</definedName>
    <definedName name="IQ_EPS_AP_ABS" hidden="1">"c8899"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REUT" hidden="1">"c5453"</definedName>
    <definedName name="IQ_EPS_EST_THOM" hidden="1">"c5290"</definedName>
    <definedName name="IQ_EPS_GW_ACT_OR_EST" hidden="1">"c2223"</definedName>
    <definedName name="IQ_EPS_GW_ACT_OR_EST_CIQ" hidden="1">"c5066"</definedName>
    <definedName name="IQ_EPS_GW_DET_EST_REUT_CURRENCY_CURRENCY_REUT" hidden="1">"c12533"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REUT" hidden="1">"c5454"</definedName>
    <definedName name="IQ_EPS_HIGH_EST_THOM" hidden="1">"c5291"</definedName>
    <definedName name="IQ_EPS_LOW_EST" hidden="1">"c401"</definedName>
    <definedName name="IQ_EPS_LOW_EST_CIQ" hidden="1">"c4996"</definedName>
    <definedName name="IQ_EPS_LOW_EST_REUT" hidden="1">"c5455"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REUT" hidden="1">"c5451"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EST" hidden="1">"c4375"</definedName>
    <definedName name="IQ_EPS_SBC_GW_ACT_OR_EST" hidden="1">"c4380"</definedName>
    <definedName name="IQ_EPS_SBC_GW_ACT_OR_EST_CIQ" hidden="1">"c4905"</definedName>
    <definedName name="IQ_EPS_SBC_GW_EST" hidden="1">"c4379"</definedName>
    <definedName name="IQ_EPS_SBC_GW_HIGH_EST" hidden="1">"c4382"</definedName>
    <definedName name="IQ_EPS_SBC_GW_LOW_EST" hidden="1">"c4383"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LOW_EST" hidden="1">"c4389"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REUT" hidden="1">"c5452"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SHARE" hidden="1">"c1666"</definedName>
    <definedName name="IQ_EST_ACT_FFO_SHARE_SHARE_REUT" hidden="1">"c3843"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SURPRISE_PERCENT" hidden="1">"c4161"</definedName>
    <definedName name="IQ_EST_CASH_OPER_DIFF" hidden="1">"c4162"</definedName>
    <definedName name="IQ_EST_CASH_OPER_SURPRISE_PERCENT" hidden="1">"c4248"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REUT" hidden="1">"c5437"</definedName>
    <definedName name="IQ_EST_CURRENCY_THOM" hidden="1">"c5280"</definedName>
    <definedName name="IQ_EST_DATE" hidden="1">"c1634"</definedName>
    <definedName name="IQ_EST_DATE_CIQ" hidden="1">"c4770"</definedName>
    <definedName name="IQ_EST_DATE_REUT" hidden="1">"c5438"</definedName>
    <definedName name="IQ_EST_DATE_THOM" hidden="1">"c5281"</definedName>
    <definedName name="IQ_EST_DISTRIBUTABLE_CASH_DIFF" hidden="1">"c4276"</definedName>
    <definedName name="IQ_EST_DISTRIBUTABLE_CASH_GROWTH_1YR" hidden="1">"c4413"</definedName>
    <definedName name="IQ_EST_DISTRIBUTABLE_CASH_GROWTH_2YR" hidden="1">"c4414"</definedName>
    <definedName name="IQ_EST_DISTRIBUTABLE_CASH_GROWTH_Q_1YR" hidden="1">"c4415"</definedName>
    <definedName name="IQ_EST_DISTRIBUTABLE_CASH_SEQ_GROWTH_Q" hidden="1">"c4416"</definedName>
    <definedName name="IQ_EST_DISTRIBUTABLE_CASH_SHARE_DIFF" hidden="1">"c4284"</definedName>
    <definedName name="IQ_EST_DISTRIBUTABLE_CASH_SHARE_GROWTH_1YR" hidden="1">"c4417"</definedName>
    <definedName name="IQ_EST_DISTRIBUTABLE_CASH_SHARE_GROWTH_2YR" hidden="1">"c4418"</definedName>
    <definedName name="IQ_EST_DISTRIBUTABLE_CASH_SHARE_GROWTH_Q_1YR" hidden="1">"c4419"</definedName>
    <definedName name="IQ_EST_DISTRIBUTABLE_CASH_SHARE_SEQ_GROWTH_Q" hidden="1">"c4420"</definedName>
    <definedName name="IQ_EST_DISTRIBUTABLE_CASH_SHARE_SURPRISE_PERCENT" hidden="1">"c4293"</definedName>
    <definedName name="IQ_EST_DISTRIBUTABLE_CASH_SURPRISE_PERCENT" hidden="1">"c4295"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SURPRISE_PERCENT" hidden="1">"c4313"</definedName>
    <definedName name="IQ_EST_EBIT_SBC_DIFF" hidden="1">"c4314"</definedName>
    <definedName name="IQ_EST_EBIT_SBC_GW_DIFF" hidden="1">"c4318"</definedName>
    <definedName name="IQ_EST_EBIT_SBC_GW_SURPRISE_PERCENT" hidden="1">"c4327"</definedName>
    <definedName name="IQ_EST_EBIT_SBC_SURPRISE_PERCENT" hidden="1">"c4333"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SURPRISE_PERCENT" hidden="1">"c4344"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GW_DIFF" hidden="1">"c4352"</definedName>
    <definedName name="IQ_EST_EBT_SBC_GW_SURPRISE_PERCENT" hidden="1">"c4361"</definedName>
    <definedName name="IQ_EST_EBT_SBC_SURPRISE_PERCENT" hidden="1">"c4367"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GW_DIFF" hidden="1">"c4378"</definedName>
    <definedName name="IQ_EST_EPS_SBC_GW_SURPRISE_PERCENT" hidden="1">"c4387"</definedName>
    <definedName name="IQ_EST_EPS_SBC_SURPRISE_PERCENT" hidden="1">"c4393"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" hidden="1">"c1635"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GROWTH_1YR" hidden="1">"c4421"</definedName>
    <definedName name="IQ_EST_FFO_ADJ_GROWTH_2YR" hidden="1">"c4422"</definedName>
    <definedName name="IQ_EST_FFO_ADJ_GROWTH_Q_1YR" hidden="1">"c4423"</definedName>
    <definedName name="IQ_EST_FFO_ADJ_SEQ_GROWTH_Q" hidden="1">"c4424"</definedName>
    <definedName name="IQ_EST_FFO_ADJ_SURPRISE_PERCENT" hidden="1">"c4442"</definedName>
    <definedName name="IQ_EST_FFO_DIFF" hidden="1">"c4444"</definedName>
    <definedName name="IQ_EST_FFO_DIFF_THOM" hidden="1">"c5186"</definedName>
    <definedName name="IQ_EST_FFO_GROWTH_1YR" hidden="1">"c4425"</definedName>
    <definedName name="IQ_EST_FFO_GROWTH_1YR_THOM" hidden="1">"c5170"</definedName>
    <definedName name="IQ_EST_FFO_GROWTH_2YR" hidden="1">"c4426"</definedName>
    <definedName name="IQ_EST_FFO_GROWTH_2YR_THOM" hidden="1">"c5171"</definedName>
    <definedName name="IQ_EST_FFO_GROWTH_Q_1YR" hidden="1">"c4427"</definedName>
    <definedName name="IQ_EST_FFO_GROWTH_Q_1YR_THOM" hidden="1">"c5172"</definedName>
    <definedName name="IQ_EST_FFO_SEQ_GROWTH_Q" hidden="1">"c4428"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HARE_DIFF_REUT" hidden="1">"c3890"</definedName>
    <definedName name="IQ_EST_FFO_SHARE_SHARE_SURPRISE_PERCENT_REUT" hidden="1">"c3891"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GROWTH_1YR" hidden="1">"c4429"</definedName>
    <definedName name="IQ_EST_MAINT_CAPEX_GROWTH_2YR" hidden="1">"c4430"</definedName>
    <definedName name="IQ_EST_MAINT_CAPEX_GROWTH_Q_1YR" hidden="1">"c4431"</definedName>
    <definedName name="IQ_EST_MAINT_CAPEX_SEQ_GROWTH_Q" hidden="1">"c4432"</definedName>
    <definedName name="IQ_EST_MAINT_CAPEX_SURPRISE_PERCENT" hidden="1">"c4465"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GW_DIFF" hidden="1">"c4476"</definedName>
    <definedName name="IQ_EST_NI_SBC_GW_SURPRISE_PERCENT" hidden="1">"c4485"</definedName>
    <definedName name="IQ_EST_NI_SBC_SURPRISE_PERCENT" hidden="1">"c4491"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SURPRISE_PERCENT" hidden="1">"c4515"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DATE" hidden="1">"c13819"</definedName>
    <definedName name="IQ_EVENT_ID" hidden="1">"c13818"</definedName>
    <definedName name="IQ_EVENT_TIME" hidden="1">"c13820"</definedName>
    <definedName name="IQ_EVENT_TYPE" hidden="1">"c13821"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CODE_" hidden="1">"ZZK743"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SOLD" hidden="1">"c2256"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EST" hidden="1">"c4434"</definedName>
    <definedName name="IQ_FFO_ADJ_HIGH_EST" hidden="1">"c4437"</definedName>
    <definedName name="IQ_FFO_ADJ_LOW_EST" hidden="1">"c4438"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THOM" hidden="1">"c3999"</definedName>
    <definedName name="IQ_FFO_HIGH_EST" hidden="1">"c4448"</definedName>
    <definedName name="IQ_FFO_HIGH_EST_THOM" hidden="1">"c4001"</definedName>
    <definedName name="IQ_FFO_LOW_EST" hidden="1">"c4449"</definedName>
    <definedName name="IQ_FFO_LOW_EST_THOM" hidden="1">"c4002"</definedName>
    <definedName name="IQ_FFO_MEDIAN_EST" hidden="1">"c4450"</definedName>
    <definedName name="IQ_FFO_MEDIAN_EST_THOM" hidden="1">"c4000"</definedName>
    <definedName name="IQ_FFO_NUM_EST" hidden="1">"c4451"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HARE_EST" hidden="1">"c418"</definedName>
    <definedName name="IQ_FFO_SHARE_EST_THOM" hidden="1">"c3999"</definedName>
    <definedName name="IQ_FFO_SHARE_HIGH_EST" hidden="1">"c419"</definedName>
    <definedName name="IQ_FFO_SHARE_HIGH_EST_THOM" hidden="1">"c4001"</definedName>
    <definedName name="IQ_FFO_SHARE_LOW_EST" hidden="1">"c420"</definedName>
    <definedName name="IQ_FFO_SHARE_LOW_EST_THOM" hidden="1">"c4002"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HARE_EST_DET_EST" hidden="1">"c12059"</definedName>
    <definedName name="IQ_FFO_SHARE_SHARE_EST_DET_EST_CURRENCY" hidden="1">"c12466"</definedName>
    <definedName name="IQ_FFO_SHARE_SHARE_EST_DET_EST_CURRENCY_REUT" hidden="1">"c12536"</definedName>
    <definedName name="IQ_FFO_SHARE_SHARE_EST_DET_EST_DATE" hidden="1">"c12212"</definedName>
    <definedName name="IQ_FFO_SHARE_SHARE_EST_DET_EST_DATE_REUT" hidden="1">"c12295"</definedName>
    <definedName name="IQ_FFO_SHARE_SHARE_EST_DET_EST_INCL" hidden="1">"c12349"</definedName>
    <definedName name="IQ_FFO_SHARE_SHARE_EST_DET_EST_INCL_REUT" hidden="1">"c12419"</definedName>
    <definedName name="IQ_FFO_SHARE_SHARE_EST_DET_EST_ORIGIN_REUT" hidden="1">"c12724"</definedName>
    <definedName name="IQ_FFO_SHARE_SHARE_EST_DET_EST_REUT" hidden="1">"c12153"</definedName>
    <definedName name="IQ_FFO_SHARE_SHARE_EST_REUT" hidden="1">"c3837"</definedName>
    <definedName name="IQ_FFO_SHARE_SHARE_HIGH_EST_REUT" hidden="1">"c3839"</definedName>
    <definedName name="IQ_FFO_SHARE_SHARE_LOW_EST_REUT" hidden="1">"c3840"</definedName>
    <definedName name="IQ_FFO_SHARE_SHARE_MEDIAN_EST_REUT" hidden="1">"c3838"</definedName>
    <definedName name="IQ_FFO_SHARE_SHARE_NUM_EST_REUT" hidden="1">"c3841"</definedName>
    <definedName name="IQ_FFO_SHARE_SHARE_STDDEV_EST_REUT" hidden="1">"c3842"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THOM" hidden="1">"c4004"</definedName>
    <definedName name="IQ_FFO_TOTAL_REVENUE" hidden="1">"c16060"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THOM" hidden="1">"c6803"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>500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FEE_INC_NON_INT_INC_FFIEC" hidden="1">"c13493"</definedName>
    <definedName name="IQ_FUND_NAV" hidden="1">"c15225"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PROVIDED_DIVIDEND" hidden="1">"c19252"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DIRECT_FAX" hidden="1">"c15189"</definedName>
    <definedName name="IQ_INDIVIDUAL_DIRECT_PHONE" hidden="1">"c15188"</definedName>
    <definedName name="IQ_INDIVIDUAL_EDUCATION" hidden="1">"c15203"</definedName>
    <definedName name="IQ_INDIVIDUAL_EMAIL" hidden="1">"c15193"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MAIN_FAX" hidden="1">"c15187"</definedName>
    <definedName name="IQ_INDIVIDUAL_MAIN_PHONE" hidden="1">"c15186"</definedName>
    <definedName name="IQ_INDIVIDUAL_MOBILE" hidden="1">"c15198"</definedName>
    <definedName name="IQ_INDIVIDUAL_NICKNAME" hidden="1">"c15192"</definedName>
    <definedName name="IQ_INDIVIDUAL_NOTES" hidden="1">"c15204"</definedName>
    <definedName name="IQ_INDIVIDUAL_OFFICE_ADDRESS" hidden="1">"c15185"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SPECIALTY" hidden="1">"c15190"</definedName>
    <definedName name="IQ_INDIVIDUAL_TITLE" hidden="1">"c15183"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EST" hidden="1">"c4457"</definedName>
    <definedName name="IQ_MAINT_CAPEX_HIGH_EST" hidden="1">"c4460"</definedName>
    <definedName name="IQ_MAINT_CAPEX_LOW_EST" hidden="1">"c4461"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D" hidden="1">800000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NAMES_REVISION_DATE_" hidden="1">43948.3199421296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" hidden="1">"c2225"</definedName>
    <definedName name="IQ_NAV_ACT_OR_EST_THOM" hidden="1">"c5607"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THOM" hidden="1">"c5309"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HIGH_EST" hidden="1">"c3518"</definedName>
    <definedName name="IQ_NET_DEBT_HIGH_EST_THOM" hidden="1">"c4029"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EST_THOM" hidden="1">"c5126"</definedName>
    <definedName name="IQ_NI_FFIEC" hidden="1">"c13034"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LOW_EST" hidden="1">"c1719"</definedName>
    <definedName name="IQ_NI_LOW_EST_THOM" hidden="1">"c5129"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EST" hidden="1">"c4473"</definedName>
    <definedName name="IQ_NI_SBC_GW_ACT_OR_EST" hidden="1">"c4478"</definedName>
    <definedName name="IQ_NI_SBC_GW_ACT_OR_EST_CIQ" hidden="1">"c5016"</definedName>
    <definedName name="IQ_NI_SBC_GW_EST" hidden="1">"c4477"</definedName>
    <definedName name="IQ_NI_SBC_GW_HIGH_EST" hidden="1">"c4480"</definedName>
    <definedName name="IQ_NI_SBC_GW_LOW_EST" hidden="1">"c4481"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LOW_EST" hidden="1">"c4487"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EXCL_FWD_THOM" hidden="1">"c4056"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G_FWD_THOM" hidden="1">"c4059"</definedName>
    <definedName name="IQ_PENETRATION_BASIC_CABLE" hidden="1">"c2850"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SHARE_12MONTHS" hidden="1">"c1828"</definedName>
    <definedName name="IQ_PERCENT_CHANGE_EST_FFO_SHARE_SHARE_12MONTHS_REUT" hidden="1">"c3938"</definedName>
    <definedName name="IQ_PERCENT_CHANGE_EST_FFO_SHARE_SHARE_18MONTHS" hidden="1">"c1829"</definedName>
    <definedName name="IQ_PERCENT_CHANGE_EST_FFO_SHARE_SHARE_18MONTHS_REUT" hidden="1">"c3939"</definedName>
    <definedName name="IQ_PERCENT_CHANGE_EST_FFO_SHARE_SHARE_3MONTHS" hidden="1">"c1825"</definedName>
    <definedName name="IQ_PERCENT_CHANGE_EST_FFO_SHARE_SHARE_3MONTHS_REUT" hidden="1">"c3935"</definedName>
    <definedName name="IQ_PERCENT_CHANGE_EST_FFO_SHARE_SHARE_6MONTHS" hidden="1">"c1826"</definedName>
    <definedName name="IQ_PERCENT_CHANGE_EST_FFO_SHARE_SHARE_6MONTHS_REUT" hidden="1">"c3936"</definedName>
    <definedName name="IQ_PERCENT_CHANGE_EST_FFO_SHARE_SHARE_9MONTHS" hidden="1">"c1827"</definedName>
    <definedName name="IQ_PERCENT_CHANGE_EST_FFO_SHARE_SHARE_9MONTHS_REUT" hidden="1">"c3937"</definedName>
    <definedName name="IQ_PERCENT_CHANGE_EST_FFO_SHARE_SHARE_DAY" hidden="1">"c1822"</definedName>
    <definedName name="IQ_PERCENT_CHANGE_EST_FFO_SHARE_SHARE_DAY_REUT" hidden="1">"c3933"</definedName>
    <definedName name="IQ_PERCENT_CHANGE_EST_FFO_SHARE_SHARE_MONTH" hidden="1">"c1824"</definedName>
    <definedName name="IQ_PERCENT_CHANGE_EST_FFO_SHARE_SHARE_MONTH_REUT" hidden="1">"c3934"</definedName>
    <definedName name="IQ_PERCENT_CHANGE_EST_FFO_SHARE_SHARE_WEEK" hidden="1">"c1823"</definedName>
    <definedName name="IQ_PERCENT_CHANGE_EST_FFO_SHARE_SHARE_WEEK_REUT" hidden="1">"c3964"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REUT" hidden="1">"c3631"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HIGH" hidden="1">"c4493"</definedName>
    <definedName name="IQ_PRICE_VOLATILITY_LOW" hidden="1">"c4494"</definedName>
    <definedName name="IQ_PRICE_VOLATILITY_MEDIAN" hidden="1">"c4495"</definedName>
    <definedName name="IQ_PRICE_VOLATILITY_NUM" hidden="1">"c4496"</definedName>
    <definedName name="IQ_PRICE_VOLATILITY_STDDEV" hidden="1">"c4497"</definedName>
    <definedName name="IQ_PRICEDATE" hidden="1">"c1069"</definedName>
    <definedName name="IQ_PRICING_DATE" hidden="1">"c1613"</definedName>
    <definedName name="IQ_PRIMARY_EPS_TYPE" hidden="1">"c4498"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DIRECT_FAX" hidden="1">"c15166"</definedName>
    <definedName name="IQ_PROFESSIONAL_DIRECT_PHONE" hidden="1">"c15165"</definedName>
    <definedName name="IQ_PROFESSIONAL_EMAIL" hidden="1">"c15167"</definedName>
    <definedName name="IQ_PROFESSIONAL_ID" hidden="1">"c13755"</definedName>
    <definedName name="IQ_PROFESSIONAL_MAIN_FAX" hidden="1">"c15164"</definedName>
    <definedName name="IQ_PROFESSIONAL_MAIN_PHONE" hidden="1">"c15163"</definedName>
    <definedName name="IQ_PROFESSIONAL_OFFICE_ADDRESS" hidden="1">"c15162"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EST" hidden="1">"c4499"</definedName>
    <definedName name="IQ_RECURRING_PROFIT_HIGH_EST" hidden="1">"c4501"</definedName>
    <definedName name="IQ_RECURRING_PROFIT_LOW_EST" hidden="1">"c4502"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EST" hidden="1">"c4506"</definedName>
    <definedName name="IQ_RECURRING_PROFIT_SHARE_HIGH_EST" hidden="1">"c4510"</definedName>
    <definedName name="IQ_RECURRING_PROFIT_SHARE_LOW_EST" hidden="1">"c4511"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HIGH_EST" hidden="1">"c3530"</definedName>
    <definedName name="IQ_RETURN_ASSETS_HIGH_EST_THOM" hidden="1">"c4036"</definedName>
    <definedName name="IQ_RETURN_ASSETS_LOW_EST" hidden="1">"c3531"</definedName>
    <definedName name="IQ_RETURN_ASSETS_LOW_EST_THOM" hidden="1">"c4037"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HIGH_EST" hidden="1">"c3536"</definedName>
    <definedName name="IQ_RETURN_EQUITY_HIGH_EST_THOM" hidden="1">"c5283"</definedName>
    <definedName name="IQ_RETURN_EQUITY_LOW_EST" hidden="1">"c3537"</definedName>
    <definedName name="IQ_RETURN_EQUITY_LOW_EST_THOM" hidden="1">"c5284"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REUT" hidden="1">"c3634"</definedName>
    <definedName name="IQ_REVENUE_EST_THOM" hidden="1">"c3652"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HIGH_EST_THOM" hidden="1">"c3654"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LOW_EST_THOM" hidden="1">"c3655"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ISION_DATE_" hidden="1">39489.6256597222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FIC_ALLOWANCE" hidden="1">"c15247"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"c2857"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HIGH_EST" hidden="1">"c4534"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"c15789"</definedName>
    <definedName name="IQ_VOICE_SUB_TOTAL_HOMES_PASSED" hidden="1">"c15770"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IELD_FED_FUNDS_SOLD_FFIEC" hidden="1">"c13487"</definedName>
    <definedName name="IQ_YIELD_TRADING_ASSETS_FFIEC" hidden="1">"c13488"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B_BOOKMARK_COUNT" hidden="1">0</definedName>
    <definedName name="IQRAA37" hidden="1">"$AA$38:$AA$98"</definedName>
    <definedName name="IQRAB37" hidden="1">"$AB$38:$AB$98"</definedName>
    <definedName name="IQRAC37" hidden="1">"$AC$38:$AC$98"</definedName>
    <definedName name="IQRAC41" hidden="1">"$AC$42:$AC$150"</definedName>
    <definedName name="IQRAC42" hidden="1">"$AC$43:$AC$150"</definedName>
    <definedName name="IQRACCBS319" hidden="1">#REF!</definedName>
    <definedName name="IQRACCBT319" hidden="1">#REF!</definedName>
    <definedName name="IQRACCBU319" hidden="1">#REF!</definedName>
    <definedName name="IQRACCBV319" hidden="1">#REF!</definedName>
    <definedName name="IQRACCBW319" hidden="1">#REF!</definedName>
    <definedName name="IQRACCBX319" hidden="1">#REF!</definedName>
    <definedName name="IQRACCX470" hidden="1">#REF!</definedName>
    <definedName name="IQRAF31" hidden="1">"$AF$32:$AF$92"</definedName>
    <definedName name="IQRAF32" hidden="1">"$AF$33:$AF$93"</definedName>
    <definedName name="IQRAF33" hidden="1">"$AF$34:$AF$94"</definedName>
    <definedName name="IQRAF37" hidden="1">"$AF$38:$AF$98"</definedName>
    <definedName name="IQRAG37" hidden="1">"$AG$38:$AG$98"</definedName>
    <definedName name="IQRAH37" hidden="1">"$AH$38:$AH$98"</definedName>
    <definedName name="IQRAI37" hidden="1">"$AI$38:$AI$98"</definedName>
    <definedName name="IQRAL31" hidden="1">"$AL$32:$AL$92"</definedName>
    <definedName name="IQRAL32" hidden="1">"$AL$33:$AL$91"</definedName>
    <definedName name="IQRAL33" hidden="1">"$AL$34:$AL$94"</definedName>
    <definedName name="IQRAL37" hidden="1">"$AL$38:$AL$98"</definedName>
    <definedName name="IQRAL41" hidden="1">"$AL$42:$AL$102"</definedName>
    <definedName name="IQRAL42" hidden="1">"$AL$43:$AL$150"</definedName>
    <definedName name="IQRAM37" hidden="1">"$AM$38:$AM$98"</definedName>
    <definedName name="IQRAN37" hidden="1">"$AN$38:$AN$98"</definedName>
    <definedName name="IQRAO37" hidden="1">"$AO$38:$AO$98"</definedName>
    <definedName name="IQRAR31" hidden="1">"$AR$32:$AR$92"</definedName>
    <definedName name="IQRAR32" hidden="1">"$AR$33:$AR$93"</definedName>
    <definedName name="IQRAR33" hidden="1">"$AR$34:$AR$94"</definedName>
    <definedName name="IQRAR37" hidden="1">"$AR$38:$AR$98"</definedName>
    <definedName name="IQRAS37" hidden="1">"$AS$38:$AS$98"</definedName>
    <definedName name="IQRAT37" hidden="1">"$AT$38:$AT$98"</definedName>
    <definedName name="IQRAU37" hidden="1">"$AU$38:$AU$98"</definedName>
    <definedName name="IQRAU41" hidden="1">"$AU$42:$AU$102"</definedName>
    <definedName name="IQRAU42" hidden="1">"$AU$43:$AU$150"</definedName>
    <definedName name="IQRAX31" hidden="1">"$AX$32:$AX$92"</definedName>
    <definedName name="IQRAX32" hidden="1">"$AX$33:$AX$93"</definedName>
    <definedName name="IQRAX33" hidden="1">"$AX$34:$AX$94"</definedName>
    <definedName name="IQRAX37" hidden="1">"$AX$38:$AX$98"</definedName>
    <definedName name="IQRAY37" hidden="1">"$AY$38:$AY$98"</definedName>
    <definedName name="IQRAZ37" hidden="1">"$AZ$38:$AZ$98"</definedName>
    <definedName name="IQRB12" hidden="1">"$B$13:$B$170"</definedName>
    <definedName name="IQRB15" hidden="1">"$B$16:$B$774"</definedName>
    <definedName name="IQRB31" hidden="1">"$B$32:$B$92"</definedName>
    <definedName name="IQRB32" hidden="1">"$B$33:$B$93"</definedName>
    <definedName name="IQRB33" hidden="1">"$B$34:$B$94"</definedName>
    <definedName name="IQRB37" hidden="1">"$B$38:$B$98"</definedName>
    <definedName name="IQRB41" hidden="1">"$B$42:$B$150"</definedName>
    <definedName name="IQRB42" hidden="1">"$B$43:$B$150"</definedName>
    <definedName name="IQRBA37" hidden="1">"$BA$38:$BA$98"</definedName>
    <definedName name="IQRBD31" hidden="1">"$BD$32:$BD$92"</definedName>
    <definedName name="IQRBD32" hidden="1">"$BD$33:$BD$93"</definedName>
    <definedName name="IQRBD33" hidden="1">"$BD$34:$BD$94"</definedName>
    <definedName name="IQRBD37" hidden="1">"$BD$38:$BD$98"</definedName>
    <definedName name="IQRBD41" hidden="1">"$BD$42:$BD$102"</definedName>
    <definedName name="IQRBD42" hidden="1">"$BD$43:$BD$150"</definedName>
    <definedName name="IQRBE37" hidden="1">"$BE$38:$BE$98"</definedName>
    <definedName name="IQRBF37" hidden="1">"$BF$38:$BF$98"</definedName>
    <definedName name="IQRBG37" hidden="1">"$BG$38:$BG$98"</definedName>
    <definedName name="IQRBJ31" hidden="1">"$BJ$32:$BJ$92"</definedName>
    <definedName name="IQRBJ32" hidden="1">"$BJ$33:$BJ$93"</definedName>
    <definedName name="IQRBJ33" hidden="1">"$BJ$34:$BJ$94"</definedName>
    <definedName name="IQRBJ37" hidden="1">"$BJ$38:$BJ$98"</definedName>
    <definedName name="IQRBK37" hidden="1">"$BK$38:$BK$98"</definedName>
    <definedName name="IQRBL37" hidden="1">"$BL$38:$BL$98"</definedName>
    <definedName name="IQRBM37" hidden="1">"$BM$38:$BM$98"</definedName>
    <definedName name="IQRBM41" hidden="1">"$BM$42:$BM$150"</definedName>
    <definedName name="IQRBM42" hidden="1">"$BM$43:$BM$150"</definedName>
    <definedName name="IQRBP31" hidden="1">"$BP$32:$BP$92"</definedName>
    <definedName name="IQRBP32" hidden="1">"$BP$33:$BP$93"</definedName>
    <definedName name="IQRBP33" hidden="1">"$BP$34:$BP$92"</definedName>
    <definedName name="IQRBP37" hidden="1">"$BP$38:$BP$98"</definedName>
    <definedName name="IQRBS37" hidden="1">"$BS$38:$BS$98"</definedName>
    <definedName name="IQRBV31" hidden="1">"$BV$32:$BV$92"</definedName>
    <definedName name="IQRBV32" hidden="1">"$BV$33:$BV$93"</definedName>
    <definedName name="IQRBV33" hidden="1">"$BV$34:$BV$92"</definedName>
    <definedName name="IQRBV37" hidden="1">"$BV$38:$BV$98"</definedName>
    <definedName name="IQRBV41" hidden="1">"$BV$42:$BV$150"</definedName>
    <definedName name="IQRBV42" hidden="1">"$BV$43:$BV$150"</definedName>
    <definedName name="IQRBY37" hidden="1">"$BY$38:$BY$98"</definedName>
    <definedName name="IQRC100" hidden="1">"$C$101:$C$358"</definedName>
    <definedName name="IQRC101" hidden="1">"$C$102:$C$359"</definedName>
    <definedName name="IQRC102" hidden="1">"$C$103:$C$360"</definedName>
    <definedName name="IQRC103" hidden="1">"$C$104:$C$365"</definedName>
    <definedName name="IQRC104" hidden="1">"$C$105:$C$366"</definedName>
    <definedName name="IQRC105" hidden="1">"$C$106:$C$367"</definedName>
    <definedName name="IQRC106" hidden="1">"$C$107:$C$368"</definedName>
    <definedName name="IQRC107" hidden="1">"$C$108:$C$369"</definedName>
    <definedName name="IQRC108" hidden="1">"$C$109:$C$370"</definedName>
    <definedName name="IQRC109" hidden="1">"$C$110:$C$371"</definedName>
    <definedName name="IQRC110" hidden="1">"$C$111:$C$372"</definedName>
    <definedName name="IQRC111" hidden="1">"$C$112:$C$373"</definedName>
    <definedName name="IQRC112" hidden="1">"$C$113:$C$374"</definedName>
    <definedName name="IQRC113" hidden="1">"$C$114:$C$375"</definedName>
    <definedName name="IQRC114" hidden="1">"$C$115:$C$376"</definedName>
    <definedName name="IQRC115" hidden="1">"$C$116:$C$335"</definedName>
    <definedName name="IQRC116" hidden="1">"$C$117:$C$339"</definedName>
    <definedName name="IQRC117" hidden="1">"$C$118:$C$340"</definedName>
    <definedName name="IQRC118" hidden="1">"$C$119:$C$380"</definedName>
    <definedName name="IQRC119" hidden="1">"$C$120:$C$381"</definedName>
    <definedName name="IQRC120" hidden="1">"$C$121:$C$382"</definedName>
    <definedName name="IQRC122" hidden="1">"$C$123:$C$384"</definedName>
    <definedName name="IQRC124" hidden="1">"$C$125:$C$369"</definedName>
    <definedName name="IQRC125" hidden="1">"$C$126:$C$387"</definedName>
    <definedName name="IQRC126" hidden="1">"$C$127:$C$388"</definedName>
    <definedName name="IQRC127" hidden="1">"$C$128:$C$389"</definedName>
    <definedName name="IQRC128" hidden="1">"$C$129:$C$390"</definedName>
    <definedName name="IQRC129" hidden="1">"$C$130:$C$391"</definedName>
    <definedName name="IQRC131" hidden="1">"$C$132:$C$393"</definedName>
    <definedName name="IQRC66" hidden="1">"$C$67:$C$324"</definedName>
    <definedName name="IQRC67" hidden="1">"$C$68:$C$325"</definedName>
    <definedName name="IQRC81" hidden="1">"$C$82:$C$340"</definedName>
    <definedName name="IQRC82" hidden="1">"$C$83:$C$341"</definedName>
    <definedName name="IQRC83" hidden="1">"$C$84:$C$342"</definedName>
    <definedName name="IQRC84" hidden="1">"$C$85:$C$343"</definedName>
    <definedName name="IQRC85" hidden="1">"$C$86:$C$344"</definedName>
    <definedName name="IQRC86" hidden="1">"$C$87:$C$345"</definedName>
    <definedName name="IQRC87" hidden="1">"$C$88:$C$346"</definedName>
    <definedName name="IQRC88" hidden="1">"$C$89:$C$149"</definedName>
    <definedName name="IQRC89" hidden="1">"$C$90:$C$347"</definedName>
    <definedName name="IQRC90" hidden="1">"$C$91:$C$348"</definedName>
    <definedName name="IQRC91" hidden="1">"$C$92:$C$349"</definedName>
    <definedName name="IQRC92" hidden="1">"$C$93:$C$350"</definedName>
    <definedName name="IQRC93" hidden="1">"$C$94:$C$351"</definedName>
    <definedName name="IQRC94" hidden="1">"$C$95:$C$352"</definedName>
    <definedName name="IQRC95" hidden="1">"$C$96:$C$353"</definedName>
    <definedName name="IQRC96" hidden="1">"$C$97:$C$354"</definedName>
    <definedName name="IQRC97" hidden="1">"$C$98:$C$355"</definedName>
    <definedName name="IQRC98" hidden="1">"$C$99:$C$356"</definedName>
    <definedName name="IQRC99" hidden="1">"$C$100:$C$357"</definedName>
    <definedName name="IQRCB31" hidden="1">"$CB$32:$CB$92"</definedName>
    <definedName name="IQRCB32" hidden="1">"$CB$33:$CB$93"</definedName>
    <definedName name="IQRCB33" hidden="1">"$CB$34:$CB$92"</definedName>
    <definedName name="IQRCB37" hidden="1">"$CB$38:$CB$98"</definedName>
    <definedName name="IQRCE37" hidden="1">"$CE$38:$CE$98"</definedName>
    <definedName name="IQRCE41" hidden="1">"$CE$42:$CE$102"</definedName>
    <definedName name="IQRCE42" hidden="1">"$CE$43:$CE$150"</definedName>
    <definedName name="IQRCemexBS319" hidden="1">#REF!</definedName>
    <definedName name="IQRCemexBT319" hidden="1">#REF!</definedName>
    <definedName name="IQRCemexBU319" hidden="1">#REF!</definedName>
    <definedName name="IQRCemexBV319" hidden="1">#REF!</definedName>
    <definedName name="IQRCemexBW319" hidden="1">#REF!</definedName>
    <definedName name="IQRCemexBX319" hidden="1">#REF!</definedName>
    <definedName name="IQRCemexX470" hidden="1">#REF!</definedName>
    <definedName name="IQRCH31" hidden="1">"$CH$32:$CH$92"</definedName>
    <definedName name="IQRCH32" hidden="1">"$CH$33:$CH$93"</definedName>
    <definedName name="IQRCH33" hidden="1">"$CH$34:$CH$71"</definedName>
    <definedName name="IQRCH37" hidden="1">"$CH$38:$CH$98"</definedName>
    <definedName name="IQRCimentsduMarocBS319" hidden="1">#REF!</definedName>
    <definedName name="IQRCimentsduMarocBT319" hidden="1">#REF!</definedName>
    <definedName name="IQRCimentsduMarocBU319" hidden="1">#REF!</definedName>
    <definedName name="IQRCimentsduMarocBV319" hidden="1">#REF!</definedName>
    <definedName name="IQRCimentsduMarocBW319" hidden="1">#REF!</definedName>
    <definedName name="IQRCimentsduMarocBX319" hidden="1">#REF!</definedName>
    <definedName name="IQRCimentsduMarocX470" hidden="1">#REF!</definedName>
    <definedName name="IQRCK37" hidden="1">"$CK$38:$CK$98"</definedName>
    <definedName name="IQRCN37" hidden="1">"$CN$38:$CN$98"</definedName>
    <definedName name="IQRCN41" hidden="1">"$CN$42:$CN$102"</definedName>
    <definedName name="IQRCN42" hidden="1">"$CN$43:$CN$150"</definedName>
    <definedName name="IQRCRHBS319" hidden="1">#REF!</definedName>
    <definedName name="IQRCRHBT319" hidden="1">#REF!</definedName>
    <definedName name="IQRCRHBU319" hidden="1">#REF!</definedName>
    <definedName name="IQRCRHBV319" hidden="1">#REF!</definedName>
    <definedName name="IQRCRHBW319" hidden="1">#REF!</definedName>
    <definedName name="IQRCRHBX319" hidden="1">#REF!</definedName>
    <definedName name="IQRCRHX470" hidden="1">#REF!</definedName>
    <definedName name="IQRCW41" hidden="1">"$CW$42:$CW$150"</definedName>
    <definedName name="IQRCW42" hidden="1">"$CW$43:$CW$150"</definedName>
    <definedName name="IQRD100" hidden="1">"$D$101:$D$358"</definedName>
    <definedName name="IQRD101" hidden="1">"$D$102:$D$359"</definedName>
    <definedName name="IQRD102" hidden="1">"$D$103:$D$360"</definedName>
    <definedName name="IQRD103" hidden="1">"$D$104:$D$361"</definedName>
    <definedName name="IQRD104" hidden="1">"$D$105:$D$366"</definedName>
    <definedName name="IQRD105" hidden="1">"$D$106:$D$367"</definedName>
    <definedName name="IQRD106" hidden="1">"$D$107:$D$363"</definedName>
    <definedName name="IQRD107" hidden="1">"$D$108:$D$369"</definedName>
    <definedName name="IQRD108" hidden="1">"$D$109:$D$370"</definedName>
    <definedName name="IQRD109" hidden="1">"$D$110:$D$371"</definedName>
    <definedName name="IQRD110" hidden="1">"$D$111:$D$372"</definedName>
    <definedName name="IQRD111" hidden="1">"$D$112:$D$373"</definedName>
    <definedName name="IQRD112" hidden="1">"$D$113:$D$374"</definedName>
    <definedName name="IQRD114" hidden="1">"$D$115:$D$376"</definedName>
    <definedName name="IQRD116" hidden="1">"$D$117:$D$361"</definedName>
    <definedName name="IQRD117" hidden="1">"$D$118:$D$379"</definedName>
    <definedName name="IQRD119" hidden="1">"$D$120:$D$381"</definedName>
    <definedName name="IQRD120" hidden="1">"$D$121:$D$382"</definedName>
    <definedName name="IQRD122" hidden="1">"$D$123:$D$384"</definedName>
    <definedName name="IQRD124" hidden="1">"$D$125:$D$386"</definedName>
    <definedName name="IQRD125" hidden="1">"$D$126:$D$387"</definedName>
    <definedName name="IQRD126" hidden="1">"$D$127:$D$388"</definedName>
    <definedName name="IQRD127" hidden="1">"$D$128:$D$389"</definedName>
    <definedName name="IQRD128" hidden="1">"$D$129:$D$390"</definedName>
    <definedName name="IQRD129" hidden="1">"$D$130:$D$391"</definedName>
    <definedName name="IQRD131" hidden="1">"$D$132:$D$393"</definedName>
    <definedName name="IQRD66" hidden="1">"$D$67:$D$324"</definedName>
    <definedName name="IQRD67" hidden="1">"$D$68:$D$325"</definedName>
    <definedName name="IQRD81" hidden="1">"$D$82:$D$340"</definedName>
    <definedName name="IQRD82" hidden="1">"$D$83:$D$341"</definedName>
    <definedName name="IQRD83" hidden="1">"$D$84:$D$342"</definedName>
    <definedName name="IQRD84" hidden="1">"$D$85:$D$343"</definedName>
    <definedName name="IQRD85" hidden="1">"$D$86:$D$344"</definedName>
    <definedName name="IQRD86" hidden="1">"$D$87:$D$345"</definedName>
    <definedName name="IQRD87" hidden="1">"$D$88:$D$346"</definedName>
    <definedName name="IQRD88" hidden="1">"$D$89:$D$346"</definedName>
    <definedName name="IQRD89" hidden="1">"$D$90:$D$347"</definedName>
    <definedName name="IQRD90" hidden="1">"$D$91:$D$348"</definedName>
    <definedName name="IQRD91" hidden="1">"$D$92:$D$349"</definedName>
    <definedName name="IQRD92" hidden="1">"$D$93:$D$350"</definedName>
    <definedName name="IQRD93" hidden="1">"$D$94:$D$351"</definedName>
    <definedName name="IQRD94" hidden="1">"$D$95:$D$352"</definedName>
    <definedName name="IQRD95" hidden="1">"$D$96:$D$353"</definedName>
    <definedName name="IQRD96" hidden="1">"$D$97:$D$354"</definedName>
    <definedName name="IQRD97" hidden="1">"$D$98:$D$355"</definedName>
    <definedName name="IQRD98" hidden="1">"$D$99:$D$356"</definedName>
    <definedName name="IQRD99" hidden="1">"$D$100:$D$357"</definedName>
    <definedName name="IQRDangoteBS319" hidden="1">#REF!</definedName>
    <definedName name="IQRDangoteBT319" hidden="1">#REF!</definedName>
    <definedName name="IQRDangoteBU319" hidden="1">#REF!</definedName>
    <definedName name="IQRDangoteBV319" hidden="1">#REF!</definedName>
    <definedName name="IQRDangoteBW319" hidden="1">#REF!</definedName>
    <definedName name="IQRDangoteBX319" hidden="1">#REF!</definedName>
    <definedName name="IQRDangoteX470" hidden="1">#REF!</definedName>
    <definedName name="IQRDF41" hidden="1">"$DF$42:$DF$102"</definedName>
    <definedName name="IQRDF42" hidden="1">"$DF$43:$DF$150"</definedName>
    <definedName name="IQRDO41" hidden="1">"$DO$42:$DO$102"</definedName>
    <definedName name="IQRDO42" hidden="1">"$DO$43:$DO$150"</definedName>
    <definedName name="IQRDX41" hidden="1">"$DX$42:$DX$102"</definedName>
    <definedName name="IQRDX42" hidden="1">"$DX$43:$DX$150"</definedName>
    <definedName name="IQRE66" hidden="1">"$E$67:$E$1297"</definedName>
    <definedName name="IQRH31" hidden="1">"$H$32:$H$92"</definedName>
    <definedName name="IQRH32" hidden="1">"$H$33:$H$93"</definedName>
    <definedName name="IQRH33" hidden="1">"$H$34:$H$94"</definedName>
    <definedName name="IQRH37" hidden="1">"$H$38:$H$98"</definedName>
    <definedName name="IQRHeidelbergBS319" hidden="1">#REF!</definedName>
    <definedName name="IQRHeidelbergBT319" hidden="1">#REF!</definedName>
    <definedName name="IQRHeidelbergBU319" hidden="1">#REF!</definedName>
    <definedName name="IQRHeidelbergBV319" hidden="1">#REF!</definedName>
    <definedName name="IQRHeidelbergBW319" hidden="1">#REF!</definedName>
    <definedName name="IQRHeidelbergBX319" hidden="1">#REF!</definedName>
    <definedName name="IQRHeidelbergX470" hidden="1">#REF!</definedName>
    <definedName name="IQRI29" hidden="1">"$I$30:$I$88"</definedName>
    <definedName name="IQRI37" hidden="1">"$I$38:$I$98"</definedName>
    <definedName name="IQRIndocementBS319" hidden="1">#REF!</definedName>
    <definedName name="IQRIndocementBT319" hidden="1">#REF!</definedName>
    <definedName name="IQRIndocementBU319" hidden="1">#REF!</definedName>
    <definedName name="IQRIndocementBV319" hidden="1">#REF!</definedName>
    <definedName name="IQRIndocementBW319" hidden="1">#REF!</definedName>
    <definedName name="IQRIndocementBX319" hidden="1">#REF!</definedName>
    <definedName name="IQRIndocementX470" hidden="1">#REF!</definedName>
    <definedName name="IQRJ37" hidden="1">"$J$38:$J$98"</definedName>
    <definedName name="IQRK37" hidden="1">"$K$38:$K$98"</definedName>
    <definedName name="IQRK41" hidden="1">"$K$42:$K$150"</definedName>
    <definedName name="IQRK42" hidden="1">"$K$43:$K$150"</definedName>
    <definedName name="IQRLafargeAfricaBS319" hidden="1">#REF!</definedName>
    <definedName name="IQRLafargeAfricaBT319" hidden="1">#REF!</definedName>
    <definedName name="IQRLafargeAfricaBU319" hidden="1">#REF!</definedName>
    <definedName name="IQRLafargeAfricaBV319" hidden="1">#REF!</definedName>
    <definedName name="IQRLafargeAfricaBW319" hidden="1">#REF!</definedName>
    <definedName name="IQRLafargeAfricaBX319" hidden="1">#REF!</definedName>
    <definedName name="IQRLafargeAfricaX470" hidden="1">#REF!</definedName>
    <definedName name="IQRLHBS319" hidden="1">#REF!</definedName>
    <definedName name="IQRLHBT319" hidden="1">#REF!</definedName>
    <definedName name="IQRLHBU319" hidden="1">#REF!</definedName>
    <definedName name="IQRLHBV319" hidden="1">#REF!</definedName>
    <definedName name="IQRLHBW319" hidden="1">#REF!</definedName>
    <definedName name="IQRLHBX319" hidden="1">#REF!</definedName>
    <definedName name="IQRLHMarocBS319" hidden="1">#REF!</definedName>
    <definedName name="IQRLHMarocBT319" hidden="1">#REF!</definedName>
    <definedName name="IQRLHMarocBU319" hidden="1">#REF!</definedName>
    <definedName name="IQRLHMarocBV319" hidden="1">#REF!</definedName>
    <definedName name="IQRLHMarocX470" hidden="1">#REF!</definedName>
    <definedName name="IQRLHX470" hidden="1">#REF!</definedName>
    <definedName name="IQRN31" hidden="1">"$N$32:$N$92"</definedName>
    <definedName name="IQRN32" hidden="1">"$N$33:$N$93"</definedName>
    <definedName name="IQRN33" hidden="1">"$N$34:$N$94"</definedName>
    <definedName name="IQRN37" hidden="1">"$N$38:$N$98"</definedName>
    <definedName name="IQRO37" hidden="1">"$O$38:$O$98"</definedName>
    <definedName name="IQRP37" hidden="1">"$P$38:$P$98"</definedName>
    <definedName name="IQRQ37" hidden="1">"$Q$38:$Q$98"</definedName>
    <definedName name="IQRSemenIndonesiaBS319" hidden="1">#REF!</definedName>
    <definedName name="IQRSemenIndonesiaBT319" hidden="1">#REF!</definedName>
    <definedName name="IQRSemenIndonesiaBU319" hidden="1">#REF!</definedName>
    <definedName name="IQRSemenIndonesiaBV319" hidden="1">#REF!</definedName>
    <definedName name="IQRSemenIndonesiaBW319" hidden="1">#REF!</definedName>
    <definedName name="IQRSemenIndonesiaBX319" hidden="1">#REF!</definedName>
    <definedName name="IQRSemenIndonesiaX470" hidden="1">#REF!</definedName>
    <definedName name="IQRShreeCementBS319" hidden="1">#REF!</definedName>
    <definedName name="IQRShreeCementBT319" hidden="1">#REF!</definedName>
    <definedName name="IQRShreeCementBU319" hidden="1">#REF!</definedName>
    <definedName name="IQRShreeCementBV319" hidden="1">#REF!</definedName>
    <definedName name="IQRShreeCementBW319" hidden="1">#REF!</definedName>
    <definedName name="IQRShreeCementBX319" hidden="1">#REF!</definedName>
    <definedName name="IQRShreeCementX470" hidden="1">#REF!</definedName>
    <definedName name="IQRT31" hidden="1">"$T$32:$T$92"</definedName>
    <definedName name="IQRT32" hidden="1">"$T$33:$T$93"</definedName>
    <definedName name="IQRT33" hidden="1">"$T$34:$T$94"</definedName>
    <definedName name="IQRT37" hidden="1">"$T$38:$T$98"</definedName>
    <definedName name="IQRT41" hidden="1">"$T$42:$T$102"</definedName>
    <definedName name="IQRT42" hidden="1">"$T$43:$T$150"</definedName>
    <definedName name="IQRU37" hidden="1">"$U$38:$U$98"</definedName>
    <definedName name="IQRUltratechBS319" hidden="1">#REF!</definedName>
    <definedName name="IQRUltratechBT319" hidden="1">#REF!</definedName>
    <definedName name="IQRUltratechBU319" hidden="1">#REF!</definedName>
    <definedName name="IQRUltratechBV319" hidden="1">#REF!</definedName>
    <definedName name="IQRUltratechBW319" hidden="1">#REF!</definedName>
    <definedName name="IQRUltratechBX319" hidden="1">#REF!</definedName>
    <definedName name="IQRUltratechX470" hidden="1">#REF!</definedName>
    <definedName name="IQRV37" hidden="1">"$V$38:$V$98"</definedName>
    <definedName name="IQRW37" hidden="1">"$W$38:$W$98"</definedName>
    <definedName name="IQRW50" hidden="1">"$W$51:$W$111"</definedName>
    <definedName name="IQRZ31" hidden="1">"$Z$32:$Z$92"</definedName>
    <definedName name="IQRZ32" hidden="1">"$Z$33:$Z$70"</definedName>
    <definedName name="IQRZ33" hidden="1">"$Z$34:$Z$94"</definedName>
    <definedName name="IQRZ37" hidden="1">"$Z$38:$Z$98"</definedName>
    <definedName name="IS">#REF!</definedName>
    <definedName name="IS_10">#REF!</definedName>
    <definedName name="IS_11">#REF!</definedName>
    <definedName name="IS_12">#REF!</definedName>
    <definedName name="IS_13">#REF!</definedName>
    <definedName name="IS_14">#REF!</definedName>
    <definedName name="IS_3">#REF!</definedName>
    <definedName name="IS_4">#REF!</definedName>
    <definedName name="IS_5">#REF!</definedName>
    <definedName name="IS_6">#REF!</definedName>
    <definedName name="IS_7">#REF!</definedName>
    <definedName name="IS_9">#REF!</definedName>
    <definedName name="IS_p">#REF!</definedName>
    <definedName name="ISa">#REF!</definedName>
    <definedName name="ISb">#REF!</definedName>
    <definedName name="IsColHidden" hidden="1">FALSE</definedName>
    <definedName name="ISIS">#REF!</definedName>
    <definedName name="IsLTMColHidden" hidden="1">FALSE</definedName>
    <definedName name="ISnormatif">#REF!</definedName>
    <definedName name="Item">#REF!</definedName>
    <definedName name="Item2">#REF!</definedName>
    <definedName name="Itemcheck">#REF!</definedName>
    <definedName name="iuh" hidden="1">{"mgmt forecast",#N/A,FALSE,"Mgmt Forecast";"dcf table",#N/A,FALSE,"Mgmt Forecast";"sensitivity",#N/A,FALSE,"Mgmt Forecast";"table inputs",#N/A,FALSE,"Mgmt Forecast";"calculations",#N/A,FALSE,"Mgmt Forecast"}</definedName>
    <definedName name="iuh_1" hidden="1">{"mgmt forecast",#N/A,FALSE,"Mgmt Forecast";"dcf table",#N/A,FALSE,"Mgmt Forecast";"sensitivity",#N/A,FALSE,"Mgmt Forecast";"table inputs",#N/A,FALSE,"Mgmt Forecast";"calculations",#N/A,FALSE,"Mgmt Forecast"}</definedName>
    <definedName name="iuh_1_1" hidden="1">{"mgmt forecast",#N/A,FALSE,"Mgmt Forecast";"dcf table",#N/A,FALSE,"Mgmt Forecast";"sensitivity",#N/A,FALSE,"Mgmt Forecast";"table inputs",#N/A,FALSE,"Mgmt Forecast";"calculations",#N/A,FALSE,"Mgmt Forecast"}</definedName>
    <definedName name="iuh_2" hidden="1">{"mgmt forecast",#N/A,FALSE,"Mgmt Forecast";"dcf table",#N/A,FALSE,"Mgmt Forecast";"sensitivity",#N/A,FALSE,"Mgmt Forecast";"table inputs",#N/A,FALSE,"Mgmt Forecast";"calculations",#N/A,FALSE,"Mgmt Forecast"}</definedName>
    <definedName name="iuh_2_1" hidden="1">{"mgmt forecast",#N/A,FALSE,"Mgmt Forecast";"dcf table",#N/A,FALSE,"Mgmt Forecast";"sensitivity",#N/A,FALSE,"Mgmt Forecast";"table inputs",#N/A,FALSE,"Mgmt Forecast";"calculations",#N/A,FALSE,"Mgmt Forecast"}</definedName>
    <definedName name="iuh_3" hidden="1">{"mgmt forecast",#N/A,FALSE,"Mgmt Forecast";"dcf table",#N/A,FALSE,"Mgmt Forecast";"sensitivity",#N/A,FALSE,"Mgmt Forecast";"table inputs",#N/A,FALSE,"Mgmt Forecast";"calculations",#N/A,FALSE,"Mgmt Forecast"}</definedName>
    <definedName name="iuh_3_1" hidden="1">{"mgmt forecast",#N/A,FALSE,"Mgmt Forecast";"dcf table",#N/A,FALSE,"Mgmt Forecast";"sensitivity",#N/A,FALSE,"Mgmt Forecast";"table inputs",#N/A,FALSE,"Mgmt Forecast";"calculations",#N/A,FALSE,"Mgmt Forecast"}</definedName>
    <definedName name="iuh_4" hidden="1">{"mgmt forecast",#N/A,FALSE,"Mgmt Forecast";"dcf table",#N/A,FALSE,"Mgmt Forecast";"sensitivity",#N/A,FALSE,"Mgmt Forecast";"table inputs",#N/A,FALSE,"Mgmt Forecast";"calculations",#N/A,FALSE,"Mgmt Forecast"}</definedName>
    <definedName name="iuuj">#REF!</definedName>
    <definedName name="J">#REF!</definedName>
    <definedName name="J_bil1">#REF!</definedName>
    <definedName name="J_bil2">#REF!</definedName>
    <definedName name="J_cloture">#REF!</definedName>
    <definedName name="JANM">#REF!</definedName>
    <definedName name="JANM1">#REF!</definedName>
    <definedName name="Japon" hidden="1">{"Frgen",#N/A,FALSE,"A";"Résu",#N/A,FALSE,"A"}</definedName>
    <definedName name="jazz" hidden="1">{#N/A,#N/A,FALSE,"Spain MKT";#N/A,#N/A,FALSE,"Assumptions";#N/A,#N/A,FALSE,"Adve";#N/A,#N/A,FALSE,"E-Commerce";#N/A,#N/A,FALSE,"Opex";#N/A,#N/A,FALSE,"P&amp;L";#N/A,#N/A,FALSE,"FCF &amp; DCF"}</definedName>
    <definedName name="jazz_1" hidden="1">{#N/A,#N/A,FALSE,"Spain MKT";#N/A,#N/A,FALSE,"Assumptions";#N/A,#N/A,FALSE,"Adve";#N/A,#N/A,FALSE,"E-Commerce";#N/A,#N/A,FALSE,"Opex";#N/A,#N/A,FALSE,"P&amp;L";#N/A,#N/A,FALSE,"FCF &amp; DCF"}</definedName>
    <definedName name="jazz_1_1" hidden="1">{#N/A,#N/A,FALSE,"Spain MKT";#N/A,#N/A,FALSE,"Assumptions";#N/A,#N/A,FALSE,"Adve";#N/A,#N/A,FALSE,"E-Commerce";#N/A,#N/A,FALSE,"Opex";#N/A,#N/A,FALSE,"P&amp;L";#N/A,#N/A,FALSE,"FCF &amp; DCF"}</definedName>
    <definedName name="jazz_2" hidden="1">{#N/A,#N/A,FALSE,"Spain MKT";#N/A,#N/A,FALSE,"Assumptions";#N/A,#N/A,FALSE,"Adve";#N/A,#N/A,FALSE,"E-Commerce";#N/A,#N/A,FALSE,"Opex";#N/A,#N/A,FALSE,"P&amp;L";#N/A,#N/A,FALSE,"FCF &amp; DCF"}</definedName>
    <definedName name="jazz_2_1" hidden="1">{#N/A,#N/A,FALSE,"Spain MKT";#N/A,#N/A,FALSE,"Assumptions";#N/A,#N/A,FALSE,"Adve";#N/A,#N/A,FALSE,"E-Commerce";#N/A,#N/A,FALSE,"Opex";#N/A,#N/A,FALSE,"P&amp;L";#N/A,#N/A,FALSE,"FCF &amp; DCF"}</definedName>
    <definedName name="jazz_3" hidden="1">{#N/A,#N/A,FALSE,"Spain MKT";#N/A,#N/A,FALSE,"Assumptions";#N/A,#N/A,FALSE,"Adve";#N/A,#N/A,FALSE,"E-Commerce";#N/A,#N/A,FALSE,"Opex";#N/A,#N/A,FALSE,"P&amp;L";#N/A,#N/A,FALSE,"FCF &amp; DCF"}</definedName>
    <definedName name="jazz_3_1" hidden="1">{#N/A,#N/A,FALSE,"Spain MKT";#N/A,#N/A,FALSE,"Assumptions";#N/A,#N/A,FALSE,"Adve";#N/A,#N/A,FALSE,"E-Commerce";#N/A,#N/A,FALSE,"Opex";#N/A,#N/A,FALSE,"P&amp;L";#N/A,#N/A,FALSE,"FCF &amp; DCF"}</definedName>
    <definedName name="jazz_4" hidden="1">{#N/A,#N/A,FALSE,"Spain MKT";#N/A,#N/A,FALSE,"Assumptions";#N/A,#N/A,FALSE,"Adve";#N/A,#N/A,FALSE,"E-Commerce";#N/A,#N/A,FALSE,"Opex";#N/A,#N/A,FALSE,"P&amp;L";#N/A,#N/A,FALSE,"FCF &amp; DCF"}</definedName>
    <definedName name="jazz2" hidden="1">{#N/A,#N/A,FALSE,"Spain MKT";#N/A,#N/A,FALSE,"Assumptions";#N/A,#N/A,FALSE,"Adve";#N/A,#N/A,FALSE,"E-Commerce";#N/A,#N/A,FALSE,"Opex";#N/A,#N/A,FALSE,"P&amp;L";#N/A,#N/A,FALSE,"FCF &amp; DCF"}</definedName>
    <definedName name="jazz2_1" hidden="1">{#N/A,#N/A,FALSE,"Spain MKT";#N/A,#N/A,FALSE,"Assumptions";#N/A,#N/A,FALSE,"Adve";#N/A,#N/A,FALSE,"E-Commerce";#N/A,#N/A,FALSE,"Opex";#N/A,#N/A,FALSE,"P&amp;L";#N/A,#N/A,FALSE,"FCF &amp; DCF"}</definedName>
    <definedName name="jazz2_1_1" hidden="1">{#N/A,#N/A,FALSE,"Spain MKT";#N/A,#N/A,FALSE,"Assumptions";#N/A,#N/A,FALSE,"Adve";#N/A,#N/A,FALSE,"E-Commerce";#N/A,#N/A,FALSE,"Opex";#N/A,#N/A,FALSE,"P&amp;L";#N/A,#N/A,FALSE,"FCF &amp; DCF"}</definedName>
    <definedName name="jazz2_2" hidden="1">{#N/A,#N/A,FALSE,"Spain MKT";#N/A,#N/A,FALSE,"Assumptions";#N/A,#N/A,FALSE,"Adve";#N/A,#N/A,FALSE,"E-Commerce";#N/A,#N/A,FALSE,"Opex";#N/A,#N/A,FALSE,"P&amp;L";#N/A,#N/A,FALSE,"FCF &amp; DCF"}</definedName>
    <definedName name="jazz2_2_1" hidden="1">{#N/A,#N/A,FALSE,"Spain MKT";#N/A,#N/A,FALSE,"Assumptions";#N/A,#N/A,FALSE,"Adve";#N/A,#N/A,FALSE,"E-Commerce";#N/A,#N/A,FALSE,"Opex";#N/A,#N/A,FALSE,"P&amp;L";#N/A,#N/A,FALSE,"FCF &amp; DCF"}</definedName>
    <definedName name="jazz2_3" hidden="1">{#N/A,#N/A,FALSE,"Spain MKT";#N/A,#N/A,FALSE,"Assumptions";#N/A,#N/A,FALSE,"Adve";#N/A,#N/A,FALSE,"E-Commerce";#N/A,#N/A,FALSE,"Opex";#N/A,#N/A,FALSE,"P&amp;L";#N/A,#N/A,FALSE,"FCF &amp; DCF"}</definedName>
    <definedName name="jazz2_3_1" hidden="1">{#N/A,#N/A,FALSE,"Spain MKT";#N/A,#N/A,FALSE,"Assumptions";#N/A,#N/A,FALSE,"Adve";#N/A,#N/A,FALSE,"E-Commerce";#N/A,#N/A,FALSE,"Opex";#N/A,#N/A,FALSE,"P&amp;L";#N/A,#N/A,FALSE,"FCF &amp; DCF"}</definedName>
    <definedName name="jazz2_4" hidden="1">{#N/A,#N/A,FALSE,"Spain MKT";#N/A,#N/A,FALSE,"Assumptions";#N/A,#N/A,FALSE,"Adve";#N/A,#N/A,FALSE,"E-Commerce";#N/A,#N/A,FALSE,"Opex";#N/A,#N/A,FALSE,"P&amp;L";#N/A,#N/A,FALSE,"FCF &amp; DCF"}</definedName>
    <definedName name="jbd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bd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c">#REF!</definedName>
    <definedName name="jd" hidden="1">{"JG FE Top",#N/A,FALSE,"JG FE ¥";"JG FE Bottom",#N/A,FALSE,"JG FE ¥"}</definedName>
    <definedName name="jd_1" hidden="1">{"JG FE Top",#N/A,FALSE,"JG FE ¥";"JG FE Bottom",#N/A,FALSE,"JG FE ¥"}</definedName>
    <definedName name="jd_1_1" hidden="1">{"JG FE Top",#N/A,FALSE,"JG FE ¥";"JG FE Bottom",#N/A,FALSE,"JG FE ¥"}</definedName>
    <definedName name="jd_2" hidden="1">{"JG FE Top",#N/A,FALSE,"JG FE ¥";"JG FE Bottom",#N/A,FALSE,"JG FE ¥"}</definedName>
    <definedName name="jd_2_1" hidden="1">{"JG FE Top",#N/A,FALSE,"JG FE ¥";"JG FE Bottom",#N/A,FALSE,"JG FE ¥"}</definedName>
    <definedName name="jd_3" hidden="1">{"JG FE Top",#N/A,FALSE,"JG FE ¥";"JG FE Bottom",#N/A,FALSE,"JG FE ¥"}</definedName>
    <definedName name="jd_3_1" hidden="1">{"JG FE Top",#N/A,FALSE,"JG FE ¥";"JG FE Bottom",#N/A,FALSE,"JG FE ¥"}</definedName>
    <definedName name="jd_4" hidden="1">{"JG FE Top",#N/A,FALSE,"JG FE ¥";"JG FE Bottom",#N/A,FALSE,"JG FE ¥"}</definedName>
    <definedName name="jda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a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fn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hgjdghjd" hidden="1">{#N/A,#N/A,FALSE,"Contribution Analysis"}</definedName>
    <definedName name="jdhgjdghjd_1" hidden="1">{#N/A,#N/A,FALSE,"Contribution Analysis"}</definedName>
    <definedName name="jdhgjdghjd_1_1" hidden="1">{#N/A,#N/A,FALSE,"Contribution Analysis"}</definedName>
    <definedName name="jdhgjdghjd_2" hidden="1">{#N/A,#N/A,FALSE,"Contribution Analysis"}</definedName>
    <definedName name="jdhgjdghjd_2_1" hidden="1">{#N/A,#N/A,FALSE,"Contribution Analysis"}</definedName>
    <definedName name="jdhgjdghjd_3" hidden="1">{#N/A,#N/A,FALSE,"Contribution Analysis"}</definedName>
    <definedName name="jdhgjdghjd_3_1" hidden="1">{#N/A,#N/A,FALSE,"Contribution Analysis"}</definedName>
    <definedName name="jdhgjdghjd_4" hidden="1">{#N/A,#N/A,FALSE,"Contribution Analysis"}</definedName>
    <definedName name="jd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d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EANJEAN">#REF!</definedName>
    <definedName name="jezmlkj">#REF!</definedName>
    <definedName name="jf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jfj" hidden="1">{#N/A,#N/A,TRUE,"Cover sheet";#N/A,#N/A,TRUE,"DCF analysis";#N/A,#N/A,TRUE,"WACC calculation"}</definedName>
    <definedName name="jfldjfs" hidden="1">{#N/A,#N/A,FALSE,"Aging Summary";#N/A,#N/A,FALSE,"Ratio Analysis";#N/A,#N/A,FALSE,"Test 120 Day Accts";#N/A,#N/A,FALSE,"Tickmarks"}</definedName>
    <definedName name="j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GFH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GFH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jh" hidden="1">{#N/A,#N/A,FALSE,"CreditStat";#N/A,#N/A,FALSE,"SPbrkup";#N/A,#N/A,FALSE,"MerSPsyn";#N/A,#N/A,FALSE,"MerSPwKCsyn";#N/A,#N/A,FALSE,"MerSPwKCsyn (2)";#N/A,#N/A,FALSE,"CreditStat (2)"}</definedName>
    <definedName name="jh_1" hidden="1">{#N/A,#N/A,FALSE,"CreditStat";#N/A,#N/A,FALSE,"SPbrkup";#N/A,#N/A,FALSE,"MerSPsyn";#N/A,#N/A,FALSE,"MerSPwKCsyn";#N/A,#N/A,FALSE,"MerSPwKCsyn (2)";#N/A,#N/A,FALSE,"CreditStat (2)"}</definedName>
    <definedName name="jh_1_1" hidden="1">{#N/A,#N/A,FALSE,"CreditStat";#N/A,#N/A,FALSE,"SPbrkup";#N/A,#N/A,FALSE,"MerSPsyn";#N/A,#N/A,FALSE,"MerSPwKCsyn";#N/A,#N/A,FALSE,"MerSPwKCsyn (2)";#N/A,#N/A,FALSE,"CreditStat (2)"}</definedName>
    <definedName name="jh_2" hidden="1">{#N/A,#N/A,FALSE,"CreditStat";#N/A,#N/A,FALSE,"SPbrkup";#N/A,#N/A,FALSE,"MerSPsyn";#N/A,#N/A,FALSE,"MerSPwKCsyn";#N/A,#N/A,FALSE,"MerSPwKCsyn (2)";#N/A,#N/A,FALSE,"CreditStat (2)"}</definedName>
    <definedName name="jh_2_1" hidden="1">{#N/A,#N/A,FALSE,"CreditStat";#N/A,#N/A,FALSE,"SPbrkup";#N/A,#N/A,FALSE,"MerSPsyn";#N/A,#N/A,FALSE,"MerSPwKCsyn";#N/A,#N/A,FALSE,"MerSPwKCsyn (2)";#N/A,#N/A,FALSE,"CreditStat (2)"}</definedName>
    <definedName name="jh_3" hidden="1">{#N/A,#N/A,FALSE,"CreditStat";#N/A,#N/A,FALSE,"SPbrkup";#N/A,#N/A,FALSE,"MerSPsyn";#N/A,#N/A,FALSE,"MerSPwKCsyn";#N/A,#N/A,FALSE,"MerSPwKCsyn (2)";#N/A,#N/A,FALSE,"CreditStat (2)"}</definedName>
    <definedName name="jh_3_1" hidden="1">{#N/A,#N/A,FALSE,"CreditStat";#N/A,#N/A,FALSE,"SPbrkup";#N/A,#N/A,FALSE,"MerSPsyn";#N/A,#N/A,FALSE,"MerSPwKCsyn";#N/A,#N/A,FALSE,"MerSPwKCsyn (2)";#N/A,#N/A,FALSE,"CreditStat (2)"}</definedName>
    <definedName name="jh_4" hidden="1">{#N/A,#N/A,FALSE,"CreditStat";#N/A,#N/A,FALSE,"SPbrkup";#N/A,#N/A,FALSE,"MerSPsyn";#N/A,#N/A,FALSE,"MerSPwKCsyn";#N/A,#N/A,FALSE,"MerSPwKCsyn (2)";#N/A,#N/A,FALSE,"CreditStat (2)"}</definedName>
    <definedName name="jhk" hidden="1">{"print 1",#N/A,FALSE,"PrimeCo PCS";"print 2",#N/A,FALSE,"PrimeCo PCS";"valuation",#N/A,FALSE,"PrimeCo PCS"}</definedName>
    <definedName name="jhk_1" hidden="1">{"print 1",#N/A,FALSE,"PrimeCo PCS";"print 2",#N/A,FALSE,"PrimeCo PCS";"valuation",#N/A,FALSE,"PrimeCo PCS"}</definedName>
    <definedName name="jhk_1_1" hidden="1">{"print 1",#N/A,FALSE,"PrimeCo PCS";"print 2",#N/A,FALSE,"PrimeCo PCS";"valuation",#N/A,FALSE,"PrimeCo PCS"}</definedName>
    <definedName name="jhk_2" hidden="1">{"print 1",#N/A,FALSE,"PrimeCo PCS";"print 2",#N/A,FALSE,"PrimeCo PCS";"valuation",#N/A,FALSE,"PrimeCo PCS"}</definedName>
    <definedName name="jhk_2_1" hidden="1">{"print 1",#N/A,FALSE,"PrimeCo PCS";"print 2",#N/A,FALSE,"PrimeCo PCS";"valuation",#N/A,FALSE,"PrimeCo PCS"}</definedName>
    <definedName name="jhk_3" hidden="1">{"print 1",#N/A,FALSE,"PrimeCo PCS";"print 2",#N/A,FALSE,"PrimeCo PCS";"valuation",#N/A,FALSE,"PrimeCo PCS"}</definedName>
    <definedName name="jhk_3_1" hidden="1">{"print 1",#N/A,FALSE,"PrimeCo PCS";"print 2",#N/A,FALSE,"PrimeCo PCS";"valuation",#N/A,FALSE,"PrimeCo PCS"}</definedName>
    <definedName name="jhk_4" hidden="1">{"print 1",#N/A,FALSE,"PrimeCo PCS";"print 2",#N/A,FALSE,"PrimeCo PCS";"valuation",#N/A,FALSE,"PrimeCo PCS"}</definedName>
    <definedName name="jhnhgg" hidden="1">{#N/A,#N/A,FALSE,"Aging Summary";#N/A,#N/A,FALSE,"Ratio Analysis";#N/A,#N/A,FALSE,"Test 120 Day Accts";#N/A,#N/A,FALSE,"Tickmarks"}</definedName>
    <definedName name="jhnhgg_1" hidden="1">{#N/A,#N/A,FALSE,"Aging Summary";#N/A,#N/A,FALSE,"Ratio Analysis";#N/A,#N/A,FALSE,"Test 120 Day Accts";#N/A,#N/A,FALSE,"Tickmarks"}</definedName>
    <definedName name="jhnhgg_1_1" hidden="1">{#N/A,#N/A,FALSE,"Aging Summary";#N/A,#N/A,FALSE,"Ratio Analysis";#N/A,#N/A,FALSE,"Test 120 Day Accts";#N/A,#N/A,FALSE,"Tickmarks"}</definedName>
    <definedName name="jhnhgg_2" hidden="1">{#N/A,#N/A,FALSE,"Aging Summary";#N/A,#N/A,FALSE,"Ratio Analysis";#N/A,#N/A,FALSE,"Test 120 Day Accts";#N/A,#N/A,FALSE,"Tickmarks"}</definedName>
    <definedName name="jhnhgg_2_1" hidden="1">{#N/A,#N/A,FALSE,"Aging Summary";#N/A,#N/A,FALSE,"Ratio Analysis";#N/A,#N/A,FALSE,"Test 120 Day Accts";#N/A,#N/A,FALSE,"Tickmarks"}</definedName>
    <definedName name="jhnhgg_3" hidden="1">{#N/A,#N/A,FALSE,"Aging Summary";#N/A,#N/A,FALSE,"Ratio Analysis";#N/A,#N/A,FALSE,"Test 120 Day Accts";#N/A,#N/A,FALSE,"Tickmarks"}</definedName>
    <definedName name="jhnhgg_3_1" hidden="1">{#N/A,#N/A,FALSE,"Aging Summary";#N/A,#N/A,FALSE,"Ratio Analysis";#N/A,#N/A,FALSE,"Test 120 Day Accts";#N/A,#N/A,FALSE,"Tickmarks"}</definedName>
    <definedName name="jhnhgg_4" hidden="1">{#N/A,#N/A,FALSE,"Aging Summary";#N/A,#N/A,FALSE,"Ratio Analysis";#N/A,#N/A,FALSE,"Test 120 Day Accts";#N/A,#N/A,FALSE,"Tickmarks"}</definedName>
    <definedName name="jj">#REF!</definedName>
    <definedName name="jjj">#REF!</definedName>
    <definedName name="jjjjjjjjjjjjjjjjjjjjjjjjjjjjjjjjjjjjjjj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jjjjjjjjjjjjjjjjjjjjjjjjjjjjjjjjjjjjjj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JK">#REF!</definedName>
    <definedName name="JK2_IZNOS">#REF!,#REF!</definedName>
    <definedName name="Job_grade">#REF!</definedName>
    <definedName name="johanna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hanna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jour">#REF!</definedName>
    <definedName name="JourZCCHF">#REF!</definedName>
    <definedName name="JourZCEUR">#REF!</definedName>
    <definedName name="JourZCGBP">#REF!</definedName>
    <definedName name="JourZCJPY">#REF!</definedName>
    <definedName name="JourZCUSD">#REF!</definedName>
    <definedName name="JP">#REF!</definedName>
    <definedName name="js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s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Jud">#REF!</definedName>
    <definedName name="jui">#REF!</definedName>
    <definedName name="juin">#REF!</definedName>
    <definedName name="JULM1">#REF!</definedName>
    <definedName name="JUNM1">#REF!</definedName>
    <definedName name="JZ">#REF!</definedName>
    <definedName name="k">#REF!</definedName>
    <definedName name="K_St">#REF!</definedName>
    <definedName name="kaj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aj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">#REF!</definedName>
    <definedName name="Kd_auto">#REF!</definedName>
    <definedName name="Kd_habitat">#REF!</definedName>
    <definedName name="kd_NP">#REF!</definedName>
    <definedName name="kds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ds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">#REF!</definedName>
    <definedName name="keajhv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jhv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ANE" hidden="1">{"comp1",#N/A,FALSE,"COMPS";"footnotes",#N/A,FALSE,"COMPS"}</definedName>
    <definedName name="KEOLIS" hidden="1">{#N/A,#N/A,FALSE,"Aging Summary";#N/A,#N/A,FALSE,"Ratio Analysis";#N/A,#N/A,FALSE,"Test 120 Day Accts";#N/A,#N/A,FALSE,"Tickmarks"}</definedName>
    <definedName name="keyrbf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eyrbf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fz">#REF!</definedName>
    <definedName name="kgkgk" hidden="1">{#N/A,#N/A,TRUE,"Cover sheet";#N/A,#N/A,TRUE,"DCF analysis";#N/A,#N/A,TRUE,"WACC calculation"}</definedName>
    <definedName name="kh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KHN" hidden="1">{"'보고양식'!$A$58:$K$111"}</definedName>
    <definedName name="ki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KIT" hidden="1">{"equity comps",#N/A,FALSE,"CS Comps";"equity comps",#N/A,FALSE,"PS Comps";"equity comps",#N/A,FALSE,"GIC_Comps";"equity comps",#N/A,FALSE,"GIC2_Comps"}</definedName>
    <definedName name="kjad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ad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af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d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f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jhkjh" hidden="1">{#N/A,#N/A,FALSE,"ORIX CSC"}</definedName>
    <definedName name="kjhkjh_1" hidden="1">{#N/A,#N/A,FALSE,"ORIX CSC"}</definedName>
    <definedName name="kjhkjh_1_1" hidden="1">{#N/A,#N/A,FALSE,"ORIX CSC"}</definedName>
    <definedName name="kjhkjh_2" hidden="1">{#N/A,#N/A,FALSE,"ORIX CSC"}</definedName>
    <definedName name="kjhkjh_2_1" hidden="1">{#N/A,#N/A,FALSE,"ORIX CSC"}</definedName>
    <definedName name="kjhkjh_3" hidden="1">{#N/A,#N/A,FALSE,"ORIX CSC"}</definedName>
    <definedName name="kjhkjh_3_1" hidden="1">{#N/A,#N/A,FALSE,"ORIX CSC"}</definedName>
    <definedName name="kjhkjh_4" hidden="1">{#N/A,#N/A,FALSE,"ORIX CSC"}</definedName>
    <definedName name="kk" hidden="1">{"en FRF",#N/A,FALSE,"fév99";"en €uros",#N/A,FALSE,"fév99"}</definedName>
    <definedName name="kk_1" hidden="1">{"Tarifica91",#N/A,FALSE,"Tariffs";"Tarifica92",#N/A,FALSE,"Tariffs";"Tarifica93",#N/A,FALSE,"Tariffs";"Tarifica94",#N/A,FALSE,"Tariffs";"Tarifica95",#N/A,FALSE,"Tariffs";"Tarifica96",#N/A,FALSE,"Tariffs"}</definedName>
    <definedName name="kk_1_1" hidden="1">{"Tarifica91",#N/A,FALSE,"Tariffs";"Tarifica92",#N/A,FALSE,"Tariffs";"Tarifica93",#N/A,FALSE,"Tariffs";"Tarifica94",#N/A,FALSE,"Tariffs";"Tarifica95",#N/A,FALSE,"Tariffs";"Tarifica96",#N/A,FALSE,"Tariffs"}</definedName>
    <definedName name="kk_2" hidden="1">{"Tarifica91",#N/A,FALSE,"Tariffs";"Tarifica92",#N/A,FALSE,"Tariffs";"Tarifica93",#N/A,FALSE,"Tariffs";"Tarifica94",#N/A,FALSE,"Tariffs";"Tarifica95",#N/A,FALSE,"Tariffs";"Tarifica96",#N/A,FALSE,"Tariffs"}</definedName>
    <definedName name="kk_2_1" hidden="1">{"Tarifica91",#N/A,FALSE,"Tariffs";"Tarifica92",#N/A,FALSE,"Tariffs";"Tarifica93",#N/A,FALSE,"Tariffs";"Tarifica94",#N/A,FALSE,"Tariffs";"Tarifica95",#N/A,FALSE,"Tariffs";"Tarifica96",#N/A,FALSE,"Tariffs"}</definedName>
    <definedName name="kk_3" hidden="1">{"Tarifica91",#N/A,FALSE,"Tariffs";"Tarifica92",#N/A,FALSE,"Tariffs";"Tarifica93",#N/A,FALSE,"Tariffs";"Tarifica94",#N/A,FALSE,"Tariffs";"Tarifica95",#N/A,FALSE,"Tariffs";"Tarifica96",#N/A,FALSE,"Tariffs"}</definedName>
    <definedName name="kk_3_1" hidden="1">{"Tarifica91",#N/A,FALSE,"Tariffs";"Tarifica92",#N/A,FALSE,"Tariffs";"Tarifica93",#N/A,FALSE,"Tariffs";"Tarifica94",#N/A,FALSE,"Tariffs";"Tarifica95",#N/A,FALSE,"Tariffs";"Tarifica96",#N/A,FALSE,"Tariffs"}</definedName>
    <definedName name="kk_4" hidden="1">{"Tarifica91",#N/A,FALSE,"Tariffs";"Tarifica92",#N/A,FALSE,"Tariffs";"Tarifica93",#N/A,FALSE,"Tariffs";"Tarifica94",#N/A,FALSE,"Tariffs";"Tarifica95",#N/A,FALSE,"Tariffs";"Tarifica96",#N/A,FALSE,"Tariffs"}</definedName>
    <definedName name="KKD_IZNOS">#REF!,#REF!</definedName>
    <definedName name="KL">#REF!</definedName>
    <definedName name="kma" hidden="1">{#N/A,#N/A,TRUE,"Cover sheet";#N/A,#N/A,TRUE,"DCF analysis";#N/A,#N/A,TRUE,"WACC calculation"}</definedName>
    <definedName name="kmh" hidden="1">{#N/A,#N/A,TRUE,"Cover sheet";#N/A,#N/A,TRUE,"DCF analysis";#N/A,#N/A,TRUE,"WACC calculation"}</definedName>
    <definedName name="Knoten">#REF!</definedName>
    <definedName name="KOD_IZNOS">#REF!,#REF!,#REF!,#REF!</definedName>
    <definedName name="KOIRS_IZNOS">#REF!,#REF!,#REF!,#REF!,#REF!,#REF!,#REF!,#REF!,#REF!</definedName>
    <definedName name="kol" hidden="1">{"away stand alones",#N/A,FALSE,"Target"}</definedName>
    <definedName name="kol_1" hidden="1">{"away stand alones",#N/A,FALSE,"Target"}</definedName>
    <definedName name="kol_1_1" hidden="1">{"away stand alones",#N/A,FALSE,"Target"}</definedName>
    <definedName name="kol_2" hidden="1">{"away stand alones",#N/A,FALSE,"Target"}</definedName>
    <definedName name="kol_2_1" hidden="1">{"away stand alones",#N/A,FALSE,"Target"}</definedName>
    <definedName name="kol_3" hidden="1">{"away stand alones",#N/A,FALSE,"Target"}</definedName>
    <definedName name="kol_3_1" hidden="1">{"away stand alones",#N/A,FALSE,"Target"}</definedName>
    <definedName name="kol_4" hidden="1">{"away stand alones",#N/A,FALSE,"Target"}</definedName>
    <definedName name="Kp_auto">#REF!</definedName>
    <definedName name="Kp_habitat">#REF!</definedName>
    <definedName name="Kp_NP">#REF!</definedName>
    <definedName name="kprim">#REF!</definedName>
    <definedName name="kre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re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ku" hidden="1">{"en FRF",#N/A,FALSE,"mars99";"en €uros",#N/A,FALSE,"mars99"}</definedName>
    <definedName name="KZ">#REF!</definedName>
    <definedName name="L_">#REF!</definedName>
    <definedName name="L_BP">#REF!</definedName>
    <definedName name="L_FCST12">#REF!</definedName>
    <definedName name="L_T_obligations_under_cap_leases">#REF!</definedName>
    <definedName name="lae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e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kdbjrvh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ala" hidden="1">{#N/A,#N/A,TRUE,"Cover sheet";#N/A,#N/A,TRUE,"DCF analysis";#N/A,#N/A,TRUE,"WACC calculation"}</definedName>
    <definedName name="LAM">#REF!</definedName>
    <definedName name="LAMA">#REF!</definedName>
    <definedName name="LAMBS">#REF!</definedName>
    <definedName name="langue">#REF!</definedName>
    <definedName name="LAREDOU">#REF!</definedName>
    <definedName name="LastHistoricYear">#REF!</definedName>
    <definedName name="LastPage">#REF!</definedName>
    <definedName name="LastPrice">#REF!</definedName>
    <definedName name="LastYearReported">#REF!</definedName>
    <definedName name="LatestMonth">#REF!</definedName>
    <definedName name="lbo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bo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ldarhgea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arhgea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d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se_thereafter">#REF!</definedName>
    <definedName name="Lease_years">#REF!</definedName>
    <definedName name="Lease_yr_1">#REF!</definedName>
    <definedName name="Lease_yr_3">#REF!</definedName>
    <definedName name="Lease_yr_4">#REF!</definedName>
    <definedName name="Lease_yr_5">#REF!</definedName>
    <definedName name="leaui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aui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EGRIS">#REF!</definedName>
    <definedName name="Levier_fin">#REF!</definedName>
    <definedName name="LH">#REF!</definedName>
    <definedName name="LI">#REF!</definedName>
    <definedName name="lib">#REF!</definedName>
    <definedName name="LIB_ENTITE">#REF!</definedName>
    <definedName name="LIB_SSBU">#REF!</definedName>
    <definedName name="LIB_Transfert1">#REF!</definedName>
    <definedName name="LIB_Transfert2">#REF!</definedName>
    <definedName name="LIB_Transfert3">#REF!</definedName>
    <definedName name="LIB_Transfert4">#REF!</definedName>
    <definedName name="Libéllé">#REF!</definedName>
    <definedName name="libor">#REF!</definedName>
    <definedName name="LienMetiers">#REF!</definedName>
    <definedName name="LIFO_Reserve">#REF!</definedName>
    <definedName name="limcount" hidden="1">1</definedName>
    <definedName name="Limit_Large">#REF!</definedName>
    <definedName name="Limit_Medium">#REF!</definedName>
    <definedName name="Limit_XLarge">#REF!</definedName>
    <definedName name="LIPPI">#REF!</definedName>
    <definedName name="Lire_Euro">#REF!</definedName>
    <definedName name="list">#REF!</definedName>
    <definedName name="ListCagr">#REF!</definedName>
    <definedName name="Liste_des_filiales_et">#REF!</definedName>
    <definedName name="Liste_ES">[1]param_ES!$A$2:$A$1011</definedName>
    <definedName name="ListeON">#REF!</definedName>
    <definedName name="ListNames">#REF!</definedName>
    <definedName name="ListRatios">#REF!</definedName>
    <definedName name="liurea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urea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iv">#REF!</definedName>
    <definedName name="ljnbd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jnbd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">#REF!</definedName>
    <definedName name="lkaf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af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dajf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kjlj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j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lkjlklkjlkjlkj" hidden="1">{"page1",#N/A,TRUE,"CSC";"page2",#N/A,TRUE,"CSC"}</definedName>
    <definedName name="lkjlklkjlkjlkj_1" hidden="1">{"page1",#N/A,TRUE,"CSC";"page2",#N/A,TRUE,"CSC"}</definedName>
    <definedName name="lkjlklkjlkjlkj_1_1" hidden="1">{"page1",#N/A,TRUE,"CSC";"page2",#N/A,TRUE,"CSC"}</definedName>
    <definedName name="lkjlklkjlkjlkj_2" hidden="1">{"page1",#N/A,TRUE,"CSC";"page2",#N/A,TRUE,"CSC"}</definedName>
    <definedName name="lkjlklkjlkjlkj_2_1" hidden="1">{"page1",#N/A,TRUE,"CSC";"page2",#N/A,TRUE,"CSC"}</definedName>
    <definedName name="lkjlklkjlkjlkj_3" hidden="1">{"page1",#N/A,TRUE,"CSC";"page2",#N/A,TRUE,"CSC"}</definedName>
    <definedName name="lkjlklkjlkjlkj_3_1" hidden="1">{"page1",#N/A,TRUE,"CSC";"page2",#N/A,TRUE,"CSC"}</definedName>
    <definedName name="lkjlklkjlkjlkj_4" hidden="1">{"page1",#N/A,TRUE,"CSC";"page2",#N/A,TRUE,"CSC"}</definedName>
    <definedName name="lklkl" hidden="1">{"consolidated",#N/A,FALSE,"Sheet1";"cms",#N/A,FALSE,"Sheet1";"fse",#N/A,FALSE,"Sheet1"}</definedName>
    <definedName name="LL">#REF!</definedName>
    <definedName name="LM">#REF!</definedName>
    <definedName name="LOC">#REF!</definedName>
    <definedName name="loc_ger">#REF!</definedName>
    <definedName name="LOCA">#REF!</definedName>
    <definedName name="LOCABAIL">#REF!</definedName>
    <definedName name="localRate">#REF!</definedName>
    <definedName name="Location">#REF!</definedName>
    <definedName name="LogistiqueXCERCB2">#REF!</definedName>
    <definedName name="loinb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inb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Loral__US">#REF!</definedName>
    <definedName name="LouisD" hidden="1">{#N/A,#N/A,FALSE,"Sheet1"}</definedName>
    <definedName name="LouisD_1" hidden="1">{#N/A,#N/A,FALSE,"Sheet1"}</definedName>
    <definedName name="LouisD_1_1" hidden="1">{#N/A,#N/A,FALSE,"Sheet1"}</definedName>
    <definedName name="LouisD_2" hidden="1">{#N/A,#N/A,FALSE,"Sheet1"}</definedName>
    <definedName name="LouisD_2_1" hidden="1">{#N/A,#N/A,FALSE,"Sheet1"}</definedName>
    <definedName name="LouisD_3" hidden="1">{#N/A,#N/A,FALSE,"Sheet1"}</definedName>
    <definedName name="LouisD_3_1" hidden="1">{#N/A,#N/A,FALSE,"Sheet1"}</definedName>
    <definedName name="LouisD_4" hidden="1">{#N/A,#N/A,FALSE,"Sheet1"}</definedName>
    <definedName name="LOV">#REF!</definedName>
    <definedName name="LOV_Ans">#REF!</definedName>
    <definedName name="LOV_FL">#REF!</definedName>
    <definedName name="LOV_Leg">#REF!</definedName>
    <definedName name="low">#REF!</definedName>
    <definedName name="Lower">#REF!</definedName>
    <definedName name="lowmid">#REF!</definedName>
    <definedName name="LPFRRatio">#REF!</definedName>
    <definedName name="LT_debt">#REF!</definedName>
    <definedName name="LZ">#REF!</definedName>
    <definedName name="m">#REF!</definedName>
    <definedName name="m_1" hidden="1">{"EPS and CF",#N/A,FALSE;"Ops and Stats",#N/A,FALSE}</definedName>
    <definedName name="m_1_1" hidden="1">{"EPS and CF",#N/A,FALSE;"Ops and Stats",#N/A,FALSE}</definedName>
    <definedName name="m_2" hidden="1">{"EPS and CF",#N/A,FALSE;"Ops and Stats",#N/A,FALSE}</definedName>
    <definedName name="m_2_1" hidden="1">{"EPS and CF",#N/A,FALSE;"Ops and Stats",#N/A,FALSE}</definedName>
    <definedName name="m_3" hidden="1">{"EPS and CF",#N/A,FALSE;"Ops and Stats",#N/A,FALSE}</definedName>
    <definedName name="m_3_1" hidden="1">{"EPS and CF",#N/A,FALSE;"Ops and Stats",#N/A,FALSE}</definedName>
    <definedName name="m_4" hidden="1">{"EPS and CF",#N/A,FALSE;"Ops and Stats",#N/A,FALSE}</definedName>
    <definedName name="M_cloture">#REF!</definedName>
    <definedName name="MA">#REF!</definedName>
    <definedName name="MACRO">#REF!</definedName>
    <definedName name="Macro1">#REF!</definedName>
    <definedName name="Macro2">#N/A</definedName>
    <definedName name="mail">#REF!</definedName>
    <definedName name="MAIM1">#REF!</definedName>
    <definedName name="maj">#REF!</definedName>
    <definedName name="MAK">#REF!</definedName>
    <definedName name="ManagementFees">#REF!</definedName>
    <definedName name="MANI">#REF!</definedName>
    <definedName name="map">#REF!</definedName>
    <definedName name="Margins">#REF!</definedName>
    <definedName name="MARINE">#REF!</definedName>
    <definedName name="Market_capitalization">#REF!</definedName>
    <definedName name="MARM1">#REF!</definedName>
    <definedName name="mars">#REF!</definedName>
    <definedName name="Marshall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Mat">#REF!</definedName>
    <definedName name="MatZCCHF">#REF!</definedName>
    <definedName name="MatZCEUR">#REF!</definedName>
    <definedName name="MatZCGBP">#REF!</definedName>
    <definedName name="MatZCJPY">#REF!</definedName>
    <definedName name="MatZCUSD">#REF!</definedName>
    <definedName name="MAX_Y2">#REF!</definedName>
    <definedName name="maxcell">#REF!</definedName>
    <definedName name="MC">#REF!</definedName>
    <definedName name="MC_1" hidden="1">{"Purchase 100 Cash",#N/A,FALSE,"Deal 1";#N/A,#N/A,FALSE,"Deal 1b"}</definedName>
    <definedName name="MC_1_1" hidden="1">{"Purchase 100 Cash",#N/A,FALSE,"Deal 1";#N/A,#N/A,FALSE,"Deal 1b"}</definedName>
    <definedName name="MC_2" hidden="1">{"Purchase 100 Cash",#N/A,FALSE,"Deal 1";#N/A,#N/A,FALSE,"Deal 1b"}</definedName>
    <definedName name="MC_2_1" hidden="1">{"Purchase 100 Cash",#N/A,FALSE,"Deal 1";#N/A,#N/A,FALSE,"Deal 1b"}</definedName>
    <definedName name="MC_3" hidden="1">{"Purchase 100 Cash",#N/A,FALSE,"Deal 1";#N/A,#N/A,FALSE,"Deal 1b"}</definedName>
    <definedName name="MC_3_1" hidden="1">{"Purchase 100 Cash",#N/A,FALSE,"Deal 1";#N/A,#N/A,FALSE,"Deal 1b"}</definedName>
    <definedName name="MC_4" hidden="1">{"Purchase 100 Cash",#N/A,FALSE,"Deal 1";#N/A,#N/A,FALSE,"Deal 1b"}</definedName>
    <definedName name="mc_ads_apptype">#REF!</definedName>
    <definedName name="mc_ads_budgtype">#REF!</definedName>
    <definedName name="mc_ads_chgmngtstrat">#REF!</definedName>
    <definedName name="mc_ads_dbms">#REF!</definedName>
    <definedName name="mc_ads_devcat">#REF!</definedName>
    <definedName name="mc_ads_devtoolcat">#REF!</definedName>
    <definedName name="mc_ads_interfaces">#REF!</definedName>
    <definedName name="mc_ads_laborunits">#REF!</definedName>
    <definedName name="mc_ads_langs">#REF!</definedName>
    <definedName name="mc_ads_langsuppsrc">#REF!</definedName>
    <definedName name="mc_ads_opvalue">#REF!</definedName>
    <definedName name="mc_ads_os">#REF!</definedName>
    <definedName name="mc_ads_outsrcpricemeth">#REF!</definedName>
    <definedName name="mc_ads_pkgcust">#REF!</definedName>
    <definedName name="mc_ads_sizingmeth">#REF!</definedName>
    <definedName name="mc_ads_srctype">#REF!</definedName>
    <definedName name="mc_ads_stratvalue">#REF!</definedName>
    <definedName name="mc_ads_viewscope">#REF!</definedName>
    <definedName name="mc_ads_vndrpkgbudgettype">#REF!</definedName>
    <definedName name="mc_ads_worktype">#REF!</definedName>
    <definedName name="mc_ads_yrendstatus">#REF!</definedName>
    <definedName name="mc_pea_namedtoconcusers">#REF!</definedName>
    <definedName name="Mcap_1Mavg">#REF!</definedName>
    <definedName name="mdlm" hidden="1">{#N/A,#N/A,TRUE,"financial";#N/A,#N/A,TRUE,"plants"}</definedName>
    <definedName name="ME">1000000</definedName>
    <definedName name="MEDOT">#REF!</definedName>
    <definedName name="Members">#REF!</definedName>
    <definedName name="MERCHAN">#REF!</definedName>
    <definedName name="MergerPlans" hidden="1">{"Assumptions1",#N/A,FALSE,"Assumptions";"MergerPlans1","20yearamort",FALSE,"MergerPlans";"MergerPlans1","40yearamort",FALSE,"MergerPlans";"MergerPlans2",#N/A,FALSE,"MergerPlans";"inputs",#N/A,FALSE,"MergerPlans"}</definedName>
    <definedName name="MergerPlans_1" hidden="1">{"Assumptions1",#N/A,FALSE,"Assumptions";"MergerPlans1","20yearamort",FALSE,"MergerPlans";"MergerPlans1","40yearamort",FALSE,"MergerPlans";"MergerPlans2",#N/A,FALSE,"MergerPlans";"inputs",#N/A,FALSE,"MergerPlans"}</definedName>
    <definedName name="MergerPlans_1_1" hidden="1">{"Assumptions1",#N/A,FALSE,"Assumptions";"MergerPlans1","20yearamort",FALSE,"MergerPlans";"MergerPlans1","40yearamort",FALSE,"MergerPlans";"MergerPlans2",#N/A,FALSE,"MergerPlans";"inputs",#N/A,FALSE,"MergerPlans"}</definedName>
    <definedName name="MergerPlans_2" hidden="1">{"Assumptions1",#N/A,FALSE,"Assumptions";"MergerPlans1","20yearamort",FALSE,"MergerPlans";"MergerPlans1","40yearamort",FALSE,"MergerPlans";"MergerPlans2",#N/A,FALSE,"MergerPlans";"inputs",#N/A,FALSE,"MergerPlans"}</definedName>
    <definedName name="MergerPlans_2_1" hidden="1">{"Assumptions1",#N/A,FALSE,"Assumptions";"MergerPlans1","20yearamort",FALSE,"MergerPlans";"MergerPlans1","40yearamort",FALSE,"MergerPlans";"MergerPlans2",#N/A,FALSE,"MergerPlans";"inputs",#N/A,FALSE,"MergerPlans"}</definedName>
    <definedName name="MergerPlans_3" hidden="1">{"Assumptions1",#N/A,FALSE,"Assumptions";"MergerPlans1","20yearamort",FALSE,"MergerPlans";"MergerPlans1","40yearamort",FALSE,"MergerPlans";"MergerPlans2",#N/A,FALSE,"MergerPlans";"inputs",#N/A,FALSE,"MergerPlans"}</definedName>
    <definedName name="MergerPlans_3_1" hidden="1">{"Assumptions1",#N/A,FALSE,"Assumptions";"MergerPlans1","20yearamort",FALSE,"MergerPlans";"MergerPlans1","40yearamort",FALSE,"MergerPlans";"MergerPlans2",#N/A,FALSE,"MergerPlans";"inputs",#N/A,FALSE,"MergerPlans"}</definedName>
    <definedName name="MergerPlans_4" hidden="1">{"Assumptions1",#N/A,FALSE,"Assumptions";"MergerPlans1","20yearamort",FALSE,"MergerPlans";"MergerPlans1","40yearamort",FALSE,"MergerPlans";"MergerPlans2",#N/A,FALSE,"MergerPlans";"inputs",#N/A,FALSE,"MergerPlans"}</definedName>
    <definedName name="MERLING">#REF!</definedName>
    <definedName name="Metric">#REF!</definedName>
    <definedName name="metriclist">#REF!</definedName>
    <definedName name="MEWarning" hidden="1">1</definedName>
    <definedName name="mf">#REF!</definedName>
    <definedName name="mgtrate">#REF!</definedName>
    <definedName name="MICH">#REF!</definedName>
    <definedName name="mid">#REF!</definedName>
    <definedName name="MIDLAND">#REF!</definedName>
    <definedName name="mileskilometers">#REF!</definedName>
    <definedName name="mileskilometersmillions">#REF!</definedName>
    <definedName name="mincell">#REF!</definedName>
    <definedName name="Minority_Interests">#REF!</definedName>
    <definedName name="MIS">#REF!</definedName>
    <definedName name="misc">#REF!</definedName>
    <definedName name="MktCapCoQ">#REF!</definedName>
    <definedName name="mlml" hidden="1">{"français",#N/A,FALSE,"Intro";"français",#N/A,FALSE,"Index";#N/A,#N/A,FALSE,"3-Incor";#N/A,#N/A,FALSE,"4-Corpo"}</definedName>
    <definedName name="mlx">#REF!</definedName>
    <definedName name="MM" hidden="1">#N/A</definedName>
    <definedName name="mmcfmmcm">#REF!</definedName>
    <definedName name="mmm">#REF!</definedName>
    <definedName name="mmmmm" hidden="1">{#N/A,#N/A,FALSE,"Calc";#N/A,#N/A,FALSE,"Sensitivity";#N/A,#N/A,FALSE,"LT Earn.Dil.";#N/A,#N/A,FALSE,"Dil. AVP"}</definedName>
    <definedName name="mois">#REF!</definedName>
    <definedName name="Mois1">#REF!</definedName>
    <definedName name="mois2">#REF!</definedName>
    <definedName name="MoisM">#REF!</definedName>
    <definedName name="MoisM1">#REF!</definedName>
    <definedName name="mon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Monat">#REF!</definedName>
    <definedName name="MONE">#REF!</definedName>
    <definedName name="MONEVA">#REF!</definedName>
    <definedName name="MONTH">#REF!</definedName>
    <definedName name="month_label_m1">#REF!</definedName>
    <definedName name="month_label_m2">#REF!</definedName>
    <definedName name="Month_Purchase">#REF!</definedName>
    <definedName name="Month_quotes">#REF!</definedName>
    <definedName name="Month_SW">#REF!</definedName>
    <definedName name="Monthly_average_number_of_trade_by_account">#REF!</definedName>
    <definedName name="months">#REF!</definedName>
    <definedName name="Months_EntProf">#REF!</definedName>
    <definedName name="Months_IAS">#REF!</definedName>
    <definedName name="Months_LAN">#REF!</definedName>
    <definedName name="Months_MAN">#REF!</definedName>
    <definedName name="Months_VPT">#REF!</definedName>
    <definedName name="Months_WAN">#REF!</definedName>
    <definedName name="Months_WAV_C">#REF!</definedName>
    <definedName name="Months_WAV_P">#REF!</definedName>
    <definedName name="MonthValue">#REF!</definedName>
    <definedName name="Moodys">#REF!</definedName>
    <definedName name="MOut" hidden="1">{"CSC_1",#N/A,FALSE,"CSC Outputs";"CSC_2",#N/A,FALSE,"CSC Outputs"}</definedName>
    <definedName name="MOut_1" hidden="1">{"CSC_1",#N/A,FALSE,"CSC Outputs";"CSC_2",#N/A,FALSE,"CSC Outputs"}</definedName>
    <definedName name="MOut_1_1" hidden="1">{"CSC_1",#N/A,FALSE,"CSC Outputs";"CSC_2",#N/A,FALSE,"CSC Outputs"}</definedName>
    <definedName name="MOut_2" hidden="1">{"CSC_1",#N/A,FALSE,"CSC Outputs";"CSC_2",#N/A,FALSE,"CSC Outputs"}</definedName>
    <definedName name="MOut_2_1" hidden="1">{"CSC_1",#N/A,FALSE,"CSC Outputs";"CSC_2",#N/A,FALSE,"CSC Outputs"}</definedName>
    <definedName name="MOut_3" hidden="1">{"CSC_1",#N/A,FALSE,"CSC Outputs";"CSC_2",#N/A,FALSE,"CSC Outputs"}</definedName>
    <definedName name="MOut_3_1" hidden="1">{"CSC_1",#N/A,FALSE,"CSC Outputs";"CSC_2",#N/A,FALSE,"CSC Outputs"}</definedName>
    <definedName name="MOut_4" hidden="1">{"CSC_1",#N/A,FALSE,"CSC Outputs";"CSC_2",#N/A,FALSE,"CSC Outputs"}</definedName>
    <definedName name="MSRESS_Interest">#REF!</definedName>
    <definedName name="MthEndDate">#REF!</definedName>
    <definedName name="multfp1">#REF!</definedName>
    <definedName name="multfp2">#REF!</definedName>
    <definedName name="multfpalt1">#REF!</definedName>
    <definedName name="multfpalt2">#REF!</definedName>
    <definedName name="multfpbas1">#REF!</definedName>
    <definedName name="multfpbas2">#REF!</definedName>
    <definedName name="Multiples">#REF!</definedName>
    <definedName name="multiplesinduits">#REF!</definedName>
    <definedName name="MVC_spot">#REF!</definedName>
    <definedName name="mylastcol">#REF!</definedName>
    <definedName name="mytest">#REF!</definedName>
    <definedName name="MZ">#REF!</definedName>
    <definedName name="N">#REF!</definedName>
    <definedName name="N_A">#REF!</definedName>
    <definedName name="na_label">#REF!</definedName>
    <definedName name="nada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da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nam">#REF!</definedName>
    <definedName name="Name">#REF!</definedName>
    <definedName name="NAMES">#REF!</definedName>
    <definedName name="NAN">#REF!</definedName>
    <definedName name="nao">#REF!</definedName>
    <definedName name="Natexis">#REF!</definedName>
    <definedName name="nattbb1">#REF!</definedName>
    <definedName name="nature">#REF!</definedName>
    <definedName name="NATURE_DE_L_OPÉ">#REF!</definedName>
    <definedName name="navmult">#REF!</definedName>
    <definedName name="Naziv_banke">#REF!</definedName>
    <definedName name="nb">#N/A</definedName>
    <definedName name="nbasm">#REF!</definedName>
    <definedName name="nbn">#REF!</definedName>
    <definedName name="NBR_A">#REF!</definedName>
    <definedName name="NBR_B">#REF!</definedName>
    <definedName name="NBR_C">#REF!</definedName>
    <definedName name="NBR_D">#REF!</definedName>
    <definedName name="NBR_E">#REF!</definedName>
    <definedName name="NBR_F">#REF!</definedName>
    <definedName name="NBR_G">#REF!</definedName>
    <definedName name="NBR_H">#REF!</definedName>
    <definedName name="NBR_I">#REF!</definedName>
    <definedName name="NBR_J">#REF!</definedName>
    <definedName name="NBR_K">#REF!</definedName>
    <definedName name="NBR_L">#REF!</definedName>
    <definedName name="Nbr_Languages_ITSD">#REF!</definedName>
    <definedName name="NBR_M">#REF!</definedName>
    <definedName name="NBR_N">#REF!</definedName>
    <definedName name="NBR_O">#REF!</definedName>
    <definedName name="NBR_P">#REF!</definedName>
    <definedName name="NBR_Q">#REF!</definedName>
    <definedName name="NBR_R">#REF!</definedName>
    <definedName name="NBR_S">#REF!</definedName>
    <definedName name="NBR_T">#REF!</definedName>
    <definedName name="NBR_U">#REF!</definedName>
    <definedName name="NBR_V">#REF!</definedName>
    <definedName name="NBR_W">#REF!</definedName>
    <definedName name="Nbre_actions">#REF!</definedName>
    <definedName name="NbrLanguages">#REF!</definedName>
    <definedName name="nbshhd">#REF!</definedName>
    <definedName name="NBV_14">#REF!</definedName>
    <definedName name="NBV_15">#REF!</definedName>
    <definedName name="NBV_16">#REF!</definedName>
    <definedName name="NBV_17">#REF!</definedName>
    <definedName name="NBV_18">#REF!</definedName>
    <definedName name="NBV_19">#REF!</definedName>
    <definedName name="NBV_20">#REF!</definedName>
    <definedName name="Net_Adj_capitalized_expenses">#REF!</definedName>
    <definedName name="Net_Debt">#REF!</definedName>
    <definedName name="Net_Income">#REF!</definedName>
    <definedName name="Net_income_adj_cap_expenses">#REF!</definedName>
    <definedName name="Net_income_growth">#REF!</definedName>
    <definedName name="Net_income_growth_avg">#REF!</definedName>
    <definedName name="Net_margin">#REF!</definedName>
    <definedName name="Net_new_accounts">#REF!</definedName>
    <definedName name="Net_PPE">#REF!</definedName>
    <definedName name="Net_PPE_DCF">#REF!</definedName>
    <definedName name="Net_property_under_capital_leases">#REF!</definedName>
    <definedName name="Net_sales">#REF!</definedName>
    <definedName name="Net_sales_DCF">#REF!</definedName>
    <definedName name="Net_Tax_Benefit_of_Non_Op_Charges_Gains">#REF!</definedName>
    <definedName name="Net_Unrealized_Gains_Losses">#REF!</definedName>
    <definedName name="Net_working_capital">#REF!</definedName>
    <definedName name="Net_working_capital_DCF">#REF!</definedName>
    <definedName name="Net_working_capital_turns">#REF!</definedName>
    <definedName name="Net_working_capital_turns_DCF">#REF!</definedName>
    <definedName name="Neu_MA_Max">#REF!</definedName>
    <definedName name="NEW" hidden="1">{"FrgénEst",#N/A,FALSE,"A";"RésuEst",#N/A,FALSE,"A"}</definedName>
    <definedName name="New_Purchases_16">#REF!</definedName>
    <definedName name="newbel" hidden="1">{"IS",#N/A,FALSE,"IS";"RPTIS",#N/A,FALSE,"RPTIS";"STATS",#N/A,FALSE,"STATS";"CELL",#N/A,FALSE,"CELL";"BS",#N/A,FALSE,"BS"}</definedName>
    <definedName name="newbel1" hidden="1">{"IS",#N/A,FALSE,"IS";"RPTIS",#N/A,FALSE,"RPTIS";"STATS",#N/A,FALSE,"STATS";"CELL",#N/A,FALSE,"CELL";"BS",#N/A,FALSE,"BS"}</definedName>
    <definedName name="NewCheck">#REF!</definedName>
    <definedName name="NewCurrency">#REF!</definedName>
    <definedName name="NewCurrency2">#REF!</definedName>
    <definedName name="newDC" hidden="1">{#N/A,#N/A,TRUE,"Cover sheet";#N/A,#N/A,TRUE,"DCF analysis";#N/A,#N/A,TRUE,"WACC calculation"}</definedName>
    <definedName name="newname" hidden="1">{"Financials",#N/A,FALSE,"Financials";"AVP",#N/A,FALSE,"AVP";"DCF",#N/A,FALSE,"DCF";"CSC",#N/A,FALSE,"CSC";"Deal_Comp",#N/A,FALSE,"DealComp"}</definedName>
    <definedName name="newname_1" hidden="1">{"Financials",#N/A,FALSE,"Financials";"AVP",#N/A,FALSE,"AVP";"DCF",#N/A,FALSE,"DCF";"CSC",#N/A,FALSE,"CSC";"Deal_Comp",#N/A,FALSE,"DealComp"}</definedName>
    <definedName name="newname_1_1" hidden="1">{"Financials",#N/A,FALSE,"Financials";"AVP",#N/A,FALSE,"AVP";"DCF",#N/A,FALSE,"DCF";"CSC",#N/A,FALSE,"CSC";"Deal_Comp",#N/A,FALSE,"DealComp"}</definedName>
    <definedName name="newname_2" hidden="1">{"Financials",#N/A,FALSE,"Financials";"AVP",#N/A,FALSE,"AVP";"DCF",#N/A,FALSE,"DCF";"CSC",#N/A,FALSE,"CSC";"Deal_Comp",#N/A,FALSE,"DealComp"}</definedName>
    <definedName name="newname_2_1" hidden="1">{"Financials",#N/A,FALSE,"Financials";"AVP",#N/A,FALSE,"AVP";"DCF",#N/A,FALSE,"DCF";"CSC",#N/A,FALSE,"CSC";"Deal_Comp",#N/A,FALSE,"DealComp"}</definedName>
    <definedName name="newname_3" hidden="1">{"Financials",#N/A,FALSE,"Financials";"AVP",#N/A,FALSE,"AVP";"DCF",#N/A,FALSE,"DCF";"CSC",#N/A,FALSE,"CSC";"Deal_Comp",#N/A,FALSE,"DealComp"}</definedName>
    <definedName name="newname_3_1" hidden="1">{"Financials",#N/A,FALSE,"Financials";"AVP",#N/A,FALSE,"AVP";"DCF",#N/A,FALSE,"DCF";"CSC",#N/A,FALSE,"CSC";"Deal_Comp",#N/A,FALSE,"DealComp"}</definedName>
    <definedName name="newname_4" hidden="1">{"Financials",#N/A,FALSE,"Financials";"AVP",#N/A,FALSE,"AVP";"DCF",#N/A,FALSE,"DCF";"CSC",#N/A,FALSE,"CSC";"Deal_Comp",#N/A,FALSE,"DealComp"}</definedName>
    <definedName name="NewTicker">#REF!</definedName>
    <definedName name="NFP">#REF!</definedName>
    <definedName name="nglm">#REF!</definedName>
    <definedName name="NI_1A">#REF!</definedName>
    <definedName name="NIBCLs">#REF!</definedName>
    <definedName name="nlg">#REF!</definedName>
    <definedName name="Nmois">#REF!</definedName>
    <definedName name="nn">#REF!</definedName>
    <definedName name="nnn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no">OFFSET(#REF!,0,0,COUNT(#REF!),1)</definedName>
    <definedName name="noidea" hidden="1">{#N/A,#N/A,FALSE,"Calc";#N/A,#N/A,FALSE,"Sensitivity";#N/A,#N/A,FALSE,"LT Earn.Dil.";#N/A,#N/A,FALSE,"Dil. AVP"}</definedName>
    <definedName name="noidea_1" hidden="1">{#N/A,#N/A,FALSE,"Calc";#N/A,#N/A,FALSE,"Sensitivity";#N/A,#N/A,FALSE,"LT Earn.Dil.";#N/A,#N/A,FALSE,"Dil. AVP"}</definedName>
    <definedName name="noidea_1_1" hidden="1">{#N/A,#N/A,FALSE,"Calc";#N/A,#N/A,FALSE,"Sensitivity";#N/A,#N/A,FALSE,"LT Earn.Dil.";#N/A,#N/A,FALSE,"Dil. AVP"}</definedName>
    <definedName name="noidea_2" hidden="1">{#N/A,#N/A,FALSE,"Calc";#N/A,#N/A,FALSE,"Sensitivity";#N/A,#N/A,FALSE,"LT Earn.Dil.";#N/A,#N/A,FALSE,"Dil. AVP"}</definedName>
    <definedName name="noidea_2_1" hidden="1">{#N/A,#N/A,FALSE,"Calc";#N/A,#N/A,FALSE,"Sensitivity";#N/A,#N/A,FALSE,"LT Earn.Dil.";#N/A,#N/A,FALSE,"Dil. AVP"}</definedName>
    <definedName name="noidea_3" hidden="1">{#N/A,#N/A,FALSE,"Calc";#N/A,#N/A,FALSE,"Sensitivity";#N/A,#N/A,FALSE,"LT Earn.Dil.";#N/A,#N/A,FALSE,"Dil. AVP"}</definedName>
    <definedName name="noidea_3_1" hidden="1">{#N/A,#N/A,FALSE,"Calc";#N/A,#N/A,FALSE,"Sensitivity";#N/A,#N/A,FALSE,"LT Earn.Dil.";#N/A,#N/A,FALSE,"Dil. AVP"}</definedName>
    <definedName name="noidea_4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NOIDEA2_1" hidden="1">{#N/A,#N/A,FALSE,"Calc";#N/A,#N/A,FALSE,"Sensitivity";#N/A,#N/A,FALSE,"LT Earn.Dil.";#N/A,#N/A,FALSE,"Dil. AVP"}</definedName>
    <definedName name="NOIDEA2_1_1" hidden="1">{#N/A,#N/A,FALSE,"Calc";#N/A,#N/A,FALSE,"Sensitivity";#N/A,#N/A,FALSE,"LT Earn.Dil.";#N/A,#N/A,FALSE,"Dil. AVP"}</definedName>
    <definedName name="NOIDEA2_2" hidden="1">{#N/A,#N/A,FALSE,"Calc";#N/A,#N/A,FALSE,"Sensitivity";#N/A,#N/A,FALSE,"LT Earn.Dil.";#N/A,#N/A,FALSE,"Dil. AVP"}</definedName>
    <definedName name="NOIDEA2_2_1" hidden="1">{#N/A,#N/A,FALSE,"Calc";#N/A,#N/A,FALSE,"Sensitivity";#N/A,#N/A,FALSE,"LT Earn.Dil.";#N/A,#N/A,FALSE,"Dil. AVP"}</definedName>
    <definedName name="NOIDEA2_3" hidden="1">{#N/A,#N/A,FALSE,"Calc";#N/A,#N/A,FALSE,"Sensitivity";#N/A,#N/A,FALSE,"LT Earn.Dil.";#N/A,#N/A,FALSE,"Dil. AVP"}</definedName>
    <definedName name="NOIDEA2_3_1" hidden="1">{#N/A,#N/A,FALSE,"Calc";#N/A,#N/A,FALSE,"Sensitivity";#N/A,#N/A,FALSE,"LT Earn.Dil.";#N/A,#N/A,FALSE,"Dil. AVP"}</definedName>
    <definedName name="NOIDEA2_4" hidden="1">{#N/A,#N/A,FALSE,"Calc";#N/A,#N/A,FALSE,"Sensitivity";#N/A,#N/A,FALSE,"LT Earn.Dil.";#N/A,#N/A,FALSE,"Dil. AVP"}</definedName>
    <definedName name="nom">#REF!</definedName>
    <definedName name="Nombre_de_broker_reports__entre_1_et_3">#REF!</definedName>
    <definedName name="NOMBRES">#REF!</definedName>
    <definedName name="Nominal">#REF!</definedName>
    <definedName name="Non_Recurring_loss_gain">#REF!</definedName>
    <definedName name="NOPAT">#REF!</definedName>
    <definedName name="NOPAT_DCF">#REF!</definedName>
    <definedName name="NOPAT_growth">#REF!</definedName>
    <definedName name="NOPAT_growth_avg">#REF!</definedName>
    <definedName name="NOPAT_margin">#REF!</definedName>
    <definedName name="NOPAT_Share">#REF!</definedName>
    <definedName name="NOPBT">#REF!</definedName>
    <definedName name="NORINCO">#REF!</definedName>
    <definedName name="NORINCO_2">#REF!</definedName>
    <definedName name="NormalisationPeriod">#REF!</definedName>
    <definedName name="NORME10">#REF!</definedName>
    <definedName name="NORME11">#REF!</definedName>
    <definedName name="NORME4">#REF!</definedName>
    <definedName name="NORME5">#REF!</definedName>
    <definedName name="NORME6">#REF!</definedName>
    <definedName name="NORME7">#REF!</definedName>
    <definedName name="NORME8">#REF!</definedName>
    <definedName name="NORME9">#REF!</definedName>
    <definedName name="NORMEQUITY">#REF!</definedName>
    <definedName name="NOSH">#REF!</definedName>
    <definedName name="Nosh1">#REF!</definedName>
    <definedName name="nosh2">#REF!</definedName>
    <definedName name="noshpre">#REF!</definedName>
    <definedName name="Not_Tested_Explanation">#REF!</definedName>
    <definedName name="NOTE10">#REF!</definedName>
    <definedName name="NOTE11">#REF!</definedName>
    <definedName name="NOTE12">#REF!</definedName>
    <definedName name="NOTE13">#REF!</definedName>
    <definedName name="NOTE15">#REF!,#REF!</definedName>
    <definedName name="NOTE18">#REF!,#REF!</definedName>
    <definedName name="notional">#REF!</definedName>
    <definedName name="nov">#REF!</definedName>
    <definedName name="nov_2001">#REF!</definedName>
    <definedName name="novembre">#REF!</definedName>
    <definedName name="NOVM1">#REF!</definedName>
    <definedName name="NPT_1">#REF!</definedName>
    <definedName name="NPT_10">#REF!</definedName>
    <definedName name="NPT_11">#REF!</definedName>
    <definedName name="NPT_12">#REF!</definedName>
    <definedName name="NPT_13">#REF!</definedName>
    <definedName name="NPT_14">#REF!</definedName>
    <definedName name="NPT_2">#REF!</definedName>
    <definedName name="NPT_3">#REF!</definedName>
    <definedName name="NPT_4">#REF!</definedName>
    <definedName name="NPT_5">#REF!</definedName>
    <definedName name="NPT_6">#REF!</definedName>
    <definedName name="NPT_7">#REF!</definedName>
    <definedName name="NPT_8">#REF!</definedName>
    <definedName name="NPT_9">#REF!</definedName>
    <definedName name="NPT_EY1">#REF!</definedName>
    <definedName name="NPT_EY2">#REF!</definedName>
    <definedName name="NPT_EY3">#REF!</definedName>
    <definedName name="NPT_P">#REF!</definedName>
    <definedName name="Nuevo" hidden="1">{"Resumen",#N/A,TRUE,"Proyección 1998-2007";#N/A,#N/A,TRUE,"Proyección 1998-2007 %";"Temáticos",#N/A,TRUE,"Proyección 1998-2007";"Events Media Park",#N/A,TRUE,"Proyección 1998-2007";"Producción Audiovisual",#N/A,TRUE,"Proyección 1998-2007";#N/A,#N/A,TRUE,"Hipótesis";"Servicios a la Producción",#N/A,TRUE,"Proyección 1998-2007"}</definedName>
    <definedName name="Number_of_Shares">#REF!</definedName>
    <definedName name="nvm">#REF!</definedName>
    <definedName name="NZ">#REF!</definedName>
    <definedName name="o">#REF!</definedName>
    <definedName name="o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OCTM1">#REF!</definedName>
    <definedName name="odres_titres">#REF!</definedName>
    <definedName name="oeahrv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ahrv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iur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erv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f_clients_using_short_purchase">#REF!</definedName>
    <definedName name="off">#REF!</definedName>
    <definedName name="Off_B_S_Income">#REF!</definedName>
    <definedName name="Off_B_S_Income_DCF">#REF!</definedName>
    <definedName name="Offsite_Storage_Rotation_Schedule">#REF!</definedName>
    <definedName name="OFIPAR">#REF!</definedName>
    <definedName name="OH_INFL_2018">#REF!</definedName>
    <definedName name="OH_INFL_2019">#REF!</definedName>
    <definedName name="OH_INFL_2020">#REF!</definedName>
    <definedName name="oiehgrcu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hgrcu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eqwur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i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k" hidden="1">{#N/A,#N/A,FALSE,"Calc";#N/A,#N/A,FALSE,"Sensitivity";#N/A,#N/A,FALSE,"LT Earn.Dil.";#N/A,#N/A,FALSE,"Dil. AVP"}</definedName>
    <definedName name="OK1_IZNOS">#REF!,#REF!,#REF!,#REF!,#REF!,#REF!,#REF!,#REF!</definedName>
    <definedName name="OK2_IZNOS">#REF!,#REF!,#REF!,#REF!,#REF!,#REF!</definedName>
    <definedName name="oku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ku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OL_1">#REF!</definedName>
    <definedName name="OL_10">#REF!</definedName>
    <definedName name="OL_11">#REF!</definedName>
    <definedName name="OL_12">#REF!</definedName>
    <definedName name="OL_13">#REF!</definedName>
    <definedName name="OL_14">#REF!</definedName>
    <definedName name="OL_2">#REF!</definedName>
    <definedName name="OL_3">#REF!</definedName>
    <definedName name="OL_4">#REF!</definedName>
    <definedName name="OL_5">#REF!</definedName>
    <definedName name="OL_6">#REF!</definedName>
    <definedName name="OL_7">#REF!</definedName>
    <definedName name="OL_8">#REF!</definedName>
    <definedName name="OL_9">#REF!</definedName>
    <definedName name="OL_P">#REF!</definedName>
    <definedName name="OLCI">#REF!</definedName>
    <definedName name="old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d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OLEChartName">#REF!</definedName>
    <definedName name="OLEPosition">#REF!</definedName>
    <definedName name="OLIVET">#REF!</definedName>
    <definedName name="OLN">#REF!</definedName>
    <definedName name="OMINCO">#REF!</definedName>
    <definedName name="One" hidden="1">"c2076"</definedName>
    <definedName name="oo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ool" hidden="1">{"Page1",#N/A,FALSE,"CompCo";"Page2",#N/A,FALSE,"CompCo"}</definedName>
    <definedName name="ool_1" hidden="1">{"Page1",#N/A,FALSE,"CompCo";"Page2",#N/A,FALSE,"CompCo"}</definedName>
    <definedName name="ool_1_1" hidden="1">{"Page1",#N/A,FALSE,"CompCo";"Page2",#N/A,FALSE,"CompCo"}</definedName>
    <definedName name="ool_2" hidden="1">{"Page1",#N/A,FALSE,"CompCo";"Page2",#N/A,FALSE,"CompCo"}</definedName>
    <definedName name="ool_2_1" hidden="1">{"Page1",#N/A,FALSE,"CompCo";"Page2",#N/A,FALSE,"CompCo"}</definedName>
    <definedName name="ool_3" hidden="1">{"Page1",#N/A,FALSE,"CompCo";"Page2",#N/A,FALSE,"CompCo"}</definedName>
    <definedName name="ool_3_1" hidden="1">{"Page1",#N/A,FALSE,"CompCo";"Page2",#N/A,FALSE,"CompCo"}</definedName>
    <definedName name="ool_4" hidden="1">{"Page1",#N/A,FALSE,"CompCo";"Page2",#N/A,FALSE,"CompCo"}</definedName>
    <definedName name="oooo" hidden="1">{#N/A,#N/A,FALSE,"Trading-Mult ";#N/A,#N/A,FALSE,"Trading-Cap";#N/A,#N/A,FALSE,"Trading-Inc";#N/A,#N/A,FALSE,"Cash Flow";#N/A,#N/A,FALSE,"M&amp;A info"}</definedName>
    <definedName name="ooooo">#N/A</definedName>
    <definedName name="OP" hidden="1">{#N/A,#N/A,FALSE,"Operations";#N/A,#N/A,FALSE,"Financials"}</definedName>
    <definedName name="opcase">#REF!</definedName>
    <definedName name="opcvm">#REF!</definedName>
    <definedName name="Open_qtr">#REF!</definedName>
    <definedName name="OPER">#REF!</definedName>
    <definedName name="Operating_Expenses">#REF!</definedName>
    <definedName name="Operating_income">#REF!</definedName>
    <definedName name="Operating_Lease_Expense">#REF!</definedName>
    <definedName name="OpRisk">#REF!</definedName>
    <definedName name="options">#REF!</definedName>
    <definedName name="orange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ange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ordresInvest">#REF!</definedName>
    <definedName name="ordresPack">#REF!</definedName>
    <definedName name="Org_Scope">#REF!</definedName>
    <definedName name="orgscope">#REF!</definedName>
    <definedName name="ORVA">#REF!</definedName>
    <definedName name="ORVALOR">#REF!</definedName>
    <definedName name="OStructure">#REF!</definedName>
    <definedName name="OSType">#REF!</definedName>
    <definedName name="Other">#REF!</definedName>
    <definedName name="Other_asset_turns">#REF!</definedName>
    <definedName name="Other_asset_turns_DCF">#REF!</definedName>
    <definedName name="Other_assets">#REF!</definedName>
    <definedName name="Other_assets_DCF">#REF!</definedName>
    <definedName name="Other_Assets2">#REF!</definedName>
    <definedName name="Other_current_assets">#REF!</definedName>
    <definedName name="Other_Current_Assets2">#REF!</definedName>
    <definedName name="Other_current_liabilities">#REF!</definedName>
    <definedName name="Other_Current_Liabilities2">#REF!</definedName>
    <definedName name="Other_DCF">#REF!</definedName>
    <definedName name="Other_dividends">#REF!</definedName>
    <definedName name="Other_Expenses">#REF!</definedName>
    <definedName name="Other_expenses_gains">#REF!</definedName>
    <definedName name="Other_fixed_asset_turns">#REF!</definedName>
    <definedName name="Other_fixed_assets">#REF!</definedName>
    <definedName name="Other_fixed_assets2">#REF!</definedName>
    <definedName name="Other_Income">#REF!</definedName>
    <definedName name="Other_Intangible_Assets">#REF!</definedName>
    <definedName name="Other_liabilities">#REF!</definedName>
    <definedName name="Other_liabilities2">#REF!</definedName>
    <definedName name="Other_LT_Debt">#REF!</definedName>
    <definedName name="Other_ncome_expenses">#REF!</definedName>
    <definedName name="Other_reserves">#REF!</definedName>
    <definedName name="Other_Segment_Revenues">#REF!</definedName>
    <definedName name="Other_ST_Debt">#REF!</definedName>
    <definedName name="OtherCosts">#REF!</definedName>
    <definedName name="OutputConsistency">#REF!</definedName>
    <definedName name="OutputEIL1">#REF!</definedName>
    <definedName name="OutputEIL2">#REF!</definedName>
    <definedName name="OutputHeadcount">#REF!</definedName>
    <definedName name="OutputIM">#REF!</definedName>
    <definedName name="OutputIncOvhpercar">#REF!</definedName>
    <definedName name="OutputInsuranceIncome">#REF!</definedName>
    <definedName name="OutputKeyindicators">#REF!</definedName>
    <definedName name="OutputLPBank">#REF!</definedName>
    <definedName name="OutputLPINT">#REF!</definedName>
    <definedName name="OutputLPIS">#REF!</definedName>
    <definedName name="OutputLPTY1">#REF!</definedName>
    <definedName name="OutputLPTY2">#REF!</definedName>
    <definedName name="OutputMYP">#REF!</definedName>
    <definedName name="OutputOtherOverhead">#REF!</definedName>
    <definedName name="OutputOverheadperCarFTE">#REF!</definedName>
    <definedName name="OutputPQ">#REF!</definedName>
    <definedName name="OutputPricing">#REF!</definedName>
    <definedName name="OutputProductDemand">#REF!</definedName>
    <definedName name="OutputRB">#REF!</definedName>
    <definedName name="OutputRBGRPACT">#REF!</definedName>
    <definedName name="OutputRNT">#REF!</definedName>
    <definedName name="OutputSalesStaffMarketing">#REF!</definedName>
    <definedName name="OutputSourcingofVolume">#REF!</definedName>
    <definedName name="OutputSummarizedCPL">#REF!</definedName>
    <definedName name="OutputSummarizedPLGRPACT">#REF!</definedName>
    <definedName name="OutputTCNL">#REF!</definedName>
    <definedName name="ouv">#REF!</definedName>
    <definedName name="OUVERTURE">#REF!</definedName>
    <definedName name="over">#REF!</definedName>
    <definedName name="Overhead_L">#REF!</definedName>
    <definedName name="Overhead_M">#REF!</definedName>
    <definedName name="Overhead_XL">#REF!</definedName>
    <definedName name="owiue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iue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Owner_Department">#REF!</definedName>
    <definedName name="OXYGAZ">#REF!</definedName>
    <definedName name="Oz">#REF!</definedName>
    <definedName name="Oznaka_banke">#REF!</definedName>
    <definedName name="Oznaka_izvj">#REF!</definedName>
    <definedName name="Oznaka_perioda_i_vrste">#REF!</definedName>
    <definedName name="p">#REF!</definedName>
    <definedName name="P.V._cess_tit_d_invest">#REF!</definedName>
    <definedName name="P_L_IFRS9">#REF!</definedName>
    <definedName name="P_LCarat">#REF!</definedName>
    <definedName name="PACKAGING">#REF!</definedName>
    <definedName name="PackFSG">#REF!</definedName>
    <definedName name="PACKFSG5">#REF!</definedName>
    <definedName name="Panel">#REF!</definedName>
    <definedName name="PAPIERS">#REF!</definedName>
    <definedName name="paramatreaugmentationK">#REF!</definedName>
    <definedName name="parametreacquisition">#REF!</definedName>
    <definedName name="parametreactualisation">#REF!</definedName>
    <definedName name="parametreaugmentationK">#REF!</definedName>
    <definedName name="parametreaugmk">#REF!</definedName>
    <definedName name="parametreautre">#REF!</definedName>
    <definedName name="parametrecession">#REF!</definedName>
    <definedName name="parametreecartdeconv">#REF!</definedName>
    <definedName name="parametrerééval">#REF!</definedName>
    <definedName name="parametrereprisedisponible">#REF!</definedName>
    <definedName name="parametrevardevise">#REF!</definedName>
    <definedName name="parametrevirement">#REF!</definedName>
    <definedName name="PARCAS">#REF!</definedName>
    <definedName name="PARSA">#REF!</definedName>
    <definedName name="PARSYS">#REF!</definedName>
    <definedName name="part">#REF!</definedName>
    <definedName name="Part_mino">#REF!</definedName>
    <definedName name="PASSIF">#REF!</definedName>
    <definedName name="PAT">#REF!</definedName>
    <definedName name="PBA_IZNOS">#REF!,#REF!,#REF!,#REF!</definedName>
    <definedName name="PCT">#REF!</definedName>
    <definedName name="PD">#REF!</definedName>
    <definedName name="PDI_IZNOS">#REF!,#REF!,#REF!</definedName>
    <definedName name="PE">#REF!</definedName>
    <definedName name="PECHINEY">#REF!</definedName>
    <definedName name="PeerNames">#REF!</definedName>
    <definedName name="PeerTickers">#REF!</definedName>
    <definedName name="PEHs">#REF!</definedName>
    <definedName name="Pente__s">#REF!</definedName>
    <definedName name="Pente_R_D">#REF!</definedName>
    <definedName name="per">#REF!</definedName>
    <definedName name="peratio">#REF!</definedName>
    <definedName name="percent_multiplier">100</definedName>
    <definedName name="period">#REF!</definedName>
    <definedName name="PERIODE">#REF!</definedName>
    <definedName name="Perpetuity">#REF!</definedName>
    <definedName name="Pers_Steuersatz">#REF!</definedName>
    <definedName name="PERSO">#REF!</definedName>
    <definedName name="PERSONNEL">#REF!,#REF!</definedName>
    <definedName name="Personnel_HB">#REF!</definedName>
    <definedName name="Personnel_HH">#REF!</definedName>
    <definedName name="pertot">#REF!</definedName>
    <definedName name="PERVA">#REF!</definedName>
    <definedName name="PERVALOR">#REF!</definedName>
    <definedName name="Peseta_Euro">#REF!</definedName>
    <definedName name="PEUGEOT">#REF!</definedName>
    <definedName name="peur">#REF!</definedName>
    <definedName name="PHASE">#REF!</definedName>
    <definedName name="PHERON">#REF!</definedName>
    <definedName name="PI">#REF!</definedName>
    <definedName name="Pie" hidden="1">{"Financials",#N/A,FALSE,"Financials";"AVP",#N/A,FALSE,"AVP";"DCF",#N/A,FALSE,"DCF";"CSC",#N/A,FALSE,"CSC";"Deal_Comp",#N/A,FALSE,"DealComp"}</definedName>
    <definedName name="Pie_1" hidden="1">{"Financials",#N/A,FALSE,"Financials";"AVP",#N/A,FALSE,"AVP";"DCF",#N/A,FALSE,"DCF";"CSC",#N/A,FALSE,"CSC";"Deal_Comp",#N/A,FALSE,"DealComp"}</definedName>
    <definedName name="Pie_1_1" hidden="1">{"Financials",#N/A,FALSE,"Financials";"AVP",#N/A,FALSE,"AVP";"DCF",#N/A,FALSE,"DCF";"CSC",#N/A,FALSE,"CSC";"Deal_Comp",#N/A,FALSE,"DealComp"}</definedName>
    <definedName name="Pie_2" hidden="1">{"Financials",#N/A,FALSE,"Financials";"AVP",#N/A,FALSE,"AVP";"DCF",#N/A,FALSE,"DCF";"CSC",#N/A,FALSE,"CSC";"Deal_Comp",#N/A,FALSE,"DealComp"}</definedName>
    <definedName name="Pie_2_1" hidden="1">{"Financials",#N/A,FALSE,"Financials";"AVP",#N/A,FALSE,"AVP";"DCF",#N/A,FALSE,"DCF";"CSC",#N/A,FALSE,"CSC";"Deal_Comp",#N/A,FALSE,"DealComp"}</definedName>
    <definedName name="Pie_3" hidden="1">{"Financials",#N/A,FALSE,"Financials";"AVP",#N/A,FALSE,"AVP";"DCF",#N/A,FALSE,"DCF";"CSC",#N/A,FALSE,"CSC";"Deal_Comp",#N/A,FALSE,"DealComp"}</definedName>
    <definedName name="Pie_3_1" hidden="1">{"Financials",#N/A,FALSE,"Financials";"AVP",#N/A,FALSE,"AVP";"DCF",#N/A,FALSE,"DCF";"CSC",#N/A,FALSE,"CSC";"Deal_Comp",#N/A,FALSE,"DealComp"}</definedName>
    <definedName name="Pie_4" hidden="1">{"Financials",#N/A,FALSE,"Financials";"AVP",#N/A,FALSE,"AVP";"DCF",#N/A,FALSE,"DCF";"CSC",#N/A,FALSE,"CSC";"Deal_Comp",#N/A,FALSE,"DealComp"}</definedName>
    <definedName name="pirs_iznos">#REF!,#REF!,#REF!,#REF!,#REF!,#REF!,#REF!,#REF!,#REF!,#REF!,#REF!,#REF!,#REF!,#REF!</definedName>
    <definedName name="PIV_IZNOS">#REF!,#REF!,#REF!</definedName>
    <definedName name="PIVOT">#REF!</definedName>
    <definedName name="PIVOT_CASE">#REF!</definedName>
    <definedName name="Pivot2">#REF!</definedName>
    <definedName name="Pivot3">#REF!</definedName>
    <definedName name="pkesh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esh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KIU" hidden="1">{"français",#N/A,FALSE,"Intro";"français",#N/A,FALSE,"Index";#N/A,#N/A,FALSE,"3-Incor";#N/A,#N/A,FALSE,"4-Corpo"}</definedName>
    <definedName name="PKZ_IZNOS">#REF!,#REF!,#REF!,#REF!</definedName>
    <definedName name="pl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lage">#REF!</definedName>
    <definedName name="Plage_annee">#REF!</definedName>
    <definedName name="Plage_perf">#REF!</definedName>
    <definedName name="Plage_periode">#REF!</definedName>
    <definedName name="plug01">#REF!</definedName>
    <definedName name="plugs">#REF!</definedName>
    <definedName name="PNBASSU">#REF!</definedName>
    <definedName name="po" hidden="1">{#N/A,#N/A,FALSE,"Calc";#N/A,#N/A,FALSE,"Sensitivity";#N/A,#N/A,FALSE,"LT Earn.Dil.";#N/A,#N/A,FALSE,"Dil. AVP"}</definedName>
    <definedName name="po_1" hidden="1">{#N/A,#N/A,FALSE,"Calc";#N/A,#N/A,FALSE,"Sensitivity";#N/A,#N/A,FALSE,"LT Earn.Dil.";#N/A,#N/A,FALSE,"Dil. AVP"}</definedName>
    <definedName name="po_1_1" hidden="1">{#N/A,#N/A,FALSE,"Calc";#N/A,#N/A,FALSE,"Sensitivity";#N/A,#N/A,FALSE,"LT Earn.Dil.";#N/A,#N/A,FALSE,"Dil. AVP"}</definedName>
    <definedName name="po_2" hidden="1">{#N/A,#N/A,FALSE,"Calc";#N/A,#N/A,FALSE,"Sensitivity";#N/A,#N/A,FALSE,"LT Earn.Dil.";#N/A,#N/A,FALSE,"Dil. AVP"}</definedName>
    <definedName name="po_2_1" hidden="1">{#N/A,#N/A,FALSE,"Calc";#N/A,#N/A,FALSE,"Sensitivity";#N/A,#N/A,FALSE,"LT Earn.Dil.";#N/A,#N/A,FALSE,"Dil. AVP"}</definedName>
    <definedName name="po_3" hidden="1">{#N/A,#N/A,FALSE,"Calc";#N/A,#N/A,FALSE,"Sensitivity";#N/A,#N/A,FALSE,"LT Earn.Dil.";#N/A,#N/A,FALSE,"Dil. AVP"}</definedName>
    <definedName name="po_3_1" hidden="1">{#N/A,#N/A,FALSE,"Calc";#N/A,#N/A,FALSE,"Sensitivity";#N/A,#N/A,FALSE,"LT Earn.Dil.";#N/A,#N/A,FALSE,"Dil. AVP"}</definedName>
    <definedName name="po_4" hidden="1">{#N/A,#N/A,FALSE,"Calc";#N/A,#N/A,FALSE,"Sensitivity";#N/A,#N/A,FALSE,"LT Earn.Dil.";#N/A,#N/A,FALSE,"Dil. AVP"}</definedName>
    <definedName name="POB_IZNOS">#REF!,#REF!,#REF!</definedName>
    <definedName name="poi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pointsL">#REF!</definedName>
    <definedName name="pointsM">#REF!</definedName>
    <definedName name="pointsS">#REF!</definedName>
    <definedName name="pointsXL">#REF!</definedName>
    <definedName name="pool_fleet">#REF!</definedName>
    <definedName name="pop">{"Country",0,"Auto","Auto",""}</definedName>
    <definedName name="PORTEF">#REF!</definedName>
    <definedName name="post">#REF!</definedName>
    <definedName name="pp">#REF!</definedName>
    <definedName name="PPEUR">#REF!</definedName>
    <definedName name="ppl">#REF!</definedName>
    <definedName name="ppp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PPrelease">#REF!</definedName>
    <definedName name="PPRT">#REF!</definedName>
    <definedName name="PPT">#REF!</definedName>
    <definedName name="pqiej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qiej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PR">#REF!</definedName>
    <definedName name="Préco">#REF!</definedName>
    <definedName name="Preferred_book_value">#REF!</definedName>
    <definedName name="Preferred_Dividends">#REF!</definedName>
    <definedName name="Preferred_stock">#REF!</definedName>
    <definedName name="premium">#REF!</definedName>
    <definedName name="PREOST">#REF!</definedName>
    <definedName name="PrePanel">#REF!</definedName>
    <definedName name="preper">#REF!</definedName>
    <definedName name="Pre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1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PRESASS">#REF!</definedName>
    <definedName name="Present_Value_Oper_lease">#REF!</definedName>
    <definedName name="PRESVIE">#REF!</definedName>
    <definedName name="Pretax_income">#REF!</definedName>
    <definedName name="PRI">#REF!</definedName>
    <definedName name="Primary_GIO">#REF!</definedName>
    <definedName name="PRIN">#REF!</definedName>
    <definedName name="Princ">#REF!</definedName>
    <definedName name="Print_1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Print_Area_1">#REF!</definedName>
    <definedName name="Print_Area_10">#REF!</definedName>
    <definedName name="Print_Area_11">#REF!</definedName>
    <definedName name="Print_Area_12">#REF!</definedName>
    <definedName name="Print_Area_13">#REF!</definedName>
    <definedName name="Print_Area_14">#REF!</definedName>
    <definedName name="Print_Area_15">#REF!</definedName>
    <definedName name="Print_Area_16">#REF!</definedName>
    <definedName name="Print_Area_17">#REF!</definedName>
    <definedName name="Print_Area_18">#REF!</definedName>
    <definedName name="Print_Area_19">#REF!</definedName>
    <definedName name="Print_Area_2">#REF!</definedName>
    <definedName name="Print_Area_20">#REF!</definedName>
    <definedName name="Print_Area_21">#REF!</definedName>
    <definedName name="Print_Area_22">#REF!</definedName>
    <definedName name="Print_Area_23">#REF!</definedName>
    <definedName name="Print_Area_24">#REF!</definedName>
    <definedName name="Print_Area_25">#REF!</definedName>
    <definedName name="Print_Area_26">#REF!</definedName>
    <definedName name="Print_Area_27">#REF!</definedName>
    <definedName name="Print_Area_28">#REF!</definedName>
    <definedName name="Print_Area_29">#REF!</definedName>
    <definedName name="Print_Area_3">#REF!</definedName>
    <definedName name="Print_Area_30">#REF!</definedName>
    <definedName name="Print_Area_31">#REF!</definedName>
    <definedName name="Print_Area_32">#REF!</definedName>
    <definedName name="Print_Area_33">#REF!</definedName>
    <definedName name="Print_Area_34">#REF!</definedName>
    <definedName name="Print_Area_35">#REF!</definedName>
    <definedName name="Print_Area_36">#REF!</definedName>
    <definedName name="Print_Area_37">#REF!</definedName>
    <definedName name="Print_Area_38">#REF!</definedName>
    <definedName name="Print_Area_39">#REF!</definedName>
    <definedName name="Print_Area_4">#REF!</definedName>
    <definedName name="Print_Area_5">#REF!</definedName>
    <definedName name="Print_Area_6">#REF!</definedName>
    <definedName name="Print_Area_7">#REF!</definedName>
    <definedName name="Print_Area_8">#REF!</definedName>
    <definedName name="Print_Area_9">#REF!</definedName>
    <definedName name="PRINT_AREA_MI">#REF!</definedName>
    <definedName name="Print_Area_Reset">OFFSET(Full_Print,0,0,Last_Row)</definedName>
    <definedName name="Print_CONT">#N/A</definedName>
    <definedName name="Print_CSC_Report_2">{"CSC_1",#N/A,FALSE,"CSC Outputs";"CSC_2",#N/A,FALSE,"CSC Outputs"}</definedName>
    <definedName name="Print_CSC_Report_3" hidden="1">{"CSC_1",#N/A,FALSE,"CSC Outputs";"CSC_2",#N/A,FALSE,"CSC Outputs"}</definedName>
    <definedName name="Print_CSC_Report_3_1" hidden="1">{"CSC_1",#N/A,FALSE,"CSC Outputs";"CSC_2",#N/A,FALSE,"CSC Outputs"}</definedName>
    <definedName name="Print_CSC_Report_3_1_1" hidden="1">{"CSC_1",#N/A,FALSE,"CSC Outputs";"CSC_2",#N/A,FALSE,"CSC Outputs"}</definedName>
    <definedName name="Print_CSC_Report_3_2" hidden="1">{"CSC_1",#N/A,FALSE,"CSC Outputs";"CSC_2",#N/A,FALSE,"CSC Outputs"}</definedName>
    <definedName name="Print_CSC_Report_3_2_1" hidden="1">{"CSC_1",#N/A,FALSE,"CSC Outputs";"CSC_2",#N/A,FALSE,"CSC Outputs"}</definedName>
    <definedName name="Print_CSC_Report_3_3" hidden="1">{"CSC_1",#N/A,FALSE,"CSC Outputs";"CSC_2",#N/A,FALSE,"CSC Outputs"}</definedName>
    <definedName name="Print_CSC_Report_3_3_1" hidden="1">{"CSC_1",#N/A,FALSE,"CSC Outputs";"CSC_2",#N/A,FALSE,"CSC Outputs"}</definedName>
    <definedName name="Print_CSC_Report_3_4" hidden="1">{"CSC_1",#N/A,FALSE,"CSC Outputs";"CSC_2",#N/A,FALSE,"CSC Outputs"}</definedName>
    <definedName name="print4" hidden="1">{#N/A,#N/A,FALSE,"Operations";#N/A,#N/A,FALSE,"Financials"}</definedName>
    <definedName name="Printarea">#REF!,#REF!,#REF!</definedName>
    <definedName name="PrintBuyer" hidden="1">{#N/A,"DR",FALSE,"increm pf";#N/A,"MAMSI",FALSE,"increm pf";#N/A,"MAXI",FALSE,"increm pf";#N/A,"PCAM",FALSE,"increm pf";#N/A,"PHSV",FALSE,"increm pf";#N/A,"SIE",FALSE,"increm pf"}</definedName>
    <definedName name="PrintGraph">#REF!</definedName>
    <definedName name="PrintTitle1">#REF!</definedName>
    <definedName name="PriorMonth">#REF!</definedName>
    <definedName name="privatepublic">#REF!</definedName>
    <definedName name="privatepublicmixed">#REF!</definedName>
    <definedName name="prix">#REF!</definedName>
    <definedName name="Prix_de_l_offre">#REF!</definedName>
    <definedName name="prix1mois">INDIRECT(#REF!)</definedName>
    <definedName name="PRIXREV">#REF!</definedName>
    <definedName name="PRO">#REF!</definedName>
    <definedName name="Prob" hidden="1">{"EPS and CF",#N/A,FALSE;"Ops and Stats",#N/A,FALSE}</definedName>
    <definedName name="Prob_1" hidden="1">{"EPS and CF",#N/A,FALSE;"Ops and Stats",#N/A,FALSE}</definedName>
    <definedName name="Prob_1_1" hidden="1">{"EPS and CF",#N/A,FALSE;"Ops and Stats",#N/A,FALSE}</definedName>
    <definedName name="Prob_2" hidden="1">{"EPS and CF",#N/A,FALSE;"Ops and Stats",#N/A,FALSE}</definedName>
    <definedName name="Prob_2_1" hidden="1">{"EPS and CF",#N/A,FALSE;"Ops and Stats",#N/A,FALSE}</definedName>
    <definedName name="Prob_3" hidden="1">{"EPS and CF",#N/A,FALSE;"Ops and Stats",#N/A,FALSE}</definedName>
    <definedName name="Prob_3_1" hidden="1">{"EPS and CF",#N/A,FALSE;"Ops and Stats",#N/A,FALSE}</definedName>
    <definedName name="Prob_4" hidden="1">{"EPS and CF",#N/A,FALSE;"Ops and Stats",#N/A,FALSE}</definedName>
    <definedName name="ProcArch">#REF!</definedName>
    <definedName name="ProdStock_HB">#REF!</definedName>
    <definedName name="ProdStock_HH">#REF!</definedName>
    <definedName name="ProductList">#REF!</definedName>
    <definedName name="Products">#REF!</definedName>
    <definedName name="produits">#REF!</definedName>
    <definedName name="Profile_Ticker">#REF!</definedName>
    <definedName name="PROFIT" hidden="1">{"Frgen",#N/A,FALSE,"A";"Résu",#N/A,FALSE,"A"}</definedName>
    <definedName name="Profit_opérationnel">#REF!</definedName>
    <definedName name="Profitability">#REF!</definedName>
    <definedName name="profor">#REF!</definedName>
    <definedName name="Project_name">#REF!</definedName>
    <definedName name="ProjectName">{"Project Elf"}</definedName>
    <definedName name="Projects">#REF!</definedName>
    <definedName name="PROJIS">#REF!</definedName>
    <definedName name="PROLAND">#REF!</definedName>
    <definedName name="prolinks_000a34dc73f147de801f8bee76d71c17" hidden="1">#REF!</definedName>
    <definedName name="prolinks_000c2b13c3814da8a2367c6a0cd9c9ae" hidden="1">#REF!</definedName>
    <definedName name="prolinks_001d7a00511243aeb5ae337222823bfc" hidden="1">#REF!</definedName>
    <definedName name="prolinks_001f0a11e1a741509b55e2d9f476758b" hidden="1">#REF!</definedName>
    <definedName name="prolinks_0021c1a73a0b4e729f416dc49a249084" hidden="1">#REF!</definedName>
    <definedName name="prolinks_0037632a0e8045dc851422c01be01b7f" hidden="1">#REF!</definedName>
    <definedName name="prolinks_0038fb866e8a40579145d7771ffab4dc" hidden="1">#REF!</definedName>
    <definedName name="prolinks_0050c189ec2a4340bfa77473597985b1" hidden="1">#REF!</definedName>
    <definedName name="prolinks_0054451cc87040ea80c0e86fdf380fdb" hidden="1">#REF!</definedName>
    <definedName name="prolinks_007ec11c18794bdabac34ddb807bca2e" hidden="1">#REF!</definedName>
    <definedName name="prolinks_008fcc68fdc1437ea1a228f8124c0ceb" hidden="1">#REF!</definedName>
    <definedName name="prolinks_009653f7832a472fa0f596db65de5225" hidden="1">#REF!</definedName>
    <definedName name="prolinks_00a86b70efc14cb3a93a31111f044eff" hidden="1">#REF!</definedName>
    <definedName name="prolinks_00dd527259c24872848d236706f7a4bb" hidden="1">#REF!</definedName>
    <definedName name="prolinks_010636aab04449e2bb229bef98d0a024" hidden="1">#REF!</definedName>
    <definedName name="prolinks_011447cbc028417680727e15e561eb15" hidden="1">#REF!</definedName>
    <definedName name="prolinks_015b5d8a3cf0494a94c2bfcad0a1fd73" hidden="1">#REF!</definedName>
    <definedName name="prolinks_0175b7c102c842c69988e81ddd034e64" hidden="1">#REF!</definedName>
    <definedName name="prolinks_017a9617971641e9beb79c8e3b791169" hidden="1">#REF!</definedName>
    <definedName name="prolinks_017db3574bf54777a2a89f2e37d59000" hidden="1">#REF!</definedName>
    <definedName name="prolinks_0198e70a669a489ab73ab1892f6a7c6d" hidden="1">#REF!</definedName>
    <definedName name="prolinks_01b24721ae92467a8be18ad130db97ca" hidden="1">#REF!</definedName>
    <definedName name="prolinks_01b2bd6cfe714abfacdae217a81976d7" hidden="1">#REF!</definedName>
    <definedName name="prolinks_01e5d2b7c455424fbe6b9feb9881738c" hidden="1">#REF!</definedName>
    <definedName name="prolinks_01f066515aad47a89e208382f13ae9a7" hidden="1">#REF!</definedName>
    <definedName name="prolinks_0213ca91c130451fbf7918c8cdfcbcf7" hidden="1">#REF!</definedName>
    <definedName name="prolinks_0215bf258e804e48ade5b6acb477ede7" hidden="1">#REF!</definedName>
    <definedName name="prolinks_021d8fc04a304a018e3930a749c6c98e" hidden="1">#REF!</definedName>
    <definedName name="prolinks_0235dc80e57e4570933a0859273be3df" hidden="1">#REF!</definedName>
    <definedName name="prolinks_0237d59f8c65453e89ca8ae564472ad4" hidden="1">#REF!</definedName>
    <definedName name="prolinks_0261fcc7bf4c4bbc8a7c42aed48a06e1" hidden="1">#REF!</definedName>
    <definedName name="prolinks_027d384adbb84e059edcbc94b9e17eb6" hidden="1">#REF!</definedName>
    <definedName name="prolinks_028efb8230e34378bb01ac4d51865acc" hidden="1">#REF!</definedName>
    <definedName name="prolinks_029d52ed9cf84d6c8da088cd3410cf9a" hidden="1">#REF!</definedName>
    <definedName name="prolinks_02abf3c237724ad48d009d6778a6b466" hidden="1">#REF!</definedName>
    <definedName name="prolinks_02b1e41e59164c718b2fba868fe6bcd2" hidden="1">#REF!</definedName>
    <definedName name="prolinks_02b25540eb4e446cbd9a465b2a709b61" hidden="1">#REF!</definedName>
    <definedName name="prolinks_02e5afb13fb74d90bad11079f135547e" hidden="1">#REF!</definedName>
    <definedName name="prolinks_02f23979a42b4e8eb9a5aa4aac1db35e" hidden="1">#REF!</definedName>
    <definedName name="prolinks_03206d923a5148298d63191640768811" hidden="1">#REF!</definedName>
    <definedName name="prolinks_03410409ff10484ebe3513db21e7da3f" hidden="1">#REF!</definedName>
    <definedName name="prolinks_0353230416de46c49994a635a0e2bba1" hidden="1">#REF!</definedName>
    <definedName name="prolinks_035667e6719f4c028d1ceaa5ca17ae44" hidden="1">#REF!</definedName>
    <definedName name="prolinks_035bc69010d445d3bbf2aa03bdeab4b1" hidden="1">#REF!</definedName>
    <definedName name="prolinks_0360248ac4ef4c8d9f201327c434a2c4" hidden="1">#REF!</definedName>
    <definedName name="prolinks_037d88aa60914fd69c8ba1ecbcae8999" hidden="1">#REF!</definedName>
    <definedName name="prolinks_03a5943393094dec87a98279edc66a88" hidden="1">#REF!</definedName>
    <definedName name="prolinks_03ad6d493fa9445d87f722a9872eb602" hidden="1">#REF!</definedName>
    <definedName name="prolinks_03f14aedaf264d65aa2d0adbc0f54015" hidden="1">#REF!</definedName>
    <definedName name="prolinks_0414171a38d041ad85dd6771f195bd5e" hidden="1">#REF!</definedName>
    <definedName name="prolinks_0437100e202f4036bce9267f52c77169" hidden="1">#REF!</definedName>
    <definedName name="prolinks_04491579f87849aa8d24dd73c3a34b47" hidden="1">#REF!</definedName>
    <definedName name="prolinks_0456487fd8a94ed4bfcf25efeededd0a" hidden="1">#REF!</definedName>
    <definedName name="prolinks_0460b732a3b84f48a0976933739a35e0" hidden="1">#REF!</definedName>
    <definedName name="prolinks_047502a4045d447b8c27ec53f1489b79" hidden="1">#REF!</definedName>
    <definedName name="prolinks_048de4f66cf84941946b0e59d485339c" hidden="1">#REF!</definedName>
    <definedName name="prolinks_04970783a7ad44258e8fbe9acf93ff20" hidden="1">#REF!</definedName>
    <definedName name="prolinks_04b44367ef304315849f967a265c3ff6" hidden="1">#REF!</definedName>
    <definedName name="prolinks_04c7e861e0ef416297812b61976f5fbf" hidden="1">#REF!</definedName>
    <definedName name="prolinks_04d14239d9cd4d76bbb80a4be04a874a" hidden="1">#REF!</definedName>
    <definedName name="prolinks_04e6941c1f134038b242e1a6314f3f08" hidden="1">#REF!</definedName>
    <definedName name="prolinks_04eab1e81d454257a47c2add5633e2d6" hidden="1">#REF!</definedName>
    <definedName name="prolinks_04f0425fd34248edad5af8a1c510ca44" hidden="1">#REF!</definedName>
    <definedName name="prolinks_04f2defb99dd4673a5c092d5c64d47dd" hidden="1">#REF!</definedName>
    <definedName name="prolinks_04faad7de66c4123957d3101ab440de8" hidden="1">#REF!</definedName>
    <definedName name="prolinks_050b8dae301247eca9f525ea37b3d8b0" hidden="1">#REF!</definedName>
    <definedName name="prolinks_05101e14a7c94ef0b9bc164fe355a13f" hidden="1">#REF!</definedName>
    <definedName name="prolinks_0511ea52002847849e21b39b6d6e1d1c" hidden="1">#REF!</definedName>
    <definedName name="prolinks_052375599ed14346a27dd16b31750449" hidden="1">#REF!</definedName>
    <definedName name="prolinks_0534524c8a6f48e7a6c01683ca201fa0" hidden="1">#REF!</definedName>
    <definedName name="prolinks_053548e0cb344f0ca2a90987f241a029" hidden="1">#REF!</definedName>
    <definedName name="prolinks_0536f9cb0b5e4449a3937837d2294a5a" hidden="1">#REF!</definedName>
    <definedName name="prolinks_0540be5f78154e9aa619117494b97488" hidden="1">#REF!</definedName>
    <definedName name="prolinks_0564cbd8b8b045e599d12ff1032fc3b1" hidden="1">#REF!</definedName>
    <definedName name="prolinks_05b076a66ced44c2ab8456726e0f631f" hidden="1">#REF!</definedName>
    <definedName name="prolinks_05b7bbb0f5e249a2a0b35ca9f81be0f9" hidden="1">#REF!</definedName>
    <definedName name="prolinks_05daaad81eec49da8957ba223a0c91c6" hidden="1">#REF!</definedName>
    <definedName name="prolinks_05db1e10592d47a696956f769efdd364" hidden="1">#REF!</definedName>
    <definedName name="prolinks_060b9f2529f14e569b4afc0a2abfb59e" hidden="1">#REF!</definedName>
    <definedName name="prolinks_061a444076684a49acd6e8c77f75a3aa" hidden="1">#REF!</definedName>
    <definedName name="prolinks_06261a15ecb7418980a349458f2b8a9e" hidden="1">#REF!</definedName>
    <definedName name="prolinks_0645107f58074db69f5a834dfef433e6" hidden="1">#REF!</definedName>
    <definedName name="prolinks_06497daf0d74458d831505b487700f83" hidden="1">#REF!</definedName>
    <definedName name="prolinks_0655ef9d10294dd3a234ccb39b9509a8" hidden="1">#REF!</definedName>
    <definedName name="prolinks_0664c2f4168c44f18abad036e5cb7dab" hidden="1">#REF!</definedName>
    <definedName name="prolinks_066d353a2da34700a4d565184c62a653" hidden="1">#REF!</definedName>
    <definedName name="prolinks_06c891025b3d4c49a0825f35bceff75f" hidden="1">#REF!</definedName>
    <definedName name="prolinks_06f38627464744e199638370e6ee992f" hidden="1">#REF!</definedName>
    <definedName name="prolinks_06f4aa1647c044668d824ccd83524983" hidden="1">#REF!</definedName>
    <definedName name="prolinks_073f80a2074741b89bc4d8c3ce8294f5" hidden="1">#REF!</definedName>
    <definedName name="prolinks_07481100ad1140cba5340a7f630a8952" hidden="1">#REF!</definedName>
    <definedName name="prolinks_075be27a436042598f6af5c692f5bfb9" hidden="1">#REF!</definedName>
    <definedName name="prolinks_075eee89837042aa92a5e1694fff024d" hidden="1">#REF!</definedName>
    <definedName name="prolinks_076560edf0cd4d5caac63c85901711ab" hidden="1">#REF!</definedName>
    <definedName name="prolinks_078fa5936db145b8bb845eb1b58e625b" hidden="1">#REF!</definedName>
    <definedName name="prolinks_079164ed497b4259961758927967552b" hidden="1">#REF!</definedName>
    <definedName name="prolinks_07ba656c7e5346ac842cc541963af083" hidden="1">#REF!</definedName>
    <definedName name="prolinks_07bdc51e8475449fb92667fed9da7381" hidden="1">#REF!</definedName>
    <definedName name="prolinks_07d194c3d5764f01b6b5557e37a01180" hidden="1">#REF!</definedName>
    <definedName name="prolinks_07d2c543883a40b88cccdc7040299f3d" hidden="1">#REF!</definedName>
    <definedName name="prolinks_07d4c2cab38c473499c07e3d167035ea" hidden="1">#REF!</definedName>
    <definedName name="prolinks_080c92e3862944f894f694581aaff452" hidden="1">#REF!</definedName>
    <definedName name="prolinks_081bb51820a64c6d94dd0a8419d55996" hidden="1">#REF!</definedName>
    <definedName name="prolinks_082356c0008c414a8c673abec2e8fa4f" hidden="1">#REF!</definedName>
    <definedName name="prolinks_08556d7c490a4cbc863c615dbb66bda6" hidden="1">#REF!</definedName>
    <definedName name="prolinks_087ca7bb1dea41d9a38492a9caddf22c" hidden="1">#REF!</definedName>
    <definedName name="prolinks_0881468c2cb74e6da84190f312628ab5" hidden="1">#REF!</definedName>
    <definedName name="prolinks_0899ab045d2247a5a544d374b3372b04" hidden="1">#REF!</definedName>
    <definedName name="prolinks_08ed197a8a51461f97c03bece6d9e517" hidden="1">#REF!</definedName>
    <definedName name="prolinks_0906712719ab493780c36e0bd79bb7b9" hidden="1">#REF!</definedName>
    <definedName name="prolinks_090765e02c514acd801c6ea26342f764" hidden="1">#REF!</definedName>
    <definedName name="prolinks_090b9453f5b84fa2bf25692d90c181f9" hidden="1">#REF!</definedName>
    <definedName name="prolinks_093ccafd791d4de8b51f9dd2a7cd51bc" hidden="1">#REF!</definedName>
    <definedName name="prolinks_093da4782f2d4aee866b9994bc9f56e9" hidden="1">#REF!</definedName>
    <definedName name="prolinks_094094c57112403a8ef7d2bfe971931a" hidden="1">#REF!</definedName>
    <definedName name="prolinks_0943a6310a4f431fa11d32efff7cb639" hidden="1">#REF!</definedName>
    <definedName name="prolinks_094d0ff611674d1b90668bddabcac61e" hidden="1">#REF!</definedName>
    <definedName name="prolinks_0959f149ee124899a96b73f33cc9cdbc" hidden="1">#REF!</definedName>
    <definedName name="prolinks_0966e623b05f4a92b0b140efe3b25611" hidden="1">#REF!</definedName>
    <definedName name="prolinks_09874cfedbe6472ca99376c2fa0f517f" hidden="1">#REF!</definedName>
    <definedName name="prolinks_09c57fed21ea4c35b2266acd60adee2c" hidden="1">#REF!</definedName>
    <definedName name="prolinks_09c6d1de04aa4071afc27b75f1cb39cc" hidden="1">#REF!</definedName>
    <definedName name="prolinks_09ce26b3a16a4e8e80bf3e7b36589bfa" hidden="1">#REF!</definedName>
    <definedName name="prolinks_09e4c7c2d6db4b18a203cc18e26da7c8" hidden="1">#REF!</definedName>
    <definedName name="prolinks_0a03c27e222f4848a5d21691c5ba1408" hidden="1">#REF!</definedName>
    <definedName name="prolinks_0a327b098e65424d9db63283249a66d1" hidden="1">#REF!</definedName>
    <definedName name="prolinks_0a33310e447347aca89440510cafed03" hidden="1">#REF!</definedName>
    <definedName name="prolinks_0a612adaf3b343d29b7d27ea2e6126ff" hidden="1">#REF!</definedName>
    <definedName name="prolinks_0a6db8da4beb4663a50091fc2774e80f" hidden="1">#REF!</definedName>
    <definedName name="prolinks_0a7a36e436f8454692388e2e65e0be73" hidden="1">#REF!</definedName>
    <definedName name="prolinks_0a8726154198468580c09ef50999b262" hidden="1">#REF!</definedName>
    <definedName name="prolinks_0aacb4bbb9df435ba00b3f227a68b9b5" hidden="1">#REF!</definedName>
    <definedName name="prolinks_0ac33ea4810143339d0f6678a0bc6aeb" hidden="1">#REF!</definedName>
    <definedName name="prolinks_0ad9ea65d6d244adb0374f8dfdedf589" hidden="1">#REF!</definedName>
    <definedName name="prolinks_0b036ff235a14e32b4b56aa2515dade6" hidden="1">#REF!</definedName>
    <definedName name="prolinks_0b2c603d9a6a4b3ea733f92a4b6c8cd4" hidden="1">#REF!</definedName>
    <definedName name="prolinks_0b363fef06784c469591c89e43ee9498" hidden="1">#REF!</definedName>
    <definedName name="prolinks_0b39b03121594f9f8da905b5d7bc0824" hidden="1">#REF!</definedName>
    <definedName name="prolinks_0b42b37bdc6c49bba86b811b4a3bb93b" hidden="1">#REF!</definedName>
    <definedName name="prolinks_0b57544d33844527a474d6db161f8a48" hidden="1">#REF!</definedName>
    <definedName name="prolinks_0b64e4e7589d49e9b92891496e42f572" hidden="1">#REF!</definedName>
    <definedName name="prolinks_0b70b550f32c42e0aa52b502e59f8e4c" hidden="1">#REF!</definedName>
    <definedName name="prolinks_0b70ea8619494647b20889825252760c" hidden="1">#REF!</definedName>
    <definedName name="prolinks_0b942c52ff564f619cab94e01d58f8f3" hidden="1">#REF!</definedName>
    <definedName name="prolinks_0b949558d48945e39d6e10de0c59e2cb" hidden="1">#REF!</definedName>
    <definedName name="prolinks_0bc17f6ed31f4399af5991621ac7647c" hidden="1">#REF!</definedName>
    <definedName name="prolinks_0be3d2937dd648f29f0e16d361c9859e" hidden="1">#REF!</definedName>
    <definedName name="prolinks_0bec44180b9d485a8106c556237c48be" hidden="1">#REF!</definedName>
    <definedName name="prolinks_0bf5e62182b84b278226616a6ae152b2" hidden="1">#REF!</definedName>
    <definedName name="prolinks_0c141bb8bf694130b435a05e306d9ea8" hidden="1">#REF!</definedName>
    <definedName name="prolinks_0c16bc5979434b06af2a09fd93211b17" hidden="1">#REF!</definedName>
    <definedName name="prolinks_0c196b0ce089491b8363ca684cf9011a" hidden="1">#REF!</definedName>
    <definedName name="prolinks_0c199f94795c412e8d12499682048665" hidden="1">#REF!</definedName>
    <definedName name="prolinks_0c2e51d6ebc84941851a5dcd74f9cc4f" hidden="1">#REF!</definedName>
    <definedName name="prolinks_0c3f8aad7c0c4549ac82b2dd2cd31a46" hidden="1">#REF!</definedName>
    <definedName name="prolinks_0c41f79df30d4747be7a82f567332ca6" hidden="1">#REF!</definedName>
    <definedName name="prolinks_0c7f4cd41fde4c0abf1e8cccc32ccff8" hidden="1">#REF!</definedName>
    <definedName name="prolinks_0c8b944f867d4475a3ebca50edfa8409" hidden="1">#REF!</definedName>
    <definedName name="prolinks_0cf3088226a848e89976659441125340" hidden="1">#REF!</definedName>
    <definedName name="prolinks_0cfdde599c00462caf09046f058f4c5e" hidden="1">#REF!</definedName>
    <definedName name="prolinks_0d0ceae393a942748514b6551da06d12" hidden="1">#REF!</definedName>
    <definedName name="prolinks_0d13a5405b60402c90886a8595fa0c29" hidden="1">#REF!</definedName>
    <definedName name="prolinks_0d1cf6fb0e0f43e4b6d6e29795e7bd85" hidden="1">#REF!</definedName>
    <definedName name="prolinks_0d219ef2cc7e4426bb4e90f4fee5dca0" hidden="1">#REF!</definedName>
    <definedName name="prolinks_0d21db01d4bb4b9898c2238c5a98dc28" hidden="1">#REF!</definedName>
    <definedName name="prolinks_0d337c314a5542b3973c6cdc26c91588" hidden="1">#REF!</definedName>
    <definedName name="prolinks_0d43a18805614cb7a564f3dc87f2178e" hidden="1">#REF!</definedName>
    <definedName name="prolinks_0d7315bf34c34ac5a8fe7205a7fa24af" hidden="1">#REF!</definedName>
    <definedName name="prolinks_0dc53fae703e4e88911487c092ee5eae" hidden="1">#REF!</definedName>
    <definedName name="prolinks_0dd42d3b6d5a4feb9b08da6b3b5268f5" hidden="1">#REF!</definedName>
    <definedName name="prolinks_0deab6220c9d4d54b6a83f4123535cc4" hidden="1">#REF!</definedName>
    <definedName name="prolinks_0df11f51bf444564909ecd96547a4f61" hidden="1">#REF!</definedName>
    <definedName name="prolinks_0e0371497e3c4eff8eb571fd389b7f03" hidden="1">#REF!</definedName>
    <definedName name="prolinks_0e12650c0f6347c58b7172ad4d3c5351" hidden="1">#REF!</definedName>
    <definedName name="prolinks_0e1371a1eb224b1da0a3084b5ba83c28" hidden="1">#REF!</definedName>
    <definedName name="prolinks_0e1a1ae28aad4a67bdf134c4c74d01e4" hidden="1">#REF!</definedName>
    <definedName name="prolinks_0e2f4d3d7d9e4d0e8eb7dd352575c164" hidden="1">#REF!</definedName>
    <definedName name="prolinks_0e38547f320e4601b7ac1560bc1c228b" hidden="1">#REF!</definedName>
    <definedName name="prolinks_0e3a595849d647b5b63077922dd40907" hidden="1">#REF!</definedName>
    <definedName name="prolinks_0e4295a3b7274e5cb6fc84d0ec7b6817" hidden="1">#REF!</definedName>
    <definedName name="prolinks_0e4338bf456a490a9b19dd15df623a07" hidden="1">#REF!</definedName>
    <definedName name="prolinks_0e6884c8b1a44cd5935b34ec5c7d1117" hidden="1">#REF!</definedName>
    <definedName name="prolinks_0e6b9c114ac44db097127142c7425731" hidden="1">#REF!</definedName>
    <definedName name="prolinks_0e7b9d8b85b34750b779d9e9099122e2" hidden="1">#REF!</definedName>
    <definedName name="prolinks_0eb127e396984de386480d3c8760ecd6" hidden="1">#REF!</definedName>
    <definedName name="prolinks_0ec4d5f22ae0470ab312dbe5cdfef731" hidden="1">#REF!</definedName>
    <definedName name="prolinks_0ecd3d53ddf04be0b997b157554c5250" hidden="1">#REF!</definedName>
    <definedName name="prolinks_0ee0ee636258486e9803228016880e29" hidden="1">#REF!</definedName>
    <definedName name="prolinks_0ee97c490d584f18a0654eaf4a238d14" hidden="1">#REF!</definedName>
    <definedName name="prolinks_0ef5d82fca2749b8be27bdef2b800d5d" hidden="1">#REF!</definedName>
    <definedName name="prolinks_0efbf3d1228d4a6ca090f1c4028ed8d2" hidden="1">#REF!</definedName>
    <definedName name="prolinks_0f0a78db7fcc4f99bba631109a20ad71" hidden="1">#REF!</definedName>
    <definedName name="prolinks_0f34899b8f6b4b6b96f6fba9ae2db866" hidden="1">#REF!</definedName>
    <definedName name="prolinks_0f36ea0ffdc048b692dbb6687b32f591" hidden="1">#REF!</definedName>
    <definedName name="prolinks_0f46fdbfd80d4d0c875c5a7a53c1bb16" hidden="1">#REF!</definedName>
    <definedName name="prolinks_0f5345fb780843de91bb0b1ff045b579" hidden="1">#REF!</definedName>
    <definedName name="prolinks_0f55164cab5d437eb6225d9037f5e35b" hidden="1">#REF!</definedName>
    <definedName name="prolinks_0f8011a3e56445f2908dc0bc3ff7169a" hidden="1">#REF!</definedName>
    <definedName name="prolinks_0f8b58a3776e405bbacfd19b85931edf" hidden="1">#REF!</definedName>
    <definedName name="prolinks_0f997a438f1e4e058d95a291ee1b0da2" hidden="1">#REF!</definedName>
    <definedName name="prolinks_0fb5152dd7d74484995f6df981c517b0" hidden="1">#REF!</definedName>
    <definedName name="prolinks_0fb85ef80cd34c41a91c13bacf9df4ee" hidden="1">#REF!</definedName>
    <definedName name="prolinks_0fcc51442a6044109e68243855ca5d31" hidden="1">#REF!</definedName>
    <definedName name="prolinks_0fce4df28487455eb510c5f29591f258" hidden="1">#REF!</definedName>
    <definedName name="prolinks_0fdb4b58d0d54ca19b6c3718b9ac60b1" hidden="1">#REF!</definedName>
    <definedName name="prolinks_101d290c7656455d9c2fa4394ffb27dc" hidden="1">#REF!</definedName>
    <definedName name="prolinks_103ab82cbfe346719d37a922486ba5d8" hidden="1">#REF!</definedName>
    <definedName name="prolinks_104f7740a4824b34a47e5832f78f69cf" hidden="1">#REF!</definedName>
    <definedName name="prolinks_1054f7bb61684c52813ac0fe94ef8609" hidden="1">#REF!</definedName>
    <definedName name="prolinks_1080d65b704a4d15ad87cf8d357fbe25" hidden="1">#REF!</definedName>
    <definedName name="prolinks_1098935f461147c782fed2f41b850dc6" hidden="1">#REF!</definedName>
    <definedName name="prolinks_109f3aa199f44865a16e70df41c62337" hidden="1">#REF!</definedName>
    <definedName name="prolinks_10a464cab33544c994d2792fa04a44d9" hidden="1">#REF!</definedName>
    <definedName name="prolinks_10c594b307834a6a914a4fffdba7d60c" hidden="1">#REF!</definedName>
    <definedName name="prolinks_1104f59fecff415280182b187074e11c" hidden="1">#REF!</definedName>
    <definedName name="prolinks_1105db92649c44b6b837ff200202104e" hidden="1">#REF!</definedName>
    <definedName name="prolinks_1109c2a5e480447b8fd400cef826835a" hidden="1">#REF!</definedName>
    <definedName name="prolinks_110a37d5c7ea496ca5a50a55b3d93155" hidden="1">#REF!</definedName>
    <definedName name="prolinks_1114fb061f6d41dd8b895bc09851166a" hidden="1">#REF!</definedName>
    <definedName name="prolinks_1127f814c2a4473b9437f128db4a6c9d" hidden="1">#REF!</definedName>
    <definedName name="prolinks_11343d42a65b422c81bb26a92ad3359a" hidden="1">#REF!</definedName>
    <definedName name="prolinks_114b995eacea40ed99756c9a565baa89" hidden="1">#REF!</definedName>
    <definedName name="prolinks_11535dbc2a054e11ab9ba4260d583344" hidden="1">#REF!</definedName>
    <definedName name="prolinks_115ab88c09b244eebc480b43c110cd29" hidden="1">#REF!</definedName>
    <definedName name="prolinks_115d3a510f384a32a360e35d6b1db8a4" hidden="1">#REF!</definedName>
    <definedName name="prolinks_115e5551cd1d42dcadbce2f8412f3fe1" hidden="1">#REF!</definedName>
    <definedName name="prolinks_115ff892d46a410a82a18047230fa2e7" hidden="1">#REF!</definedName>
    <definedName name="prolinks_11695a6a1d1547cca01fe741a122534d" hidden="1">#REF!</definedName>
    <definedName name="prolinks_116c39661c81422c9abaddefcba64520" hidden="1">#REF!</definedName>
    <definedName name="prolinks_11707ffdce344df3b0b7cb1a0e37950d" hidden="1">#REF!</definedName>
    <definedName name="prolinks_11956e4a73704e9eb700bde51f647c86" hidden="1">#REF!</definedName>
    <definedName name="prolinks_119ffe5dbb5543d198e3d9fa5a544b32" hidden="1">#REF!</definedName>
    <definedName name="prolinks_11ede319233d481ea643d940c0695fd6" hidden="1">#REF!</definedName>
    <definedName name="prolinks_11f46dd02db74419b3bf3ee48c20796e" hidden="1">#REF!</definedName>
    <definedName name="prolinks_11f82cfa06a74de082adb5d102560229" hidden="1">#REF!</definedName>
    <definedName name="prolinks_1236dc7bbbb142ca9a760397ce669db3" hidden="1">#REF!</definedName>
    <definedName name="prolinks_123c6bc34ecf41d4b4d2c7c7469e8c3f" hidden="1">#REF!</definedName>
    <definedName name="prolinks_1269faf3fab148d2803dfda912a91a67" hidden="1">#REF!</definedName>
    <definedName name="prolinks_126ed43da62d404bae1cccc934e6929b" hidden="1">#REF!</definedName>
    <definedName name="prolinks_1283554ca92b441f845e3629eadf7ce9" hidden="1">#REF!</definedName>
    <definedName name="prolinks_12c81012c72340b1b33985fa3953906b" hidden="1">#REF!</definedName>
    <definedName name="prolinks_12d089fa3f184e50a54e148610ae0e47" hidden="1">#REF!</definedName>
    <definedName name="prolinks_12da0bcdcc854393a05474f002de288c" hidden="1">#REF!</definedName>
    <definedName name="prolinks_12f2ab2796094d41bcf1ec98be835b22" hidden="1">#REF!</definedName>
    <definedName name="prolinks_12f950947a35477dbf9006eabf783b38" hidden="1">#REF!</definedName>
    <definedName name="prolinks_130284794e8e41cd97a3714b2f8b5f3a" hidden="1">#REF!</definedName>
    <definedName name="prolinks_1337de20ed9a4556a60756c96253c694" hidden="1">#REF!</definedName>
    <definedName name="prolinks_133e035e403c44e6961685331dc5afe3" hidden="1">#REF!</definedName>
    <definedName name="prolinks_13643a0def6d444487e1346e47e17e62" hidden="1">#REF!</definedName>
    <definedName name="prolinks_13763c7f045a4f5f9ad4f70a38d381b1" hidden="1">#REF!</definedName>
    <definedName name="prolinks_1381541d1de841c789895e90dd71ba37" hidden="1">#REF!</definedName>
    <definedName name="prolinks_13a4afc8e0c640fd89b572c36a8a971e" hidden="1">#REF!</definedName>
    <definedName name="prolinks_13abb6c12aef423ca38ea9d2ab284882" hidden="1">#REF!</definedName>
    <definedName name="prolinks_13bbf696cb604a6f850f1750cab2981d" hidden="1">#REF!</definedName>
    <definedName name="prolinks_13ea85a3873c4daab79ccd70e56924f1" hidden="1">#REF!</definedName>
    <definedName name="prolinks_14078cd5269f4689b06ba9023b9504c6" hidden="1">#REF!</definedName>
    <definedName name="prolinks_1415813d93cc4f12b5669b88f5f6f52f" hidden="1">#REF!</definedName>
    <definedName name="prolinks_14401a887fc4423ebf06508fa6535f75" hidden="1">#REF!</definedName>
    <definedName name="prolinks_1444175b4ee34461b9d7509c23b4cfd7" hidden="1">#REF!</definedName>
    <definedName name="prolinks_1455b1bef8dd4570b9e180759689e770" hidden="1">#REF!</definedName>
    <definedName name="prolinks_14641a32574f4e4f9bd96fa003246abd" hidden="1">#REF!</definedName>
    <definedName name="prolinks_1487544bd13b438c85f479804ce2bf3c" hidden="1">#REF!</definedName>
    <definedName name="prolinks_148cba604e0741d197ace78276912937" hidden="1">#REF!</definedName>
    <definedName name="prolinks_1493dee490ae4e0b91607173657ddf85" hidden="1">#REF!</definedName>
    <definedName name="prolinks_14a4e21e37ca409ab88b2152d5be43b9" hidden="1">#REF!</definedName>
    <definedName name="prolinks_14b5151714824adfbe6306a4669b8a6e" hidden="1">#REF!</definedName>
    <definedName name="prolinks_14b690cade464cd4ade56758fc7d7f3c" hidden="1">#REF!</definedName>
    <definedName name="prolinks_14bf019015a243ef86a548de7312d8be" hidden="1">#REF!</definedName>
    <definedName name="prolinks_14cc01c67a3c403e82545c6ad24e0fea" hidden="1">#REF!</definedName>
    <definedName name="prolinks_14d26d8824ed4c5eb3bb7cf86f736c71" hidden="1">#REF!</definedName>
    <definedName name="prolinks_14f2cd8486274e3f9f1b425e37f4443a" hidden="1">#REF!</definedName>
    <definedName name="prolinks_1506c8e72f2a4aceaea7397297d35b19" hidden="1">#REF!</definedName>
    <definedName name="prolinks_151178f500684c3398a6bf2c210a780c" hidden="1">#REF!</definedName>
    <definedName name="prolinks_154f71b93a30429b937e0e50dc26a0bb" hidden="1">#REF!</definedName>
    <definedName name="prolinks_1554a31176d94cfba5df79dc311200b0" hidden="1">#REF!</definedName>
    <definedName name="prolinks_1563e7d6a783403ea7e33abd3e463c5b" hidden="1">#REF!</definedName>
    <definedName name="prolinks_1568f44b50084bdea9b8ba52e0f55fd3" hidden="1">#REF!</definedName>
    <definedName name="prolinks_15725738420e4e62b79455ddc1f5ddd9" hidden="1">#REF!</definedName>
    <definedName name="prolinks_157631ea88214ef18bc54e4b835b9f6a" hidden="1">#REF!</definedName>
    <definedName name="prolinks_15788a8f682e4ad1a22aff4147d8662c" hidden="1">#REF!</definedName>
    <definedName name="prolinks_15b0ee31dccf4d4b9ec9e7d993102478" hidden="1">#REF!</definedName>
    <definedName name="prolinks_15b21bf565164a929c74183f5aa34d6e" hidden="1">#REF!</definedName>
    <definedName name="prolinks_15c0a0e029d148cbab62106bd3e86566" hidden="1">#REF!</definedName>
    <definedName name="prolinks_15f19fe444474260816800d8b93f2128" hidden="1">#REF!</definedName>
    <definedName name="prolinks_160dc0b16f764399b6658c854ddb2eb5" hidden="1">#REF!</definedName>
    <definedName name="prolinks_1613c61bde424044b9fdadb340049e05" hidden="1">#REF!</definedName>
    <definedName name="prolinks_1618f1ac91f14fedb038bc702cfd9bef" hidden="1">#REF!</definedName>
    <definedName name="prolinks_1624db8e692f45fca74a4c0995972549" hidden="1">#REF!</definedName>
    <definedName name="prolinks_164de59f6999438c9972a1b6eb5c7d76" hidden="1">#REF!</definedName>
    <definedName name="prolinks_16560d079c1e4723a909a8f56b84938d" hidden="1">#REF!</definedName>
    <definedName name="prolinks_165ba3502bee4ed693b9f438d79ba0f8" hidden="1">#REF!</definedName>
    <definedName name="prolinks_165d84afe62b4e39863f2d21a4f707bd" hidden="1">#REF!</definedName>
    <definedName name="prolinks_1681c09beaca4ce7b636e3cb42980cbc" hidden="1">#REF!</definedName>
    <definedName name="prolinks_168ac017d5534a12a4d5d3eb8ca192f0" hidden="1">#REF!</definedName>
    <definedName name="prolinks_1695f320a2c841569ad349a2eb126a8e" hidden="1">#REF!</definedName>
    <definedName name="prolinks_16a33c19df424d9dbf87cdbf0bb0a238" hidden="1">#REF!</definedName>
    <definedName name="prolinks_16b53986089b43338a33bd252cd1fffe" hidden="1">#REF!</definedName>
    <definedName name="prolinks_16c87ff7d9544a9f9d72b73eaa71f0e4" hidden="1">#REF!</definedName>
    <definedName name="prolinks_16f5ecd150d44061b4a1b955104383d3" hidden="1">#REF!</definedName>
    <definedName name="prolinks_1707e04a9d294969ba0407879946d436" hidden="1">#REF!</definedName>
    <definedName name="prolinks_1740a5c54b1c4dea8dd7e9e10a217423" hidden="1">#REF!</definedName>
    <definedName name="prolinks_178c7392d1ff47e58300e6c8812adbc4" hidden="1">#REF!</definedName>
    <definedName name="prolinks_178ee7d60aff4ac48f5ad06603ec3a14" hidden="1">#REF!</definedName>
    <definedName name="prolinks_17a2727f5eee43428632ff007478dd79" hidden="1">#REF!</definedName>
    <definedName name="prolinks_17a391ea7b6142858aea4dbb3a22dee6" hidden="1">#REF!</definedName>
    <definedName name="prolinks_17a982dd2fe44a8696adba530ac031da" hidden="1">#REF!</definedName>
    <definedName name="prolinks_17bb8f9f2a57422a8d5076607bcfe0d0" hidden="1">#REF!</definedName>
    <definedName name="prolinks_17c5b7ee80ee4161b7ac4e5bfa7b8c36" hidden="1">#REF!</definedName>
    <definedName name="prolinks_17c9ee2b11ee45bea101d187ba43b818" hidden="1">#REF!</definedName>
    <definedName name="prolinks_17cb436377234c5dbb51330203b5f9f0" hidden="1">#REF!</definedName>
    <definedName name="prolinks_17d0e7ee2e5b450faf61674e2d6020c7" hidden="1">#REF!</definedName>
    <definedName name="prolinks_17d235386bac454b965f38f93f66c8c7" hidden="1">#REF!</definedName>
    <definedName name="prolinks_181361a5012a4134b29c26fbf32ddefa" hidden="1">#REF!</definedName>
    <definedName name="prolinks_1815193f7f5349a0ad2d1f44ffe407f8" hidden="1">#REF!</definedName>
    <definedName name="prolinks_1821c6cbf5a740d4a771407bf32fe39f" hidden="1">#REF!</definedName>
    <definedName name="prolinks_1832ededf0ac4f059cc9233aa92e9e8d" hidden="1">#REF!</definedName>
    <definedName name="prolinks_18357c6e67524a42986f5f6895fd10d9" hidden="1">#REF!</definedName>
    <definedName name="prolinks_185dfc064c5e4f85ab775c1ed10c4c0b" hidden="1">#REF!</definedName>
    <definedName name="prolinks_1861e4720fa04d25adb173fa92403f7f" hidden="1">#REF!</definedName>
    <definedName name="prolinks_18660cb7e6d54d4db3c8c5179a872d95" hidden="1">#REF!</definedName>
    <definedName name="prolinks_1875b30d56eb4bdfa533417099f91e9f" hidden="1">#REF!</definedName>
    <definedName name="prolinks_1889cb4ed5304a9ea7c172685702f288" hidden="1">#REF!</definedName>
    <definedName name="prolinks_18964add072e417892e0445d77d13f82" hidden="1">#REF!</definedName>
    <definedName name="prolinks_189865289554453a8856272e4c557baf" hidden="1">#REF!</definedName>
    <definedName name="prolinks_189f16fe8ce940d186fbba9849132351" hidden="1">#REF!</definedName>
    <definedName name="prolinks_18df27f012934e828b7892b1f9e3935a" hidden="1">#REF!</definedName>
    <definedName name="prolinks_18ffc0b8e751433fa696ea237abbed30" hidden="1">#REF!</definedName>
    <definedName name="prolinks_195ea05994e24c59a71eaec45682940b" hidden="1">#REF!</definedName>
    <definedName name="prolinks_19aa9d56feb9487a867996b456d1eb47" hidden="1">#REF!</definedName>
    <definedName name="prolinks_19b8b7aff9854bb59c575ce1e0a735af" hidden="1">#REF!</definedName>
    <definedName name="prolinks_19cbc7b0497b436f96ed6e0c6f63c456" hidden="1">#REF!</definedName>
    <definedName name="prolinks_19f2b0b26b854cac9cccce8761772a60" hidden="1">#REF!</definedName>
    <definedName name="prolinks_1a0a6d5dfad048319aaed6b6a9a2341e" hidden="1">#REF!</definedName>
    <definedName name="prolinks_1a15dddd380f421baa807c8dd6b30675" hidden="1">#REF!</definedName>
    <definedName name="prolinks_1a22dc6b7c8948e19f1fbfafe538ab33" hidden="1">#REF!</definedName>
    <definedName name="prolinks_1a311c0640594faba488326fd52c4325" hidden="1">#REF!</definedName>
    <definedName name="prolinks_1a417e63b2b84a9cb520c5cf9e92c278" hidden="1">#REF!</definedName>
    <definedName name="prolinks_1a5d7e796a9e4cceb4d509b3279cf438" hidden="1">#REF!</definedName>
    <definedName name="prolinks_1a5ed0d1ec664282baca1d4a0bb807e7" hidden="1">#REF!</definedName>
    <definedName name="prolinks_1a84b308e8a84292a0137beca027f35f" hidden="1">#REF!</definedName>
    <definedName name="prolinks_1a9bd5377e9145a1b3fdd9d26c505123" hidden="1">#REF!</definedName>
    <definedName name="prolinks_1aa14692ef244ad1adf757470d30fda4" hidden="1">#REF!</definedName>
    <definedName name="prolinks_1ab80ac0e6cd43f8ac2b3fff8745f855" hidden="1">#REF!</definedName>
    <definedName name="prolinks_1ace39c8c70940ecaeddd9ce9a29f690" hidden="1">#REF!</definedName>
    <definedName name="prolinks_1ae7d7cf08114f1783fc0757bf1476e6" hidden="1">#REF!</definedName>
    <definedName name="prolinks_1af483d892d645b1b0f5a61531abcce9" hidden="1">#REF!</definedName>
    <definedName name="prolinks_1af9499c79d04be3bd6eb1d4dba306c7" hidden="1">#REF!</definedName>
    <definedName name="prolinks_1affc194600b41adaff4a98f567f59a4" hidden="1">#REF!</definedName>
    <definedName name="prolinks_1b00da393a4241f3a0a0eeeda79a3e7c" hidden="1">#REF!</definedName>
    <definedName name="prolinks_1b0d62eeb0bd4ef9840b207ff36a8d8d" hidden="1">#REF!</definedName>
    <definedName name="prolinks_1b3a91bd7e8a431ebc309890724951e1" hidden="1">#REF!</definedName>
    <definedName name="prolinks_1b471c1a2e8740a1ab51f612883766c0" hidden="1">#REF!</definedName>
    <definedName name="prolinks_1b8cb2dcfb5f49a297de12086bf60615" hidden="1">#REF!</definedName>
    <definedName name="prolinks_1b8df8c597174db58d8a97bb2843fc92" hidden="1">#REF!</definedName>
    <definedName name="prolinks_1b99776d8f254635bed45351e9c3c44b" hidden="1">#REF!</definedName>
    <definedName name="prolinks_1b9f13f210154d05bcc80ef87dfd3120" hidden="1">#REF!</definedName>
    <definedName name="prolinks_1bc434323db743568c3d8ab7d7fe77f9" hidden="1">#REF!</definedName>
    <definedName name="prolinks_1bc79cb36fc84aa8a8f4433f33e2901d" hidden="1">#REF!</definedName>
    <definedName name="prolinks_1bdb55bf6b1d4edb8c6021b30e2f81fa" hidden="1">#REF!</definedName>
    <definedName name="prolinks_1bdfc056b9cf485d95b2f4bd55692c1f" hidden="1">#REF!</definedName>
    <definedName name="prolinks_1c507511e52d40e8a32e061e8e018ac8" hidden="1">#REF!</definedName>
    <definedName name="prolinks_1c5dd2d2bf5c43cf88bedc7a0817f054" hidden="1">#REF!</definedName>
    <definedName name="prolinks_1c5f1c222bc1499888df15acf066a317" hidden="1">#REF!</definedName>
    <definedName name="prolinks_1c711da76b714798aed4107b6d0cd67d" hidden="1">#REF!</definedName>
    <definedName name="prolinks_1c74d3666d4b46de9158e1432f7a9ed9" hidden="1">#REF!</definedName>
    <definedName name="prolinks_1cb949dc98c040b792f312ffbef74c52" hidden="1">#REF!</definedName>
    <definedName name="prolinks_1cdda5d063314431a414e062104723b0" hidden="1">#REF!</definedName>
    <definedName name="prolinks_1cf89518c7024b63a829238c46a049ca" hidden="1">#REF!</definedName>
    <definedName name="prolinks_1d06b4e1bbcb472082d9e2df55eecb19" hidden="1">#REF!</definedName>
    <definedName name="prolinks_1d1eab4eed7a4aae82ddbb6c0595a791" hidden="1">#REF!</definedName>
    <definedName name="prolinks_1d2c92cdd478453da252a4390b996920" hidden="1">#REF!</definedName>
    <definedName name="prolinks_1d2e2aa078584b92a123be165466e476" hidden="1">#REF!</definedName>
    <definedName name="prolinks_1d6334ec80b64815a45ae93ed3ad584e" hidden="1">#REF!</definedName>
    <definedName name="prolinks_1d75096d1f964e479b32fca5f8e2ae2e" hidden="1">#REF!</definedName>
    <definedName name="prolinks_1d766b59dfc744a3982657abad85591f" hidden="1">#REF!</definedName>
    <definedName name="prolinks_1dc92cf68f934433b7e496222d7c3ad9" hidden="1">#REF!</definedName>
    <definedName name="prolinks_1dd037312e91477fab1068c0060450ec" hidden="1">#REF!</definedName>
    <definedName name="prolinks_1df244191fa546be8e1debc0796dace3" hidden="1">#REF!</definedName>
    <definedName name="prolinks_1e0751f1c8ac4647b95a334e571b98f3" hidden="1">#REF!</definedName>
    <definedName name="prolinks_1e21a11d77bb44eca0bed48ad0f71d3d" hidden="1">#REF!</definedName>
    <definedName name="prolinks_1e45f16dee354fecaf9208eb1adf5089" hidden="1">#REF!</definedName>
    <definedName name="prolinks_1e4cc1fba6dd41c39325256126a7d7ca" hidden="1">#REF!</definedName>
    <definedName name="prolinks_1e519d869f354762912534f8bff8461c" hidden="1">#REF!</definedName>
    <definedName name="prolinks_1e547d968bee4f8dbe473e9e766ee481" hidden="1">#REF!</definedName>
    <definedName name="prolinks_1e63b417ccc649bd828fb4ac57c30468" hidden="1">#REF!</definedName>
    <definedName name="prolinks_1e71dcf376834301a6afae193eafd5d4" hidden="1">#REF!</definedName>
    <definedName name="prolinks_1e77033e4fec432b8e7c0b21d9ee8313" hidden="1">#REF!</definedName>
    <definedName name="prolinks_1e78d7b6b4c04e42b16761402fa9a451" hidden="1">#REF!</definedName>
    <definedName name="prolinks_1e90bd4613ff44bcba2ee3e5813efd9a" hidden="1">#REF!</definedName>
    <definedName name="prolinks_1e9880d29f7b471f80230363b140ea5d" hidden="1">#REF!</definedName>
    <definedName name="prolinks_1eac80b36dae458dbb2e8741cd7950d8" hidden="1">#REF!</definedName>
    <definedName name="prolinks_1ebe93b255184997aa04043212e03ad5" hidden="1">#REF!</definedName>
    <definedName name="prolinks_1ee9d1ce613744c7b6527a0d758b6ca1" hidden="1">#REF!</definedName>
    <definedName name="prolinks_1eeb6f9f64d44e088dfa7e9aee0d9e98" hidden="1">#REF!</definedName>
    <definedName name="prolinks_1eef3c9165224b1793b0b27ad0e73410" hidden="1">#REF!</definedName>
    <definedName name="prolinks_1f0c3af26e054e948aac607539bf9b39" hidden="1">#REF!</definedName>
    <definedName name="prolinks_1f32f40790be47fca555b088adb9a643" hidden="1">#REF!</definedName>
    <definedName name="prolinks_1f3dd605bd1a46c5b8ff1067e07e1abf" hidden="1">#REF!</definedName>
    <definedName name="prolinks_1f55d4adee39467dacef9707b558dbc7" hidden="1">#REF!</definedName>
    <definedName name="prolinks_1f5da8434fff45e3ad125068580ea3eb" hidden="1">#REF!</definedName>
    <definedName name="prolinks_1f5e197a9e2b49f8994e7133b45a61b7" hidden="1">#REF!</definedName>
    <definedName name="prolinks_1f5ffa57148445bf83bfe2c8874d9284" hidden="1">#REF!</definedName>
    <definedName name="prolinks_1f6ba896d4014eea8e5b78001675562b" hidden="1">#REF!</definedName>
    <definedName name="prolinks_1f6f1a2b7653438e846c7a568403d10d" hidden="1">#REF!</definedName>
    <definedName name="prolinks_1f966190b9464526b66957fe2024e66b" hidden="1">#REF!</definedName>
    <definedName name="prolinks_1fbb246108ed4051a753a22383385ff3" hidden="1">#REF!</definedName>
    <definedName name="prolinks_1fc4b737dbf44880b541937b5a9b6c70" hidden="1">#REF!</definedName>
    <definedName name="prolinks_1ff9e8c2ae6445f09d9d952e891d511b" hidden="1">#REF!</definedName>
    <definedName name="prolinks_200dadca81e64955a9ea8f7b4dbca226" hidden="1">#REF!</definedName>
    <definedName name="prolinks_2041300489534a2a813a79350c853b31" hidden="1">#REF!</definedName>
    <definedName name="prolinks_2044adfc2c8b425eadf7399a5ce992ed" hidden="1">#REF!</definedName>
    <definedName name="prolinks_204ad82a0dfe4d30bd41de5bf49ad2e0" hidden="1">#REF!</definedName>
    <definedName name="prolinks_205c5ad8e57f4f56b0659e04287f0613" hidden="1">#REF!</definedName>
    <definedName name="prolinks_205f7fa43d774dcd9dc7f87de3a11369" hidden="1">#REF!</definedName>
    <definedName name="prolinks_2070c52fe4f047fd9bcbeadb384ff397" hidden="1">#REF!</definedName>
    <definedName name="prolinks_209be51bd09a43168a64758aa7081cfb" hidden="1">#REF!</definedName>
    <definedName name="prolinks_20e3d966e00f4a9ab1553536fd7f65fe" hidden="1">#REF!</definedName>
    <definedName name="prolinks_20ea075a57ea47ebbcada31e00ddd515" hidden="1">#REF!</definedName>
    <definedName name="prolinks_21153e09e6af4b939c075379054aec6a" hidden="1">#REF!</definedName>
    <definedName name="prolinks_21171a2790ea47729af14cd80cef5298" hidden="1">#REF!</definedName>
    <definedName name="prolinks_211b97dc0a104fc39400c2e50e7b7982" hidden="1">#REF!</definedName>
    <definedName name="prolinks_211e1067d474440d9f61f809fd850d77" hidden="1">#REF!</definedName>
    <definedName name="prolinks_21227622b8764f94a5dbdeaad25b29d7" hidden="1">#REF!</definedName>
    <definedName name="prolinks_2147ed4f958646b1b092f872e9f6c2bd" hidden="1">#REF!</definedName>
    <definedName name="prolinks_215929f8e844451596e4ac6de2377e20" hidden="1">#REF!</definedName>
    <definedName name="prolinks_21676f9efb9046dc91b425a10c31dae8" hidden="1">#REF!</definedName>
    <definedName name="prolinks_2171498270b84aa0b45e6e7d77179d04" hidden="1">#REF!</definedName>
    <definedName name="prolinks_2176c703fd0f49bbbeb2226c141ca6af" hidden="1">#REF!</definedName>
    <definedName name="prolinks_2177fd0899d1424d8426149ebfaad8c4" hidden="1">#REF!</definedName>
    <definedName name="prolinks_21b60af1f13141309cdbfe6990075865" hidden="1">#REF!</definedName>
    <definedName name="prolinks_21bf4297d4314e439495da9eedea644c" hidden="1">#REF!</definedName>
    <definedName name="prolinks_21c3a777623444dcb0f1d51009cbbaf1" hidden="1">#REF!</definedName>
    <definedName name="prolinks_21cb5f9f83e940afb90170ac0fd37177" hidden="1">#REF!</definedName>
    <definedName name="prolinks_21dc64aa2472425a9551c70c694c3976" hidden="1">#REF!</definedName>
    <definedName name="prolinks_2202502d5c9c446996e12605d0ca2f0b" hidden="1">#REF!</definedName>
    <definedName name="prolinks_2207d15a83ae478680655af6eee0d854" hidden="1">#REF!</definedName>
    <definedName name="prolinks_220ac2b1d76d4c858454451a49ac3dd0" hidden="1">#REF!</definedName>
    <definedName name="prolinks_2243e92198f543f09fa6ad3db96228ae" hidden="1">#REF!</definedName>
    <definedName name="prolinks_224b02aae646454883195e43b241ad14" hidden="1">#REF!</definedName>
    <definedName name="prolinks_224c53a751cc438cbca318795f0d3565" hidden="1">#REF!</definedName>
    <definedName name="prolinks_2254b2e7c72e43479a18d078e528e9bd" hidden="1">#REF!</definedName>
    <definedName name="prolinks_2259c68a04b043e28d2a1fe6c17dbe60" hidden="1">#REF!</definedName>
    <definedName name="prolinks_226ad1a1171746879bdb333fd9005113" hidden="1">#REF!</definedName>
    <definedName name="prolinks_227ce581b9274b1199730bf953f64a0f" hidden="1">#REF!</definedName>
    <definedName name="prolinks_22ab50c9d70d481b86a7a7f4622da214" hidden="1">#REF!</definedName>
    <definedName name="prolinks_22afda3e4b814fabb4f8f79cdf3a4098" hidden="1">#REF!</definedName>
    <definedName name="prolinks_22ba03f3a58a4cdcba6341d48cbbfb4a" hidden="1">#REF!</definedName>
    <definedName name="prolinks_22bade03e28545a0b977523455fb11fa" hidden="1">#REF!</definedName>
    <definedName name="prolinks_22bb83e70fa34219a2547e48937da747" hidden="1">#REF!</definedName>
    <definedName name="prolinks_22d4f8696d424533954b38ddf30776ae" hidden="1">#REF!</definedName>
    <definedName name="prolinks_2301aea752c5444cb108057c6a815eed" hidden="1">#REF!</definedName>
    <definedName name="prolinks_230453bb240944a8abf76aecd0642c04" hidden="1">#REF!</definedName>
    <definedName name="prolinks_230b875bcd474e38906a930a24d85325" hidden="1">#REF!</definedName>
    <definedName name="prolinks_232e553b958045df9f50e837682be653" hidden="1">#REF!</definedName>
    <definedName name="prolinks_235cd37c80c24f358a54431e6481454d" hidden="1">#REF!</definedName>
    <definedName name="prolinks_235dbc876e0f413ea41fda6fec9ec8a3" hidden="1">#REF!</definedName>
    <definedName name="prolinks_2369aae8c45949f2aa45c33971d52c01" hidden="1">#REF!</definedName>
    <definedName name="prolinks_23839bf51311487d8081aae2b56b13e5" hidden="1">#REF!</definedName>
    <definedName name="prolinks_23991043f20547a09c8933c966d32968" hidden="1">#REF!</definedName>
    <definedName name="prolinks_239de84ba084411f80476325a62619ef" hidden="1">#REF!</definedName>
    <definedName name="prolinks_23a4ee8e39ed4374800a1c66be85100e" hidden="1">#REF!</definedName>
    <definedName name="prolinks_23af9b6e241d4aa2a78afacc23e6ca24" hidden="1">#REF!</definedName>
    <definedName name="prolinks_23db606e9073494dabd97e11f803ca30" hidden="1">#REF!</definedName>
    <definedName name="prolinks_23e8d42c2863428885e56917853e0fc7" hidden="1">#REF!</definedName>
    <definedName name="prolinks_23ec9e67fdc94214ad4a9b261b4cccad" hidden="1">#REF!</definedName>
    <definedName name="prolinks_23f461542d744f7eaaa2a29da318ee8a" hidden="1">#REF!</definedName>
    <definedName name="prolinks_23f97216697847e9a17c5a5706e6c158" hidden="1">#REF!</definedName>
    <definedName name="prolinks_24273458262547278e5023c29b5269ef" hidden="1">#REF!</definedName>
    <definedName name="prolinks_24401f041b7a409fb16fb68047989c55" hidden="1">#REF!</definedName>
    <definedName name="prolinks_244117b8bcdc4a1cbc5c1c412b83f095" hidden="1">#REF!</definedName>
    <definedName name="prolinks_2447f14b85b04776b1eaa3544934536b" hidden="1">#REF!</definedName>
    <definedName name="prolinks_245e59f812434016825b430f42957982" hidden="1">#REF!</definedName>
    <definedName name="prolinks_246e4e8773794381857cd61dec0393df" hidden="1">#REF!</definedName>
    <definedName name="prolinks_24744513a48c421d9110c8815341aa90" hidden="1">#REF!</definedName>
    <definedName name="prolinks_2478c9ea1a8c4f87a98a2604d7d7993f" hidden="1">#REF!</definedName>
    <definedName name="prolinks_249f10887c4249568caeb781304981ff" hidden="1">#REF!</definedName>
    <definedName name="prolinks_24a69906b4274b8ba024ebcb0edd7054" hidden="1">#REF!</definedName>
    <definedName name="prolinks_24c47784204d4de0950f7f2979db2d79" hidden="1">#REF!</definedName>
    <definedName name="prolinks_24e07cac96cd479d95366159c09467fc" hidden="1">#REF!</definedName>
    <definedName name="prolinks_2507381b0b0b45bb9d423167f90dc394" hidden="1">#REF!</definedName>
    <definedName name="prolinks_25150d2559c84d13b8888c660c95834c" hidden="1">#REF!</definedName>
    <definedName name="prolinks_25555e4de34c449195d1c3189e239b27" hidden="1">#REF!</definedName>
    <definedName name="prolinks_2579f8344eef4dd59188ade467b67c61" hidden="1">#REF!</definedName>
    <definedName name="prolinks_257d3adc9f0e4ee697d617ebe5cd0ae3" hidden="1">#REF!</definedName>
    <definedName name="prolinks_25814ea1f151496fb9ad478e4b311381" hidden="1">#REF!</definedName>
    <definedName name="prolinks_25910b3f7b71460090a0851219c499b2" hidden="1">#REF!</definedName>
    <definedName name="prolinks_25925a3b71ac4b938fde14d4595b0918" hidden="1">#REF!</definedName>
    <definedName name="prolinks_25a3865eaa754da3b16447478faf12cf" hidden="1">#REF!</definedName>
    <definedName name="prolinks_25cd9b9d6ec84ba8b98965e2271ee333" hidden="1">#REF!</definedName>
    <definedName name="prolinks_25df2f0457bf491ca1d15dea293a8348" hidden="1">#REF!</definedName>
    <definedName name="prolinks_25e072ecad7b44348d02057f0d15cef5" hidden="1">#REF!</definedName>
    <definedName name="prolinks_25f2d0fd19fd4ac6be0f79a9e43d1f02" hidden="1">#REF!</definedName>
    <definedName name="prolinks_25fde05ed8a44b7cb66a831a53eee6c5" hidden="1">#REF!</definedName>
    <definedName name="prolinks_25fe213c93184637947266b2e9ea2a2b" hidden="1">#REF!</definedName>
    <definedName name="prolinks_26111b7c7cb9474faa2a553d7fd4e9f4" hidden="1">#REF!</definedName>
    <definedName name="prolinks_261e7d53cadd4ae6a333cf10ca4f7404" hidden="1">#REF!</definedName>
    <definedName name="prolinks_26327720cb7b49b0bbc0ec48206d7429" hidden="1">#REF!</definedName>
    <definedName name="prolinks_26544acb9cbe4a35924ead98513410f7" hidden="1">#REF!</definedName>
    <definedName name="prolinks_26650472646848e0ad84af7e72af8e16" hidden="1">#REF!</definedName>
    <definedName name="prolinks_267ce60989954542a4725ff4fb4c37aa" hidden="1">#REF!</definedName>
    <definedName name="prolinks_2697d4f68b1c4146ac4d1129253f3fa4" hidden="1">#REF!</definedName>
    <definedName name="prolinks_269c54692bea401189a48dbc39a9382f" hidden="1">#REF!</definedName>
    <definedName name="prolinks_26a5e71c6b5949faac56af022b4a2326" hidden="1">#REF!</definedName>
    <definedName name="prolinks_26cb504e379d42d6852f0f0f1d6e8917" hidden="1">#REF!</definedName>
    <definedName name="prolinks_26eec7e31f5c48a6bb6500d69cfefc3c" hidden="1">#REF!</definedName>
    <definedName name="prolinks_26f4f6d4286e4cbbbed03935b4f73600" hidden="1">#REF!</definedName>
    <definedName name="prolinks_2702b276b59c4c059fc2e44a30ba1e55" hidden="1">#REF!</definedName>
    <definedName name="prolinks_27112e38deb44d2a87e6aa93a797d523" hidden="1">#REF!</definedName>
    <definedName name="prolinks_2723beba5fc14bd38ae213dadbd31233" hidden="1">#REF!</definedName>
    <definedName name="prolinks_2723f19b3eb94cdfbe249fc2a8425a6e" hidden="1">#REF!</definedName>
    <definedName name="prolinks_275b9758cad84c529391436870cf85fa" hidden="1">#REF!</definedName>
    <definedName name="prolinks_275c9791d5c04257b9906cf476bc552e" hidden="1">#REF!</definedName>
    <definedName name="prolinks_276033e872fd4d75964dc8178eaa91fb" hidden="1">#REF!</definedName>
    <definedName name="prolinks_27605f96412b4d99b5acadcc5758d540" hidden="1">#REF!</definedName>
    <definedName name="prolinks_2765f35e44764362ba58e8534a1dee59" hidden="1">#REF!</definedName>
    <definedName name="prolinks_276a88881da9470a9ba43debe008edab" hidden="1">#REF!</definedName>
    <definedName name="prolinks_276e41e5fc724fb997b620fec32a8d6d" hidden="1">#REF!</definedName>
    <definedName name="prolinks_277ee605de454ca2ae8bad947909e73a" hidden="1">#REF!</definedName>
    <definedName name="prolinks_27eabd3b168148cdadc10ac42d5901a2" hidden="1">#REF!</definedName>
    <definedName name="prolinks_280953bcf0ce4003a18fb812006cafb1" hidden="1">#REF!</definedName>
    <definedName name="prolinks_280f039e1e074b1ba3c05a43ac7fc60c" hidden="1">#REF!</definedName>
    <definedName name="prolinks_28207be144c64be5877708e9eaa74f8c" hidden="1">#REF!</definedName>
    <definedName name="prolinks_2871059a0bc5499a886b387ec73a4ad6" hidden="1">#REF!</definedName>
    <definedName name="prolinks_287fe7d2aa3841488e714d329dab738f" hidden="1">#REF!</definedName>
    <definedName name="prolinks_2889b6dd7f3248b2bfb219cbe8fec82e" hidden="1">#REF!</definedName>
    <definedName name="prolinks_289db7b749e04b2880a47a4b1dba63c5" hidden="1">#REF!</definedName>
    <definedName name="prolinks_28a4caab85304f9eb957229288508ef9" hidden="1">#REF!</definedName>
    <definedName name="prolinks_28d71f17ed7447cc9a9af455a71474c3" hidden="1">#REF!</definedName>
    <definedName name="prolinks_28fc7129759147a2af85cbc0586c3aed" hidden="1">#REF!</definedName>
    <definedName name="prolinks_290579a85c1849908d96d6496f8df443" hidden="1">#REF!</definedName>
    <definedName name="prolinks_29157edf228a4eacb64635126af0b5cd" hidden="1">#REF!</definedName>
    <definedName name="prolinks_291dbb14588740188c77c74c2d1c5d4d" hidden="1">#REF!</definedName>
    <definedName name="prolinks_292970dd8eda49b78a62df4d6c7b98a3" hidden="1">#REF!</definedName>
    <definedName name="prolinks_2956b6d850784fc59001cebd1666f942" hidden="1">#REF!</definedName>
    <definedName name="prolinks_29573eaaea0744338a451f4715cf43f0" hidden="1">#REF!</definedName>
    <definedName name="prolinks_295d220271e54e979110dec3c06ea2fe" hidden="1">#REF!</definedName>
    <definedName name="prolinks_29a22170f50044e0ab5fc89bfe0e27a9" hidden="1">#REF!</definedName>
    <definedName name="prolinks_29b9262f7a734a47bb6db6d83109ea20" hidden="1">#REF!</definedName>
    <definedName name="prolinks_29d44a8ad83f461eb71249c3285ec97b" hidden="1">#REF!</definedName>
    <definedName name="prolinks_2a0e43ed1e684dd3b8f6db1beda03140" hidden="1">#REF!</definedName>
    <definedName name="prolinks_2a265997db6e4d5ea49ec5b47b1b866f" hidden="1">#REF!</definedName>
    <definedName name="prolinks_2a3112476df242a98bb1c292c07a927e" hidden="1">#REF!</definedName>
    <definedName name="prolinks_2a5672ed3565481eb382e25480407d9a" hidden="1">#REF!</definedName>
    <definedName name="prolinks_2a5ede515af1421bb26476af5437951e" hidden="1">#REF!</definedName>
    <definedName name="prolinks_2a67ac49b7e44f4389f030f1fc1b9bc5" hidden="1">#REF!</definedName>
    <definedName name="prolinks_2a7ffc036be44ad4a6a1b21ddca459e6" hidden="1">#REF!</definedName>
    <definedName name="prolinks_2a890fa344d4467b91b8074e2c957639" hidden="1">#REF!</definedName>
    <definedName name="prolinks_2a8b6f31a97b4528819e558ba32e84c2" hidden="1">#REF!</definedName>
    <definedName name="prolinks_2a9271b99ef44ac49456428e2bb4438a" hidden="1">#REF!</definedName>
    <definedName name="prolinks_2a93644ae1574b61829fed8259c0e15e" hidden="1">#REF!</definedName>
    <definedName name="prolinks_2aa8ca81dddf464d8951c1da804f293a" hidden="1">#REF!</definedName>
    <definedName name="prolinks_2aa95848ebb146fe9fbd5ddfa8796a8f" hidden="1">#REF!</definedName>
    <definedName name="prolinks_2ac82cb6116b413cb86755807202f4c4" hidden="1">#REF!</definedName>
    <definedName name="prolinks_2ad50bec2bbf4c9ba27813dd2ec333e9" hidden="1">#REF!</definedName>
    <definedName name="prolinks_2af7527bc2644e3c9a52ac0c4d07916e" hidden="1">#REF!</definedName>
    <definedName name="prolinks_2afbe5e056d147cdb08edf635c2eaaa5" hidden="1">#REF!</definedName>
    <definedName name="prolinks_2b2e8f64601f44e2b9acdf74be05b317" hidden="1">#REF!</definedName>
    <definedName name="prolinks_2b31b5f214fc42359b4cf596e91829d8" hidden="1">#REF!</definedName>
    <definedName name="prolinks_2b324d23f69d4efdbad72de961b99d8c" hidden="1">#REF!</definedName>
    <definedName name="prolinks_2b42f76aef8943eda687a88a14a973b7" hidden="1">#REF!</definedName>
    <definedName name="prolinks_2b76ba6b45b440b7b7939499290a99f8" hidden="1">#REF!</definedName>
    <definedName name="prolinks_2b86a261adb940e2ad9fd2f9a6ecdc3e" hidden="1">#REF!</definedName>
    <definedName name="prolinks_2b95e3b6860944788db324c0a76a710d" hidden="1">#REF!</definedName>
    <definedName name="prolinks_2baa678cc0914701ad4fd3b6b3fc3702" hidden="1">#REF!</definedName>
    <definedName name="prolinks_2bbdc431fa6c444c9362824e881081bb" hidden="1">#REF!</definedName>
    <definedName name="prolinks_2bfde91bb35f4f58a2fe2658a9a55f00" hidden="1">#REF!</definedName>
    <definedName name="prolinks_2c0ff73f17fa4f31b98ee0c8fa856037" hidden="1">#REF!</definedName>
    <definedName name="prolinks_2c27cd83b055434c8fc47b1e9ad0f4c2" hidden="1">#REF!</definedName>
    <definedName name="prolinks_2c2c669dc13346848ae7a9a4f40a1d8b" hidden="1">#REF!</definedName>
    <definedName name="prolinks_2c6e71eacc634acb9d6467e2507ac979" hidden="1">#REF!</definedName>
    <definedName name="prolinks_2c71157a34ad4c51b6ca83151377abbd" hidden="1">#REF!</definedName>
    <definedName name="prolinks_2c88d95ccdd14a4fad282ab39cc763b1" hidden="1">#REF!</definedName>
    <definedName name="prolinks_2c8e0c86216841c28b778edbc91708ae" hidden="1">#REF!</definedName>
    <definedName name="prolinks_2c9cf61937cb4a648334b978d9fe608a" hidden="1">#REF!</definedName>
    <definedName name="prolinks_2cb17e748b3f4157b2e5bf0d1220355d" hidden="1">#REF!</definedName>
    <definedName name="prolinks_2ce1a637874248a1bc0e450d779e68ee" hidden="1">#REF!</definedName>
    <definedName name="prolinks_2cff10e760654e82818a4a9dff52c6ae" hidden="1">#REF!</definedName>
    <definedName name="prolinks_2d4498a6cb684a23aae9d6a03b23ea35" hidden="1">#REF!</definedName>
    <definedName name="prolinks_2d47e505e46b4c4385f8d1e42d0e28d6" hidden="1">#REF!</definedName>
    <definedName name="prolinks_2d49f3231fbf4ce299a04627b1db74ec" hidden="1">#REF!</definedName>
    <definedName name="prolinks_2d6ce45017bf43879670df367665882f" hidden="1">#REF!</definedName>
    <definedName name="prolinks_2d7c304d3d4b43e29d5aa80a58c314c3" hidden="1">#REF!</definedName>
    <definedName name="prolinks_2d950684fbc540b1b1d1596dcde5d822" hidden="1">#REF!</definedName>
    <definedName name="prolinks_2da90575cb124b029937ae33a42c919f" hidden="1">#REF!</definedName>
    <definedName name="prolinks_2dbd23900c5143a5aa5b4181da639f58" hidden="1">#REF!</definedName>
    <definedName name="prolinks_2dd8f24874e543768d9cab27dc5276df" hidden="1">#REF!</definedName>
    <definedName name="prolinks_2e02321157ce4bab9a77e91fb812be15" hidden="1">#REF!</definedName>
    <definedName name="prolinks_2e0f5ee229d84676ab867952efa9cd21" hidden="1">#REF!</definedName>
    <definedName name="prolinks_2e3c5d623d3a426393fef4708bf89af6" hidden="1">#REF!</definedName>
    <definedName name="prolinks_2e400ee6ae874d3aa4109e1c79c6f912" hidden="1">#REF!</definedName>
    <definedName name="prolinks_2e514d0b85ef4e15994659adc3265522" hidden="1">#REF!</definedName>
    <definedName name="prolinks_2e674846c9ec408fbf83989741314052" hidden="1">#REF!</definedName>
    <definedName name="prolinks_2e84e0c0d2344dc09403bc308d639008" hidden="1">#REF!</definedName>
    <definedName name="prolinks_2ee20240693d4b92a6bc1ce39e928471" hidden="1">#REF!</definedName>
    <definedName name="prolinks_2efd8767db5142b8a5a7727bb6c88eee" hidden="1">#REF!</definedName>
    <definedName name="prolinks_2eff83ac8b1c4dac9077433948509744" hidden="1">#REF!</definedName>
    <definedName name="prolinks_2f055e30ddcb40e28cf7fd098e35302d" hidden="1">#REF!</definedName>
    <definedName name="prolinks_2f0ae2ff814440ea884bc12a4e65d1e9" hidden="1">#REF!</definedName>
    <definedName name="prolinks_2f1a627b83d44ddab4481d9d9081132b" hidden="1">#REF!</definedName>
    <definedName name="prolinks_2f222c3b92424de9b627f365753f034c" hidden="1">#REF!</definedName>
    <definedName name="prolinks_2f3c0dfcb72e4bffa07ebdd845b8a615" hidden="1">#REF!</definedName>
    <definedName name="prolinks_2f623aeb9dd743ba9ea5d5cfb3264e7d" hidden="1">#REF!</definedName>
    <definedName name="prolinks_2fac869f92af42d0805c554ccac70601" hidden="1">#REF!</definedName>
    <definedName name="prolinks_2fbb3ea9848a4740ae9b0687991aa700" hidden="1">#REF!</definedName>
    <definedName name="prolinks_2fc588b35a3a48c39769f35bc04231a2" hidden="1">#REF!</definedName>
    <definedName name="prolinks_2fcd9d994d9b4c8d8cb8f9a2f45a9f69" hidden="1">#REF!</definedName>
    <definedName name="prolinks_2fdf400262c14d42bf3533557f7da656" hidden="1">#REF!</definedName>
    <definedName name="prolinks_3012f3a534e246b694d444b79df08eb4" hidden="1">#REF!</definedName>
    <definedName name="prolinks_3014e606805040ebbc8b9867a8e5c518" hidden="1">#REF!</definedName>
    <definedName name="prolinks_301b7c5b6e554192b6e034dd793f253f" hidden="1">#REF!</definedName>
    <definedName name="prolinks_302ae2f291414b2f96a661b5d76e6c6f" hidden="1">#REF!</definedName>
    <definedName name="prolinks_302c53b223064f418f06c08d40e87904" hidden="1">#REF!</definedName>
    <definedName name="prolinks_30395a4ea9654c8f910bab76486014a0" hidden="1">#REF!</definedName>
    <definedName name="prolinks_303a302bec3f464e9b38e4d38066152f" hidden="1">#REF!</definedName>
    <definedName name="prolinks_304a88a36f8f4a78ac2a85fc5d816d32" hidden="1">#REF!</definedName>
    <definedName name="prolinks_305d7cfbca564715bae3ed648eb134d5" hidden="1">#REF!</definedName>
    <definedName name="prolinks_306fbd892f854d9cb642175c0bedf46d" hidden="1">#REF!</definedName>
    <definedName name="prolinks_30769c151cfc436db59cef5b08862df6" hidden="1">#REF!</definedName>
    <definedName name="prolinks_307cc995dede45b483c7ea87b2308f41" hidden="1">#REF!</definedName>
    <definedName name="prolinks_30a737a3ba1f44f98d60698c14a56708" hidden="1">#REF!</definedName>
    <definedName name="prolinks_30b5cfabd4f34e068ffa20105a3de3e1" hidden="1">#REF!</definedName>
    <definedName name="prolinks_30bffce9c1cd4e518919b1aa37e59848" hidden="1">#REF!</definedName>
    <definedName name="prolinks_30c2b8f87c0e41bab8be625691d1e8bc" hidden="1">#REF!</definedName>
    <definedName name="prolinks_30eb32aae9f5434d9a0adad5c690e750" hidden="1">#REF!</definedName>
    <definedName name="prolinks_30f079558d0f4d8fad94667371aa0dd7" hidden="1">#REF!</definedName>
    <definedName name="prolinks_31172b6f652b48269f4b0e11a01a95b6" hidden="1">#REF!</definedName>
    <definedName name="prolinks_313872099f084b4ea25e91b6ce45e124" hidden="1">#REF!</definedName>
    <definedName name="prolinks_3142bcccd717483ba486de37129cbdba" hidden="1">#REF!</definedName>
    <definedName name="prolinks_3153886885a04dde9bed8efdfa881e4c" hidden="1">#REF!</definedName>
    <definedName name="prolinks_318d6638129b4b5f90b577c90a1ffd56" hidden="1">#REF!</definedName>
    <definedName name="prolinks_319c08795402474ea71f97f47c0788b6" hidden="1">#REF!</definedName>
    <definedName name="prolinks_31b8960ad56f4b57909fa97e20da8732" hidden="1">#REF!</definedName>
    <definedName name="prolinks_31d8efbf3c6e49be82ecd041d792020d" hidden="1">#REF!</definedName>
    <definedName name="prolinks_31fc6bf1e49d437e80970ef6afad2331" hidden="1">#REF!</definedName>
    <definedName name="prolinks_3210d510e1e940388af5c3fa54d7be08" hidden="1">#REF!</definedName>
    <definedName name="prolinks_3227f0b030d84440880bce99ca1dc1c8" hidden="1">#REF!</definedName>
    <definedName name="prolinks_3251d500b5674af29f226542dfbefafb" hidden="1">#REF!</definedName>
    <definedName name="prolinks_327e6eece0664cb4bfd875681f509c57" hidden="1">#REF!</definedName>
    <definedName name="prolinks_328eedba85bc4712bd1f96f2eddde507" hidden="1">#REF!</definedName>
    <definedName name="prolinks_32a20cb3618e4d26b4136b7dea6020b6" hidden="1">#REF!</definedName>
    <definedName name="prolinks_32b4dd8a14a340e0b082f1c40712e0a8" hidden="1">#REF!</definedName>
    <definedName name="prolinks_32bbe70bae204c8ea18016c2b2d1a030" hidden="1">#REF!</definedName>
    <definedName name="prolinks_32be19d863c94c10ab419ad3900727da" hidden="1">#REF!</definedName>
    <definedName name="prolinks_32c0252a0a0c451ba6557bfa3b901542" hidden="1">#REF!</definedName>
    <definedName name="prolinks_32f0645078324b04b9fbaca58a1fac85" hidden="1">#REF!</definedName>
    <definedName name="prolinks_330d93f25029432a9c47d46c1a47067b" hidden="1">#REF!</definedName>
    <definedName name="prolinks_333e102ec9ab4e2abc3f07507ca80a7a" hidden="1">#REF!</definedName>
    <definedName name="prolinks_335a256645784b20b5d8e2ddfd82ea93" hidden="1">#REF!</definedName>
    <definedName name="prolinks_335abfc71fb14a358112eef60dbc4889" hidden="1">#REF!</definedName>
    <definedName name="prolinks_3364967689db4811b6015b320c4f7569" hidden="1">#REF!</definedName>
    <definedName name="prolinks_3367858815704a2cbd6216d33f78e81b" hidden="1">#REF!</definedName>
    <definedName name="prolinks_336c9c1764584835bb3e82c63e287041" hidden="1">#REF!</definedName>
    <definedName name="prolinks_3376d3e680534a43b007430e62992d12" hidden="1">#REF!</definedName>
    <definedName name="prolinks_337ac04a581f4d50b363fbf1b32c66ce" hidden="1">#REF!</definedName>
    <definedName name="prolinks_337f971913a246db9fc71a3a30d3a072" hidden="1">#REF!</definedName>
    <definedName name="prolinks_33908a4ddc85482a9a4561237481a201" hidden="1">#REF!</definedName>
    <definedName name="prolinks_3392d2a8eb6143a7b4319d34ae57636f" hidden="1">#REF!</definedName>
    <definedName name="prolinks_3398bd60184c4e5ea81d435f1dc9c8ff" hidden="1">#REF!</definedName>
    <definedName name="prolinks_33a8e3ab0a55452bb3dfd99acad8abbf" hidden="1">#REF!</definedName>
    <definedName name="prolinks_33b652c435c24d8cac21bc08d470db91" hidden="1">#REF!</definedName>
    <definedName name="prolinks_33e69b885ee24ee0a1a41c1ef412626f" hidden="1">#REF!</definedName>
    <definedName name="prolinks_33edb56d58c14b65be0fe75f45e3d53d" hidden="1">#REF!</definedName>
    <definedName name="prolinks_33ee12397d04461e8305eb0b81b5f125" hidden="1">#REF!</definedName>
    <definedName name="prolinks_33f1e288c99d4cd59b084bd91ca7f79a" hidden="1">#REF!</definedName>
    <definedName name="prolinks_33f7b1747b524646a19e41b2caf42ac8" hidden="1">#REF!</definedName>
    <definedName name="prolinks_34172e75932542f4826dc5e49a23773a" hidden="1">#REF!</definedName>
    <definedName name="prolinks_3424c75900ff45749816d660babe7f6f" hidden="1">#REF!</definedName>
    <definedName name="prolinks_3455298fd93848fca123d3e76012dfb0" hidden="1">#REF!</definedName>
    <definedName name="prolinks_34581303af704eeaa22f03002193a2d1" hidden="1">#REF!</definedName>
    <definedName name="prolinks_34732c2ef99940d5bca286a69d2a3466" hidden="1">#REF!</definedName>
    <definedName name="prolinks_34736fe1b222415ead734463f7ff07a4" hidden="1">#REF!</definedName>
    <definedName name="prolinks_34b2a60fa10e413ba08b40e0731cef42" hidden="1">#REF!</definedName>
    <definedName name="prolinks_34d49950e11047808433f0fb93117a36" hidden="1">#REF!</definedName>
    <definedName name="prolinks_34d7c8b80dd54cf282c30b0fa5948888" hidden="1">#REF!</definedName>
    <definedName name="prolinks_34dfb99840144bf5a3961c064e61d8e3" hidden="1">#REF!</definedName>
    <definedName name="prolinks_350392039f4144eeb02cf9978de98a88" hidden="1">#REF!</definedName>
    <definedName name="prolinks_3515257a34c94603b2dd1e16cdbcffbd" hidden="1">#REF!</definedName>
    <definedName name="prolinks_353a3bb8a36a4a4e8d9da6ce92528263" hidden="1">#REF!</definedName>
    <definedName name="prolinks_353e5c55b7304002b142b546619533b5" hidden="1">#REF!</definedName>
    <definedName name="prolinks_354a33d927f348ddbdc15ac91f8ecc98" hidden="1">#REF!</definedName>
    <definedName name="prolinks_35765ff5da094a31a89878a8fe0fcba5" hidden="1">#REF!</definedName>
    <definedName name="prolinks_35908e6a3da34ede9393626f1e50caf4" hidden="1">#REF!</definedName>
    <definedName name="prolinks_35ae2381b3c74b08bf9a23c748e971c7" hidden="1">#REF!</definedName>
    <definedName name="prolinks_35c15ac814684807a5e9f7b124a4c341" hidden="1">#REF!</definedName>
    <definedName name="prolinks_35c75ec009eb4ed08045f08099aaa1b3" hidden="1">#REF!</definedName>
    <definedName name="prolinks_35d7fd2f5d174d0c8b3ddcf67660fa22" hidden="1">#REF!</definedName>
    <definedName name="prolinks_35e0bc53f8e44c0ea073ef8d5ca5ded7" hidden="1">#REF!</definedName>
    <definedName name="prolinks_36080f82455145d2ba741badec17ac8f" hidden="1">#REF!</definedName>
    <definedName name="prolinks_36092e6c68eb4937ab56af490f1895fb" hidden="1">#REF!</definedName>
    <definedName name="prolinks_364e4f3c419b44f785c3a88e1f41032f" hidden="1">#REF!</definedName>
    <definedName name="prolinks_3664b0a2f04e4d57ad1e4585c6874475" hidden="1">#REF!</definedName>
    <definedName name="prolinks_3673f245fc7148d2bb9aedebb62d7b0c" hidden="1">#REF!</definedName>
    <definedName name="prolinks_368a6a5a7e6b439caf4a74a01a0724bc" hidden="1">#REF!</definedName>
    <definedName name="prolinks_36ab7362b2234cc0b6501d61d8d3a245" hidden="1">#REF!</definedName>
    <definedName name="prolinks_36b0d6ee0a8648d7921b3c8e8f85c945" hidden="1">#REF!</definedName>
    <definedName name="prolinks_36da041ff5334253bfe3e1137037f6a9" hidden="1">#REF!</definedName>
    <definedName name="prolinks_36f9f4b9beb94ad5b0e08582bdae2828" hidden="1">#REF!</definedName>
    <definedName name="prolinks_36fb3bb5a3214d3db1ffda7c1cc03cac" hidden="1">#REF!</definedName>
    <definedName name="prolinks_370660cc21e94b9c9f9a8da146558ae0" hidden="1">#REF!</definedName>
    <definedName name="prolinks_3706fba8b89d48f2a2407cc6813e2393" hidden="1">#REF!</definedName>
    <definedName name="prolinks_37144009e9294665a1af960449799597" hidden="1">#REF!</definedName>
    <definedName name="prolinks_372409f03af643a697272c7d5fb7895b" hidden="1">#REF!</definedName>
    <definedName name="prolinks_3726c7c9254347cbba8a88cc9e60cfe0" hidden="1">#REF!</definedName>
    <definedName name="prolinks_372e0efb6b5f49268cad8baf82ecfdb5" hidden="1">#REF!</definedName>
    <definedName name="prolinks_3732442542e44d6fb5905a37a6000bad" hidden="1">#REF!</definedName>
    <definedName name="prolinks_3744b14a0dcc4d009435c55b6b67a613" hidden="1">#REF!</definedName>
    <definedName name="prolinks_376b11fb6c814b11b80ab54ec19f529e" hidden="1">#REF!</definedName>
    <definedName name="prolinks_3772a9db022e40e3aa490fa5fc83aa0f" hidden="1">#REF!</definedName>
    <definedName name="prolinks_3776b60571d04d3b9deab2f2827bbb29" hidden="1">#REF!</definedName>
    <definedName name="prolinks_378b01306cdb4419a5bd218f42af773a" hidden="1">#REF!</definedName>
    <definedName name="prolinks_379dbaab588b4d149d85271333aad8c0" hidden="1">#REF!</definedName>
    <definedName name="prolinks_37a2dab2a38844829df79ab57e1bdece" hidden="1">#REF!</definedName>
    <definedName name="prolinks_37af9f38b946471b9a9290ceca0caead" hidden="1">#REF!</definedName>
    <definedName name="prolinks_37bba152523a4658b33fd00b784dab05" hidden="1">#REF!</definedName>
    <definedName name="prolinks_37c4ba9490bc413c8976d89c3dc115fa" hidden="1">#REF!</definedName>
    <definedName name="prolinks_37dda3f930b248eb8012db55c5bc71ca" hidden="1">#REF!</definedName>
    <definedName name="prolinks_37e17b91d47d4bcf83461d567ba071bc" hidden="1">#REF!</definedName>
    <definedName name="prolinks_3812ae3c9c644a51a20dac252e636fe8" hidden="1">#REF!</definedName>
    <definedName name="prolinks_38283bb27545452398dacb079c106965" hidden="1">#REF!</definedName>
    <definedName name="prolinks_38305d15a9064015b4939d72418e9566" hidden="1">#REF!</definedName>
    <definedName name="prolinks_38466dd688e443a1a6dbf944c3291e72" hidden="1">#REF!</definedName>
    <definedName name="prolinks_38596964d8e3472a9fbd4daea2dd792c" hidden="1">#REF!</definedName>
    <definedName name="prolinks_385d08919df447c9bdc98a3961835a25" hidden="1">#REF!</definedName>
    <definedName name="prolinks_386373458c0745688ac3fa92e1344ea3" hidden="1">#REF!</definedName>
    <definedName name="prolinks_3877b4f95170413dadb57462666226c5" hidden="1">#REF!</definedName>
    <definedName name="prolinks_388038ef8f5442d8a95586cc068f6ac2" hidden="1">#REF!</definedName>
    <definedName name="prolinks_388b491dfb8f477eb6c07c4916837428" hidden="1">#REF!</definedName>
    <definedName name="prolinks_389a614aebbc4e44869d3e03aeb7754b" hidden="1">#REF!</definedName>
    <definedName name="prolinks_389f4d89e0a34823bd9b80f1bee0c851" hidden="1">#REF!</definedName>
    <definedName name="prolinks_38a64c34b5ff47b0a9ab792ea0197923" hidden="1">#REF!</definedName>
    <definedName name="prolinks_38b5d1aef02e416e9b3d87c3b105f20f" hidden="1">#REF!</definedName>
    <definedName name="prolinks_38df8daa7e354b36809722319c6f7cc6" hidden="1">#REF!</definedName>
    <definedName name="prolinks_38e07ed89d17485db5d6743d0be21ac9" hidden="1">#REF!</definedName>
    <definedName name="prolinks_390c7a4b37fe45e68b7d1eb154e11da4" hidden="1">#REF!</definedName>
    <definedName name="prolinks_390e22a940e843a78ea37583afe4ac38" hidden="1">#REF!</definedName>
    <definedName name="prolinks_391cca7f6daf4d0a9ad89b6ec3850ffc" hidden="1">#REF!</definedName>
    <definedName name="prolinks_392331b981194c94a4ccd9da7fb13d1a" hidden="1">#REF!</definedName>
    <definedName name="prolinks_39494a4a0c264ff8b8f89f5294e893e9" hidden="1">#REF!</definedName>
    <definedName name="prolinks_395400e005844b58802a99cb8cade9a3" hidden="1">#REF!</definedName>
    <definedName name="prolinks_39556617c10946b1be6426a73129ef95" hidden="1">#REF!</definedName>
    <definedName name="prolinks_3968120c5fe34dc298bf0ba5d325f47b" hidden="1">#REF!</definedName>
    <definedName name="prolinks_397b92d0cca94b6dbd7ad93b878babbb" hidden="1">#REF!</definedName>
    <definedName name="prolinks_3989fdd6e7d04987b01271209ab1713e" hidden="1">#REF!</definedName>
    <definedName name="prolinks_399291d6de4845749e9c13bcdb6e7f8b" hidden="1">#REF!</definedName>
    <definedName name="prolinks_39991e9f03804eb6a6df10115ae9dd7e" hidden="1">#REF!</definedName>
    <definedName name="prolinks_399eb096b97841afb06579dabb2db73e" hidden="1">#REF!</definedName>
    <definedName name="prolinks_39c18331f72a4578800e07690ea4e715" hidden="1">#REF!</definedName>
    <definedName name="prolinks_39ca0fc7b9c640f083d783ffe3548b7c" hidden="1">#REF!</definedName>
    <definedName name="prolinks_39ca64bb0bbb4bc9a4edafb789ee58eb" hidden="1">#REF!</definedName>
    <definedName name="prolinks_39d660e74d7a46cb83227b67ab86c08c" hidden="1">#REF!</definedName>
    <definedName name="prolinks_39e291583a8d4d0a9dfb59ff69ad1624" hidden="1">#REF!</definedName>
    <definedName name="prolinks_3a0634bea0ce4b96851bdf2e4f8cf358" hidden="1">#REF!</definedName>
    <definedName name="prolinks_3a069035610640c8bab5417e12764d8a" hidden="1">#REF!</definedName>
    <definedName name="prolinks_3a1826680fcf47e2bc46c3c3c2f7c3e3" hidden="1">#REF!</definedName>
    <definedName name="prolinks_3a1ce887fff64c2295d91b58683113e4" hidden="1">#REF!</definedName>
    <definedName name="prolinks_3a3cefb98a7c4f81ab09988edab73edf" hidden="1">#REF!</definedName>
    <definedName name="prolinks_3a43a627e31c4bb5bbb3db41384ae0e8" hidden="1">#REF!</definedName>
    <definedName name="prolinks_3a4ddaf8066a40f0a4f4362dd7169028" hidden="1">#REF!</definedName>
    <definedName name="prolinks_3ab7c892336846ef94bd8f5f82ab9d20" hidden="1">#REF!</definedName>
    <definedName name="prolinks_3ac14c2ef1754020a2a0bc9d9a7bc9ef" hidden="1">#REF!</definedName>
    <definedName name="prolinks_3ad304405b7b449caea5c53fa0576e10" hidden="1">#REF!</definedName>
    <definedName name="prolinks_3af6096e29234a4d87452e569ea65aa9" hidden="1">#REF!</definedName>
    <definedName name="prolinks_3afded6c654540cd9691e4da1c428e76" hidden="1">#REF!</definedName>
    <definedName name="prolinks_3b0fd4b3ea0b49ccb58278244bd6d1dc" hidden="1">#REF!</definedName>
    <definedName name="prolinks_3b117e49954b4af29fa9a9de3a74831d" hidden="1">#REF!</definedName>
    <definedName name="prolinks_3b306979fd75460ba24dfa355542db2a" hidden="1">#REF!</definedName>
    <definedName name="prolinks_3b67eaa66d54470884ff4bbb8c5166e8" hidden="1">#REF!</definedName>
    <definedName name="prolinks_3b75e9a327154a1e9548e067495a6ffc" hidden="1">#REF!</definedName>
    <definedName name="prolinks_3b7e22c70f62429a9cdbf1d077fd75b8" hidden="1">#REF!</definedName>
    <definedName name="prolinks_3b9213adc592448f9b8f7c24d6d1fedf" hidden="1">#REF!</definedName>
    <definedName name="prolinks_3bbfc038d78944e882bc977971a287f2" hidden="1">#REF!</definedName>
    <definedName name="prolinks_3bebbadcaf554996a15fc5c86b1e290f" hidden="1">#REF!</definedName>
    <definedName name="prolinks_3bee3f88370f4b9cb67a0644e4fa94a8" hidden="1">#REF!</definedName>
    <definedName name="prolinks_3bf0dcf35a764e2ead0dc4b771914bd3" hidden="1">#REF!</definedName>
    <definedName name="prolinks_3c1b56926c5941d3add6a1843f59e674" hidden="1">#REF!</definedName>
    <definedName name="prolinks_3c24bd46be41484f9b3a8e3fc8c0f72f" hidden="1">#REF!</definedName>
    <definedName name="prolinks_3c2581cb306047a092897219eee72e52" hidden="1">#REF!</definedName>
    <definedName name="prolinks_3c2790aae7b6463aa2d97d69d48efc1f" hidden="1">#REF!</definedName>
    <definedName name="prolinks_3c2ac5cf65f5473c812f0d2ec476af71" hidden="1">#REF!</definedName>
    <definedName name="prolinks_3c31abaa32f54b72adb4cb17e8022716" hidden="1">#REF!</definedName>
    <definedName name="prolinks_3c31cba39eba4406b20d4efbf334b941" hidden="1">#REF!</definedName>
    <definedName name="prolinks_3c3699bc30c54bc7865ebd6819a55d35" hidden="1">#REF!</definedName>
    <definedName name="prolinks_3c49069348bc4f5c9e248f42951875ed" hidden="1">#REF!</definedName>
    <definedName name="prolinks_3c4df1afa8ea465985ef09b0ea31bcba" hidden="1">#REF!</definedName>
    <definedName name="prolinks_3c5c46e6a2e14c53bfcfbb750903286c" hidden="1">#REF!</definedName>
    <definedName name="prolinks_3c89e156357946778a27351b43eff216" hidden="1">#REF!</definedName>
    <definedName name="prolinks_3c9d56fed8224dc3a4b85ce1f4c835bc" hidden="1">#REF!</definedName>
    <definedName name="prolinks_3caab215cfd34975adb2b1ea079b8fdc" hidden="1">#REF!</definedName>
    <definedName name="prolinks_3ccbc4f91b8c4350ae89ae92aaa9a2ee" hidden="1">#REF!</definedName>
    <definedName name="prolinks_3ce50fc64781418db0da6222ecb65d17" hidden="1">#REF!</definedName>
    <definedName name="prolinks_3d3dcb27851547479ed0f2d16a60225e" hidden="1">#REF!</definedName>
    <definedName name="prolinks_3d89b8b19afd4411b998a7b27df00ff1" hidden="1">#REF!</definedName>
    <definedName name="prolinks_3d97c8edf24249b7abfa598f81fa77b2" hidden="1">#REF!</definedName>
    <definedName name="prolinks_3dbeddd490924cd49841e728a0b172f9" hidden="1">#REF!</definedName>
    <definedName name="prolinks_3dfc95da9ea147249e93d2a0873e3922" hidden="1">#REF!</definedName>
    <definedName name="prolinks_3e0fc20314b24f2d85a7452ff9b9c56e" hidden="1">#REF!</definedName>
    <definedName name="prolinks_3e9eb09720264ded8589bd06d4fc9a56" hidden="1">#REF!</definedName>
    <definedName name="prolinks_3ea17d012837408f951f04fd87cbbbba" hidden="1">#REF!</definedName>
    <definedName name="prolinks_3ed2b8565f744d31b3e1a0da645983dc" hidden="1">#REF!</definedName>
    <definedName name="prolinks_3ed2df26a2c6461ca645bb359f8b0260" hidden="1">#REF!</definedName>
    <definedName name="prolinks_3f0fd4b88bf8498cb7a355808b3686a5" hidden="1">#REF!</definedName>
    <definedName name="prolinks_3f10bddfe0cd4879bf07d4efcdc87b70" hidden="1">#REF!</definedName>
    <definedName name="prolinks_3f124716bcee4b05909046266f604f67" hidden="1">#REF!</definedName>
    <definedName name="prolinks_3f32ca35c4964029916bded077d223ee" hidden="1">#REF!</definedName>
    <definedName name="prolinks_3f450728110243cf839e18607247114b" hidden="1">#REF!</definedName>
    <definedName name="prolinks_3f4dff7635bc4172b55cda834c0d4f80" hidden="1">#REF!</definedName>
    <definedName name="prolinks_3f5d453cdb184f1a801c2e7d9c525cc0" hidden="1">#REF!</definedName>
    <definedName name="prolinks_3f733f4765d848c69490981119907915" hidden="1">#REF!</definedName>
    <definedName name="prolinks_3f919fa639ae430093f2272ae0773836" hidden="1">#REF!</definedName>
    <definedName name="prolinks_3f974399837c414c8e943647928b55f1" hidden="1">#REF!</definedName>
    <definedName name="prolinks_3f9d771dcc5942329226b89c10bba210" hidden="1">#REF!</definedName>
    <definedName name="prolinks_3fa6c13421874b93a17d081805d90936" hidden="1">#REF!</definedName>
    <definedName name="prolinks_3faadc7fa4a04e038508b1c9c6f775e9" hidden="1">#REF!</definedName>
    <definedName name="prolinks_3fb54526ae0042eba372fa98a06cf0b4" hidden="1">#REF!</definedName>
    <definedName name="prolinks_3fc696708a2d40a89df7bb8bd8ca2118" hidden="1">#REF!</definedName>
    <definedName name="prolinks_3fdc613b8598442582ac64e5bd318143" hidden="1">#REF!</definedName>
    <definedName name="prolinks_40039203c8644f7293ab33bdf0e75032" hidden="1">#REF!</definedName>
    <definedName name="prolinks_4026b89a94c74fc39202da0a68b4adb9" hidden="1">#REF!</definedName>
    <definedName name="prolinks_402712581906424d9bfda263ad036f88" hidden="1">#REF!</definedName>
    <definedName name="prolinks_4035e4dc15494284b8751414426cbbc6" hidden="1">#REF!</definedName>
    <definedName name="prolinks_403907d55a9a457cb60d76ec7195fbdc" hidden="1">#REF!</definedName>
    <definedName name="prolinks_404245ff859f4d64b9bcd197d60d1d77" hidden="1">#REF!</definedName>
    <definedName name="prolinks_40450ad101914262ae30cf8215d4d97b" hidden="1">#REF!</definedName>
    <definedName name="prolinks_404b6a972194431ab79ba80621ee33f8" hidden="1">#REF!</definedName>
    <definedName name="prolinks_405710f444374d729199981f63e34f5b" hidden="1">#REF!</definedName>
    <definedName name="prolinks_405fb371376c4a41a12b7a6c98c6a5dc" hidden="1">#REF!</definedName>
    <definedName name="prolinks_4081b8052bc14fe5bf612eafba7394c9" hidden="1">#REF!</definedName>
    <definedName name="prolinks_40b3fc742b2a4d97966814d7dad4f4cb" hidden="1">#REF!</definedName>
    <definedName name="prolinks_40cc30fe0017427e8e4230ba1dacc553" hidden="1">#REF!</definedName>
    <definedName name="prolinks_40dd441825754578a04b48feb77ec146" hidden="1">#REF!</definedName>
    <definedName name="prolinks_40ecdb46a11f40819c5a9083fdae3d5a" hidden="1">#REF!</definedName>
    <definedName name="prolinks_410429a0bfa14c399858359ac55e9fb7" hidden="1">#REF!</definedName>
    <definedName name="prolinks_4109ff2ce8354d37a6e869ad44bd54bb" hidden="1">#REF!</definedName>
    <definedName name="prolinks_41102e633d944af8a4d63e4e9c90ea17" hidden="1">#REF!</definedName>
    <definedName name="prolinks_4129b37c67b54890858791b572456cd2" hidden="1">#REF!</definedName>
    <definedName name="prolinks_413aa7d0f00840f9b25329bce7dcdd60" hidden="1">#REF!</definedName>
    <definedName name="prolinks_41456b6e4dd4458d82bdbf2f1e8032cc" hidden="1">#REF!</definedName>
    <definedName name="prolinks_414730f2899247f78aefa6f0cfdb29bd" hidden="1">#REF!</definedName>
    <definedName name="prolinks_415f26104392460dbcda95734813cf54" hidden="1">#REF!</definedName>
    <definedName name="prolinks_415f7d66cc55419da114139127e41096" hidden="1">#REF!</definedName>
    <definedName name="prolinks_4160eb493bfc4d73b7db9cb65e40865e" hidden="1">#REF!</definedName>
    <definedName name="prolinks_41690665ba7c4526a03441f11f2ebefe" hidden="1">#REF!</definedName>
    <definedName name="prolinks_4178bc07f37a4090a56176340a37a137" hidden="1">#REF!</definedName>
    <definedName name="prolinks_419ae1e81f1b421983ef9fab219c6a3e" hidden="1">#REF!</definedName>
    <definedName name="prolinks_41cff627a6cd4ebcbb5a75b8f3ecff4b" hidden="1">#REF!</definedName>
    <definedName name="prolinks_41f2a80dbe414a5d8d5274eba6729b06" hidden="1">#REF!</definedName>
    <definedName name="prolinks_4216dfc9675b4e589a85ef8b3d7868ba" hidden="1">#REF!</definedName>
    <definedName name="prolinks_4226a67a68264ee78dc5873906baec1d" hidden="1">#REF!</definedName>
    <definedName name="prolinks_42312e0cf9df4cf5ba4286f2f13093b1" hidden="1">#REF!</definedName>
    <definedName name="prolinks_4237ac268ed34f9aa1d3102d5ab269ea" hidden="1">#REF!</definedName>
    <definedName name="prolinks_4244ea075a7f4926a71c6c59ad678651" hidden="1">#REF!</definedName>
    <definedName name="prolinks_424fa15d487f42289c3276803aa654d7" hidden="1">#REF!</definedName>
    <definedName name="prolinks_42750523e79f436b927c8f144836dd54" hidden="1">#REF!</definedName>
    <definedName name="prolinks_427849f488aa47f1ab46002bf2759cbf" hidden="1">#REF!</definedName>
    <definedName name="prolinks_42accb1a481142f492d1389c74b89605" hidden="1">#REF!</definedName>
    <definedName name="prolinks_42b03ec494324353bd3e4496f9cd133d" hidden="1">#REF!</definedName>
    <definedName name="prolinks_42b25367ade340108311b1d05ff5036e" hidden="1">#REF!</definedName>
    <definedName name="prolinks_42b94d9789ba413f873a5413f09203a5" hidden="1">#REF!</definedName>
    <definedName name="prolinks_42e2b2419bab434cbf2dea2f8951986b" hidden="1">#REF!</definedName>
    <definedName name="prolinks_42e41048568b4e82889def63c663c5b2" hidden="1">#REF!</definedName>
    <definedName name="prolinks_42e668dbcd6349188111585e72d6aad8" hidden="1">#REF!</definedName>
    <definedName name="prolinks_42ea0a773ae84b3ca69c29408e0bbf44" hidden="1">#REF!</definedName>
    <definedName name="prolinks_42edc2c014104266b77dbc8a0a5c8b85" hidden="1">#REF!</definedName>
    <definedName name="prolinks_432a0815297b498ba40f6b5900627e3d" hidden="1">#REF!</definedName>
    <definedName name="prolinks_434018f51fea40fda382ea9ad1a44d3e" hidden="1">#REF!</definedName>
    <definedName name="prolinks_4350afa219df404cab4abd9d04c2b871" hidden="1">#REF!</definedName>
    <definedName name="prolinks_43736ce3a706465b9dbf5248821b4285" hidden="1">#REF!</definedName>
    <definedName name="prolinks_43826c9bdb2c44e3a0dce3bd44ffeae0" hidden="1">#REF!</definedName>
    <definedName name="prolinks_438bcf7e802c443d9b23714238799584" hidden="1">#REF!</definedName>
    <definedName name="prolinks_43d39b4556314a12a18c1676ee879dd7" hidden="1">#REF!</definedName>
    <definedName name="prolinks_43d6baebc5b946c6abf92e02b8b70f63" hidden="1">#REF!</definedName>
    <definedName name="prolinks_43d8ddbe01044b459ecfa4ead6edaf2e" hidden="1">#REF!</definedName>
    <definedName name="prolinks_4402c960f04b4f958df4f84c8da1dcb2" hidden="1">#REF!</definedName>
    <definedName name="prolinks_44270f10343b4436aaa088d357da3d39" hidden="1">#REF!</definedName>
    <definedName name="prolinks_4433b1916d8440a9bf0a2a121ec72fe7" hidden="1">#REF!</definedName>
    <definedName name="prolinks_4455d2bf51ee443996353b8d9ec014cf" hidden="1">#REF!</definedName>
    <definedName name="prolinks_446808d346a9488cafb2a9717c223d69" hidden="1">#REF!</definedName>
    <definedName name="prolinks_4475c1e5626647499ca4f1288b5b8ecc" hidden="1">#REF!</definedName>
    <definedName name="prolinks_447db63e5ec443a2a4b6af40422ec01e" hidden="1">#REF!</definedName>
    <definedName name="prolinks_4484654d835c4bf7836ed1d9d3d0a96c" hidden="1">#REF!</definedName>
    <definedName name="prolinks_448dbafcf7c84c9d9a8fd99946664579" hidden="1">#REF!</definedName>
    <definedName name="prolinks_4497d81f1f2f46dfb71795eb580a3218" hidden="1">#REF!</definedName>
    <definedName name="prolinks_449ace1958f446be91b96b4218876130" hidden="1">#REF!</definedName>
    <definedName name="prolinks_44a3bc5619b243dbb85d0f43586106ec" hidden="1">#REF!</definedName>
    <definedName name="prolinks_44a67ec417af4b659601fa8a32679c83" hidden="1">#REF!</definedName>
    <definedName name="prolinks_44b71e5ebf954c4c8ee41909d973b621" hidden="1">#REF!</definedName>
    <definedName name="prolinks_44e519a7127d4276ae0fa6229fcc1db9" hidden="1">#REF!</definedName>
    <definedName name="prolinks_44eff1f216c0475c9e6f581598a7911d" hidden="1">#REF!</definedName>
    <definedName name="prolinks_452239cd8fba44369f9d539167e6c365" hidden="1">#REF!</definedName>
    <definedName name="prolinks_4523114985564e79b89568be8eda4fc7" hidden="1">#REF!</definedName>
    <definedName name="prolinks_452e95dd58064a70a3d2149a4348993a" hidden="1">#REF!</definedName>
    <definedName name="prolinks_453045e852a14e03846bb8e3b127bd0f" hidden="1">#REF!</definedName>
    <definedName name="prolinks_4532763ddf724259acb61a8fe7dd4d0e" hidden="1">#REF!</definedName>
    <definedName name="prolinks_45437d4b1b434c6a947357ac7556b92e" hidden="1">#REF!</definedName>
    <definedName name="prolinks_4549f7447cd740c6a7bcff91229a974e" hidden="1">#REF!</definedName>
    <definedName name="prolinks_455abdb6dd334f6ca03fe549dac8cf6e" hidden="1">#REF!</definedName>
    <definedName name="prolinks_456ca90ceb5743f8bf88515d31036166" hidden="1">#REF!</definedName>
    <definedName name="prolinks_456d7fc7e75141ce928aab8a83f43bb8" hidden="1">#REF!</definedName>
    <definedName name="prolinks_456fb51dc3bc4b2f891b0b4ac122a637" hidden="1">#REF!</definedName>
    <definedName name="prolinks_457bb6d2e58e4e66a6433c5b44b28eab" hidden="1">#REF!</definedName>
    <definedName name="prolinks_459e0edda3894a169c02f620a04e8a4e" hidden="1">#REF!</definedName>
    <definedName name="prolinks_45a699cc7d1445919a885bac24de03cb" hidden="1">#REF!</definedName>
    <definedName name="prolinks_45aaae6df024463f8789e8141ca7b6fc" hidden="1">#REF!</definedName>
    <definedName name="prolinks_45daf4b09159469b8c77463aa6367f57" hidden="1">#REF!</definedName>
    <definedName name="prolinks_45f39c71eb2e42be9ddba7471b083d2d" hidden="1">#REF!</definedName>
    <definedName name="prolinks_45faf8192c5a4d31b2965c3d234bff81" hidden="1">#REF!</definedName>
    <definedName name="prolinks_45feca1ec4d6435fb243aa3367de4e80" hidden="1">#REF!</definedName>
    <definedName name="prolinks_45ff41e21fc14034a302655b8ba2c838" hidden="1">#REF!</definedName>
    <definedName name="prolinks_4636966f88394aef9d38f33865153951" hidden="1">#REF!</definedName>
    <definedName name="prolinks_465691226a354c189ae2865f70cc525f" hidden="1">#REF!</definedName>
    <definedName name="prolinks_465f066edd8a4b458c6e7fe20db66783" hidden="1">#REF!</definedName>
    <definedName name="prolinks_466003b924ed4da8b2bdfe9d12a7f05f" hidden="1">#REF!</definedName>
    <definedName name="prolinks_467a5affb50b452cbbc678d05e3ca322" hidden="1">#REF!</definedName>
    <definedName name="prolinks_46db70b4f40b4e82ad5154897fb3e1c3" hidden="1">#REF!</definedName>
    <definedName name="prolinks_46ec834103f14dd8bfa345be33583068" hidden="1">#REF!</definedName>
    <definedName name="prolinks_46f1db42991b4644917d294f20e1f514" hidden="1">#REF!</definedName>
    <definedName name="prolinks_46f1f91394f846089473a8d9b5db3365" hidden="1">#REF!</definedName>
    <definedName name="prolinks_46f9886579294dfea5979ad704aea8ee" hidden="1">#REF!</definedName>
    <definedName name="prolinks_470eb56a956249068061a80753624ca6" hidden="1">#REF!</definedName>
    <definedName name="prolinks_471513bf76e14c23a19ed412ba14bcb7" hidden="1">#REF!</definedName>
    <definedName name="prolinks_4718b8f0f0864231ae499f40c2df2c81" hidden="1">#REF!</definedName>
    <definedName name="prolinks_472caba80d1a4f61b20d36f02bcf95d5" hidden="1">#REF!</definedName>
    <definedName name="prolinks_472ec7b390854353b55560333187f3dc" hidden="1">#REF!</definedName>
    <definedName name="prolinks_473d1f53ccbc4d459809cf8f5462eda5" hidden="1">#REF!</definedName>
    <definedName name="prolinks_474cf9a83ec24f3eb05957289dab1929" hidden="1">#REF!</definedName>
    <definedName name="prolinks_4751920f7d9e4a968a65e0112dc93929" hidden="1">#REF!</definedName>
    <definedName name="prolinks_47521d2316f44eb4b71aae92ab0cafec" hidden="1">#REF!</definedName>
    <definedName name="prolinks_477c67dff3fd4a619172b88f9a458adc" hidden="1">#REF!</definedName>
    <definedName name="prolinks_4791b6ec61ab433793afef2dcc2fee14" hidden="1">#REF!</definedName>
    <definedName name="prolinks_479c98bb284b493e9fa4a0531242b841" hidden="1">#REF!</definedName>
    <definedName name="prolinks_47a3e235f45b429db65aa0dbc37c3bb5" hidden="1">#REF!</definedName>
    <definedName name="prolinks_47de84ce73b84a8083b5e1b3c302d95c" hidden="1">#REF!</definedName>
    <definedName name="prolinks_48703f5c030c45fe8be6d9cd35363467" hidden="1">#REF!</definedName>
    <definedName name="prolinks_4877894055f949ebb45ad4ecb9dfbfad" hidden="1">#REF!</definedName>
    <definedName name="prolinks_4887dc9576154fd88faf65e2d416dde6" hidden="1">#REF!</definedName>
    <definedName name="prolinks_48a06ee8acdb499f8d0d8718d5c4bbca" hidden="1">#REF!</definedName>
    <definedName name="prolinks_48a99a9a233f4ea39dcd2a31a503ee67" hidden="1">#REF!</definedName>
    <definedName name="prolinks_48adb9248fe64be6b351a20d122740e2" hidden="1">#REF!</definedName>
    <definedName name="prolinks_48b8096940084c3b9d1f0b085c2e28e3" hidden="1">#REF!</definedName>
    <definedName name="prolinks_48be89edbe8e42779444f3f20f1da316" hidden="1">#REF!</definedName>
    <definedName name="prolinks_48dbec62c8874a7885e1cd499fb8fa83" hidden="1">#REF!</definedName>
    <definedName name="prolinks_48e6d6a91f9547dfb380066d0adc61a4" hidden="1">#REF!</definedName>
    <definedName name="prolinks_48edafba38e94a529f60533cdf54e468" hidden="1">#REF!</definedName>
    <definedName name="prolinks_48ff5e17ab8d41af81dfb8a782716035" hidden="1">#REF!</definedName>
    <definedName name="prolinks_4915cf7ffe594af5ab7ea2d2cb1e0858" hidden="1">#REF!</definedName>
    <definedName name="prolinks_49229c9af16140688f7ca5355cff1b2e" hidden="1">#REF!</definedName>
    <definedName name="prolinks_49253f1843d5423bb6f2b4019663430c" hidden="1">#REF!</definedName>
    <definedName name="prolinks_4927d299298646e6a68a2c056f0cc49e" hidden="1">#REF!</definedName>
    <definedName name="prolinks_493d2fd489394dbc98aad4371deca936" hidden="1">#REF!</definedName>
    <definedName name="prolinks_49477528add1404f90fd3f29b24d08f3" hidden="1">#REF!</definedName>
    <definedName name="prolinks_4967ae6f57004888adeedf113c9b6192" hidden="1">#REF!</definedName>
    <definedName name="prolinks_4970fc8a4d2b4e0b9c97d8b7ec25c8c5" hidden="1">#REF!</definedName>
    <definedName name="prolinks_4987aae4402143299c7959471c3546ce" hidden="1">#REF!</definedName>
    <definedName name="prolinks_4997925d1c5f429a99d68b628b7732ae" hidden="1">#REF!</definedName>
    <definedName name="prolinks_49a9dc1b601a441cb7adfe3514bd942d" hidden="1">#REF!</definedName>
    <definedName name="prolinks_49aeb62d3a6541a4838b50fd92b4dd72" hidden="1">#REF!</definedName>
    <definedName name="prolinks_49b60a72512544fb9fef0a3269ae34d4" hidden="1">#REF!</definedName>
    <definedName name="prolinks_49ce3eb24f2b404f8f92424ffd3bc2a7" hidden="1">#REF!</definedName>
    <definedName name="prolinks_49d39ebfbaeb43b08621761994aa63bc" hidden="1">#REF!</definedName>
    <definedName name="prolinks_49e84ae8c7c44560abbfb06a42a3cefd" hidden="1">#REF!</definedName>
    <definedName name="prolinks_49f0f2dcdfae473f83ce067e6ad5448d" hidden="1">#REF!</definedName>
    <definedName name="prolinks_4a67b528c3f446879449b3998792ff68" hidden="1">#REF!</definedName>
    <definedName name="prolinks_4a8ce6151ef944cea3d18ee19f550d9b" hidden="1">#REF!</definedName>
    <definedName name="prolinks_4a906a8dbb544f91b9f295c404eff53c" hidden="1">#REF!</definedName>
    <definedName name="prolinks_4a995f6d08b14fa08c57cea50ad00e61" hidden="1">#REF!</definedName>
    <definedName name="prolinks_4a9a98930927426c9cb4c80520de9afd" hidden="1">#REF!</definedName>
    <definedName name="prolinks_4a9f21ac30a94b268c93a1f4f3e6c8a8" hidden="1">#REF!</definedName>
    <definedName name="prolinks_4aae028c90ad46088cd72fea246b8edb" hidden="1">#REF!</definedName>
    <definedName name="prolinks_4ab033c672f24e35be2ae6f3f2b72394" hidden="1">#REF!</definedName>
    <definedName name="prolinks_4abce6a09d3f434b9331529e486887e7" hidden="1">#REF!</definedName>
    <definedName name="prolinks_4af3c55061894c208be36af769ff84fb" hidden="1">#REF!</definedName>
    <definedName name="prolinks_4afedc6e07784c05831fcb7f283fa92e" hidden="1">#REF!</definedName>
    <definedName name="prolinks_4b189011de024e9e826de7df4bdb07ca" hidden="1">#REF!</definedName>
    <definedName name="prolinks_4b45b7dbc7824165b4a26ce84c641603" hidden="1">#REF!</definedName>
    <definedName name="prolinks_4b9707decd68450ea8205b31ef13d9b3" hidden="1">#REF!</definedName>
    <definedName name="prolinks_4bcb104ab04f4f0d89f9705302a9cf22" hidden="1">#REF!</definedName>
    <definedName name="prolinks_4bf7b7521ac44a4baa021e346d8a0cfa" hidden="1">#REF!</definedName>
    <definedName name="prolinks_4c1318ae49dc4c1ba5c96f5ce1619b99" hidden="1">#REF!</definedName>
    <definedName name="prolinks_4c2feaff63e341fcabb5fe764cfc3075" hidden="1">#REF!</definedName>
    <definedName name="prolinks_4c47dc02415847b2bac48d8aed018f38" hidden="1">#REF!</definedName>
    <definedName name="prolinks_4c5a16bdbff3403c914dbd4504e4ea47" hidden="1">#REF!</definedName>
    <definedName name="prolinks_4c86de3f7de24ead9d186bdad7000044" hidden="1">#REF!</definedName>
    <definedName name="prolinks_4ca3dde6e84c410e8ad0f6a4893497e2" hidden="1">#REF!</definedName>
    <definedName name="prolinks_4cc60eecdad240aea895732e8159bb29" hidden="1">#REF!</definedName>
    <definedName name="prolinks_4cce5e8dcab34d1b857b2b6513e9ac8b" hidden="1">#REF!</definedName>
    <definedName name="prolinks_4ce871b37c7b453ca86dd9dfad5391ed" hidden="1">#REF!</definedName>
    <definedName name="prolinks_4cf847f5d4b94e7da94b7a262af7a362" hidden="1">#REF!</definedName>
    <definedName name="prolinks_4d1acf7240044f0b956cde3ec671a56d" hidden="1">#REF!</definedName>
    <definedName name="prolinks_4d3622ec6cf64bc490c29fa6c9c625a6" hidden="1">#REF!</definedName>
    <definedName name="prolinks_4d45ae4317ba4b6d99f2fa1d26944da6" hidden="1">#REF!</definedName>
    <definedName name="prolinks_4d49f0e697054f9d8c4d03edfa435ffd" hidden="1">#REF!</definedName>
    <definedName name="prolinks_4d4d10412cd94bf280a1356ed6d2d0df" hidden="1">#REF!</definedName>
    <definedName name="prolinks_4d6a973a054b4a91a083484f0a6e3a68" hidden="1">#REF!</definedName>
    <definedName name="prolinks_4d6fe940510441fd8a814c88862d51bb" hidden="1">#REF!</definedName>
    <definedName name="prolinks_4d77c0f5e39d4098a9f7368fb3d7aff6" hidden="1">#REF!</definedName>
    <definedName name="prolinks_4d8429003cb14f5a84c71e144abd41cd" hidden="1">#REF!</definedName>
    <definedName name="prolinks_4dae270331a34b42be5dea23a2a80a46" hidden="1">#REF!</definedName>
    <definedName name="prolinks_4db24d5904b548228c12c4f46071e245" hidden="1">#REF!</definedName>
    <definedName name="prolinks_4db9ad0ac715419cb84b3ad87e047c27" hidden="1">#REF!</definedName>
    <definedName name="prolinks_4dbca6720e504683bbcd764c35fedb33" hidden="1">#REF!</definedName>
    <definedName name="prolinks_4e219ee090324069bf3cdabd402f498e" hidden="1">#REF!</definedName>
    <definedName name="prolinks_4e2f05c2b16545039975f9e05d111628" hidden="1">#REF!</definedName>
    <definedName name="prolinks_4e4a6bd2728f49bd8e26af42597f2c3e" hidden="1">#REF!</definedName>
    <definedName name="prolinks_4e4cc11060044b1fae9a0c1c22d93389" hidden="1">#REF!</definedName>
    <definedName name="prolinks_4e536844510f4b44821604d7d05645e8" hidden="1">#REF!</definedName>
    <definedName name="prolinks_4e58a5580b0e42c4b1ca5548b4c68afb" hidden="1">#REF!</definedName>
    <definedName name="prolinks_4e6cb8b13b5e4ace8d3adc83108cba29" hidden="1">#REF!</definedName>
    <definedName name="prolinks_4e76188097fd4bcd9c2c2451d0021bd2" hidden="1">#REF!</definedName>
    <definedName name="prolinks_4e8e9cd94aa84ac5bcf995da59f88d47" hidden="1">#REF!</definedName>
    <definedName name="prolinks_4e9ef2a9bab448aa992a441ef8df5eb5" hidden="1">#REF!</definedName>
    <definedName name="prolinks_4ea91d79c1e9437f958a09f59d48e548" hidden="1">#REF!</definedName>
    <definedName name="prolinks_4eb2271751674dd5a358af4f4b72c4ce" hidden="1">#REF!</definedName>
    <definedName name="prolinks_4ec82326e1fb4bb98b22815c76bb0588" hidden="1">#REF!</definedName>
    <definedName name="prolinks_4ec915587e0d4d368aa8b0b504a19106" hidden="1">#REF!</definedName>
    <definedName name="prolinks_4ed0b1c773174f1ba462d74bbe1f8f82" hidden="1">#REF!</definedName>
    <definedName name="prolinks_4ee08514ad4c419e94fd1ced39ae9bea" hidden="1">#REF!</definedName>
    <definedName name="prolinks_4ee554a286a540ac96793eea44f419c1" hidden="1">#REF!</definedName>
    <definedName name="prolinks_4ef4561a808c4193bb17ceddc06348d1" hidden="1">#REF!</definedName>
    <definedName name="prolinks_4ef88c5b754c4490a653a446ee5af006" hidden="1">#REF!</definedName>
    <definedName name="prolinks_4f08fbcf043a4fe0a811229324dea5f1" hidden="1">#REF!</definedName>
    <definedName name="prolinks_4f35c97da9194553a5969f75904c3ba5" hidden="1">#REF!</definedName>
    <definedName name="prolinks_4f40d24d088448c6bb4d66df84167f9e" hidden="1">#REF!</definedName>
    <definedName name="prolinks_4f490d6ce3de4a819678dee11f93647b" hidden="1">#REF!</definedName>
    <definedName name="prolinks_4f96019b368d432884cfeed828cab717" hidden="1">#REF!</definedName>
    <definedName name="prolinks_4fa1ab652a7c4ccaadb7eda2ef8c1522" hidden="1">#REF!</definedName>
    <definedName name="prolinks_4fcc8757016b482daf830dd065d8f420" hidden="1">#REF!</definedName>
    <definedName name="prolinks_4fd625e5a4234c1a9643111f280bff65" hidden="1">#REF!</definedName>
    <definedName name="prolinks_4fd8ce52b483478fa133d1bb2ceb4c20" hidden="1">#REF!</definedName>
    <definedName name="prolinks_4fd993505e3d439db10d2c30b03c0c3e" hidden="1">#REF!</definedName>
    <definedName name="prolinks_500008fdeb28433bb546c05a416ed867" hidden="1">#REF!</definedName>
    <definedName name="prolinks_500c90dd4f364b7a9546dd1c162a2024" hidden="1">#REF!</definedName>
    <definedName name="prolinks_505f7aa639f049409b9d66ca884895d2" hidden="1">#REF!</definedName>
    <definedName name="prolinks_506b369ab82a40e38d929958e8311797" hidden="1">#REF!</definedName>
    <definedName name="prolinks_506d2db78f4b46c390da7469f41df119" hidden="1">#REF!</definedName>
    <definedName name="prolinks_508d79715134459cb3ff0099b9a3e8bf" hidden="1">#REF!</definedName>
    <definedName name="prolinks_509b8c83448441528b7f1f1f0a1338bd" hidden="1">#REF!</definedName>
    <definedName name="prolinks_50a3a09d54ca486d904f092c0f5e66b4" hidden="1">#REF!</definedName>
    <definedName name="prolinks_50a6cdb114b844debc31921b9d030de1" hidden="1">#REF!</definedName>
    <definedName name="prolinks_50abfe51aa954dd2bd97ac9d50d7b8e7" hidden="1">#REF!</definedName>
    <definedName name="prolinks_50bb7d2a010f42aca5eb77ef10cffe50" hidden="1">#REF!</definedName>
    <definedName name="prolinks_50c79dc63f32490488c6e08f57816d70" hidden="1">#REF!</definedName>
    <definedName name="prolinks_50db8fd595214ddab50c97098dd4d659" hidden="1">#REF!</definedName>
    <definedName name="prolinks_50e8dd95dcf144dd81d4f1614f2cec17" hidden="1">#REF!</definedName>
    <definedName name="prolinks_51025aa6c49b4981a70aaeec93c681a8" hidden="1">#REF!</definedName>
    <definedName name="prolinks_5102eff7cfb946e09513c37f6e06d6d4" hidden="1">#REF!</definedName>
    <definedName name="prolinks_510573b5c54e45c0b2b938fd1c65a73b" hidden="1">#REF!</definedName>
    <definedName name="prolinks_510adf22e41b4ec9adf2a7b37812eb64" hidden="1">#REF!</definedName>
    <definedName name="prolinks_510d5f273b9447f8886cabf22e3fe71a" hidden="1">#REF!</definedName>
    <definedName name="prolinks_5113659568764f68ac86f9f7ab62a882" hidden="1">#REF!</definedName>
    <definedName name="prolinks_511e6f21e9434d4aa8e9ad195947b318" hidden="1">#REF!</definedName>
    <definedName name="prolinks_511f194d90814b3e84b00e59cf2e64ea" hidden="1">#REF!</definedName>
    <definedName name="prolinks_51255bc5456f4db5bae7f477c4ebdb99" hidden="1">#REF!</definedName>
    <definedName name="prolinks_512866131d8b46f7bf09127adea48bbf" hidden="1">#REF!</definedName>
    <definedName name="prolinks_512c56eb849a4b25a941769a53dd9334" hidden="1">#REF!</definedName>
    <definedName name="prolinks_5146d238bee74d46a8ca40ec0ed070d8" hidden="1">#REF!</definedName>
    <definedName name="prolinks_5149f6838cd14fa98fbd0c110a9a9044" hidden="1">#REF!</definedName>
    <definedName name="prolinks_515f63f1a1b84ae1a85504e4eeb6aa80" hidden="1">#REF!</definedName>
    <definedName name="prolinks_51756fde6ada4bd68e455143592c504a" hidden="1">#REF!</definedName>
    <definedName name="prolinks_518b3230ac9540d59d91c51e55a68e70" hidden="1">#REF!</definedName>
    <definedName name="prolinks_51a36100ce1e4134aa7aceaf4a0af9b3" hidden="1">#REF!</definedName>
    <definedName name="prolinks_51a7120a242e44fc9c03a238397889e9" hidden="1">#REF!</definedName>
    <definedName name="prolinks_51ba2eb0a4e7489e87fe4f7f3c709192" hidden="1">#REF!</definedName>
    <definedName name="prolinks_51bf66a7905b447f8ac46598046644c1" hidden="1">#REF!</definedName>
    <definedName name="prolinks_51cdeb4d7d4c42888d77035d50863891" hidden="1">#REF!</definedName>
    <definedName name="prolinks_51d297b150e84e7d8c0c9b184d2787b3" hidden="1">#REF!</definedName>
    <definedName name="prolinks_51ed88c8e8504a8c92dca07adfb843b9" hidden="1">#REF!</definedName>
    <definedName name="prolinks_51fb3f9930ea47e794f716dda932f802" hidden="1">#REF!</definedName>
    <definedName name="prolinks_520a2a71cebe4bd784ee5d2e7aed8fa5" hidden="1">#REF!</definedName>
    <definedName name="prolinks_520f90bd6f6548219f55ffe34d3ca46d" hidden="1">#REF!</definedName>
    <definedName name="prolinks_522d88d917ba444c9719a437e0893a15" hidden="1">#REF!</definedName>
    <definedName name="prolinks_52370c93521a4b2c8e11ce645b7d01e4" hidden="1">#REF!</definedName>
    <definedName name="prolinks_525fcc8bff82460a905132eea85b6a6d" hidden="1">#REF!</definedName>
    <definedName name="prolinks_52760dd1098346318d0364e36b67ce00" hidden="1">#REF!</definedName>
    <definedName name="prolinks_5278ad024c234c889fccbbe227145595" hidden="1">#REF!</definedName>
    <definedName name="prolinks_528043573e9844c18dd58a714a9652cb" hidden="1">#REF!</definedName>
    <definedName name="prolinks_528ec6c0f2fe453ba628979e7fcba194" hidden="1">#REF!</definedName>
    <definedName name="prolinks_52c02f99f25f4c9da89163dbe55650a2" hidden="1">#REF!</definedName>
    <definedName name="prolinks_52c3854dd05b4fbd8900cf108a63cc86" hidden="1">#REF!</definedName>
    <definedName name="prolinks_52d3ade835c644c4978b314ebf1a8dc4" hidden="1">#REF!</definedName>
    <definedName name="prolinks_52d71d31dcc543c0a7af31dc09d8c048" hidden="1">#REF!</definedName>
    <definedName name="prolinks_52e55f0b4a954d118b62664747e361ba" hidden="1">#REF!</definedName>
    <definedName name="prolinks_5300a6c20b7e4377b7b90bee31d5faed" hidden="1">#REF!</definedName>
    <definedName name="prolinks_5319dd16a910448ab87783f06bc928a5" hidden="1">#REF!</definedName>
    <definedName name="prolinks_532ab9d88afc4862b16bee5ebdd4befc" hidden="1">#REF!</definedName>
    <definedName name="prolinks_533799f0626640da8b436bedb45628a2" hidden="1">#REF!</definedName>
    <definedName name="prolinks_534c47bcbf5d4450b3e860e5a3e74f3b" hidden="1">#REF!</definedName>
    <definedName name="prolinks_536d191219f44699a0a8431911615d4e" hidden="1">#REF!</definedName>
    <definedName name="prolinks_538aaeda8c224ef8891dc06a7e5fb61d" hidden="1">#REF!</definedName>
    <definedName name="prolinks_53979cf672a846978ec1f5267c30a2a1" hidden="1">#REF!</definedName>
    <definedName name="prolinks_539d8ecdf3eb46839ef9a2760d95f54b" hidden="1">#REF!</definedName>
    <definedName name="prolinks_53aa80687a614289b6bfac5ac0edf9ca" hidden="1">#REF!</definedName>
    <definedName name="prolinks_53c079919bf648538f6877389b854432" hidden="1">#REF!</definedName>
    <definedName name="prolinks_53db23a5accc4b38bbd6ae2fb651f20d" hidden="1">#REF!</definedName>
    <definedName name="prolinks_53e846635cb44c3c80a02caadce63dce" hidden="1">#REF!</definedName>
    <definedName name="prolinks_5444cabd8be94da185480ff7a9ded83b" hidden="1">#REF!</definedName>
    <definedName name="prolinks_54569631104146ab81cf1280fb2f9239" hidden="1">#REF!</definedName>
    <definedName name="prolinks_54582becc6bd478185d487cd19c264c3" hidden="1">#REF!</definedName>
    <definedName name="prolinks_5475600b24fc4d38836d375f7c27c14a" hidden="1">#REF!</definedName>
    <definedName name="prolinks_547cffff1b5c41eaaf03d72c18059b57" hidden="1">#REF!</definedName>
    <definedName name="prolinks_548f101833a1401a8409f5832dae5928" hidden="1">#REF!</definedName>
    <definedName name="prolinks_54e428a03a5945cab6c85491fe79b8be" hidden="1">#REF!</definedName>
    <definedName name="prolinks_54f643f0b70e4f5ea0e553cf3725a84e" hidden="1">#REF!</definedName>
    <definedName name="prolinks_551960e5cf5a4e0398cccd47c17a904f" hidden="1">#REF!</definedName>
    <definedName name="prolinks_551be70f9f6d454bae39f75c82117746" hidden="1">#REF!</definedName>
    <definedName name="prolinks_5527c44656794c42be9db0915171a098" hidden="1">#REF!</definedName>
    <definedName name="prolinks_55c455511c8b48698a8b07f668c7fa3f" hidden="1">#REF!</definedName>
    <definedName name="prolinks_55f3ed2f91024e41a8324f45c91ea93b" hidden="1">#REF!</definedName>
    <definedName name="prolinks_56244d081b4f4320af03a2a4ee4330a2" hidden="1">#REF!</definedName>
    <definedName name="prolinks_56394de2b68c488fa1a298f4a8ac140d" hidden="1">#REF!</definedName>
    <definedName name="prolinks_56427ff76aca461d8b212b47dd444d2e" hidden="1">#REF!</definedName>
    <definedName name="prolinks_565ea3e5e89f4c6dbea3bb8f855995aa" hidden="1">#REF!</definedName>
    <definedName name="prolinks_5669d85a1e9d4923b751a6125af49e28" hidden="1">#REF!</definedName>
    <definedName name="prolinks_567ca02b03e24bd8adb59d577d5332fb" hidden="1">#REF!</definedName>
    <definedName name="prolinks_567d1451c51d420fa4ae4cb26372b292" hidden="1">#REF!</definedName>
    <definedName name="prolinks_568a93065f3b4d7db71ea1fa49a8a7ec" hidden="1">#REF!</definedName>
    <definedName name="prolinks_56a31d23e9f84c9586bbebb31e7f5275" hidden="1">#REF!</definedName>
    <definedName name="prolinks_56c1cf34141546c6900eb6913af5e803" hidden="1">#REF!</definedName>
    <definedName name="prolinks_56d686045d6b46239e07f68b25e588cf" hidden="1">#REF!</definedName>
    <definedName name="prolinks_56d84334045747b298bb3d0ff3a2e26c" hidden="1">#REF!</definedName>
    <definedName name="prolinks_56ef180ea6cc4a54a3c7f67db18f477b" hidden="1">#REF!</definedName>
    <definedName name="prolinks_56f76bf391f043e58c0588df7ee8cdc6" hidden="1">#REF!</definedName>
    <definedName name="prolinks_56ff448d124c4f8e9a6d5e732291befb" hidden="1">#REF!</definedName>
    <definedName name="prolinks_5704bc4c405e472d883e4803538d7364" hidden="1">#REF!</definedName>
    <definedName name="prolinks_570c5691344d4269b6e56ba2679b909d" hidden="1">#REF!</definedName>
    <definedName name="prolinks_57176d6e03a242c891c84b319eda6960" hidden="1">#REF!</definedName>
    <definedName name="prolinks_571e7e7b4ff14ce18a4c368152dd9d18" hidden="1">#REF!</definedName>
    <definedName name="prolinks_57203bbc4c9c43afb6e2c70e335221a5" hidden="1">#REF!</definedName>
    <definedName name="prolinks_572d61ab0aff457c9da11a687d1be271" hidden="1">#REF!</definedName>
    <definedName name="prolinks_5733404f56604f80b25b6202ed43f5c0" hidden="1">#REF!</definedName>
    <definedName name="prolinks_5740be577d16400a87b594787ac4f2ac" hidden="1">#REF!</definedName>
    <definedName name="prolinks_574f4d889484438a846cbfdf37cf258d" hidden="1">#REF!</definedName>
    <definedName name="prolinks_576a318281c043f9b367877a3bd1bc15" hidden="1">#REF!</definedName>
    <definedName name="prolinks_577f3e5984134877aa126826a6020727" hidden="1">#REF!</definedName>
    <definedName name="prolinks_57992ff01d5443278f6f4ad1c2c664a1" hidden="1">#REF!</definedName>
    <definedName name="prolinks_57eb4cfc72e14ea0b62d084b8fcee0d8" hidden="1">#REF!</definedName>
    <definedName name="prolinks_583898984e7d4cf98c9bb00cc353c2ec" hidden="1">#REF!</definedName>
    <definedName name="prolinks_58416a7440f345329176fdce66710297" hidden="1">#REF!</definedName>
    <definedName name="prolinks_58440c4e0593432b95a2502e37d9754a" hidden="1">#REF!</definedName>
    <definedName name="prolinks_58582cec14344882802c2c2a3e0471c9" hidden="1">#REF!</definedName>
    <definedName name="prolinks_585971d3c5804a7d8418dede8e637c1e" hidden="1">#REF!</definedName>
    <definedName name="prolinks_585c4c70f20a4d54a49621725657d991" hidden="1">#REF!</definedName>
    <definedName name="prolinks_587b3b04eb0e497d937df2ac92bf149c" hidden="1">#REF!</definedName>
    <definedName name="prolinks_588518f0cd7e4e769a3169413d467998" hidden="1">#REF!</definedName>
    <definedName name="prolinks_588663c59fdb4dd18b3bb39da90b7bb5" hidden="1">#REF!</definedName>
    <definedName name="prolinks_589ee73884304df3a4ef4a3503e6441e" hidden="1">#REF!</definedName>
    <definedName name="prolinks_58a61e9665b64c578dad7032b81cf869" hidden="1">#REF!</definedName>
    <definedName name="prolinks_58af00bb5e804548ad5944ac3ae46d5c" hidden="1">#REF!</definedName>
    <definedName name="prolinks_58c6b8b352234e45856c49d502155714" hidden="1">#REF!</definedName>
    <definedName name="prolinks_58e9083a84da4bfe913823f8842b71cb" hidden="1">#REF!</definedName>
    <definedName name="prolinks_58fc4e60f58740ed9e10236f31a50668" hidden="1">#REF!</definedName>
    <definedName name="prolinks_59001c5a6b774518b4a5052a84c784bf" hidden="1">#REF!</definedName>
    <definedName name="prolinks_59002a420e7745109c37a1ca8c6bf9f2" hidden="1">#REF!</definedName>
    <definedName name="prolinks_592bf900f4b34420acae712cc90f01af" hidden="1">#REF!</definedName>
    <definedName name="prolinks_592c16a347e54ba7ab313350f14f931d" hidden="1">#REF!</definedName>
    <definedName name="prolinks_593ce429adb742778bd5489577469acb" hidden="1">#REF!</definedName>
    <definedName name="prolinks_5961e0f8295f472d96113097ff653fda" hidden="1">#REF!</definedName>
    <definedName name="prolinks_596f6b5104414dc9bff8c46382d114f9" hidden="1">#REF!</definedName>
    <definedName name="prolinks_5987d6ff79d142efa0d6a91e533d178b" hidden="1">#REF!</definedName>
    <definedName name="prolinks_599299da9eae4023aba0f620482eb67e" hidden="1">#REF!</definedName>
    <definedName name="prolinks_59950a2cab8e4715ad35a74ad4522583" hidden="1">#REF!</definedName>
    <definedName name="prolinks_59a426090a1246dca7eeddd4b63e3ee6" hidden="1">#REF!</definedName>
    <definedName name="prolinks_59a8640711754f7c9684837743ddb5fd" hidden="1">#REF!</definedName>
    <definedName name="prolinks_59ab94d461ca4af78b3a6a78a0cf0ae0" hidden="1">#REF!</definedName>
    <definedName name="prolinks_59ae06bb70634b1b88f1e683eab4ad17" hidden="1">#REF!</definedName>
    <definedName name="prolinks_59b2cff519e940b59e4c0337e563cf33" hidden="1">#REF!</definedName>
    <definedName name="prolinks_59b3619bf9ff4a67890583bff5adf895" hidden="1">#REF!</definedName>
    <definedName name="prolinks_59d9ec53085e4248b0a899d99e5ca079" hidden="1">#REF!</definedName>
    <definedName name="prolinks_59e253002dc64d248678781e1d685126" hidden="1">#REF!</definedName>
    <definedName name="prolinks_59e5af4adc2948d0a19f5d88cb1a4554" hidden="1">#REF!</definedName>
    <definedName name="prolinks_59ff8de82d8f4b46bfc6008b87657cda" hidden="1">#REF!</definedName>
    <definedName name="prolinks_5a0b94b23fc04b709703c407862716b1" hidden="1">#REF!</definedName>
    <definedName name="prolinks_5a2505da7a204a9895fe75bc68b25996" hidden="1">#REF!</definedName>
    <definedName name="prolinks_5a26198a822048bb8b0da85afd36a224" hidden="1">#REF!</definedName>
    <definedName name="prolinks_5a3db5f5e632440ba7df95846f688831" hidden="1">#REF!</definedName>
    <definedName name="prolinks_5a677d39e74645a1869f282d4a62570d" hidden="1">#REF!</definedName>
    <definedName name="prolinks_5a7387fb0f894663be7babdca7bda1c7" hidden="1">#REF!</definedName>
    <definedName name="prolinks_5a94a9afcfb3413196d6960a21a4b565" hidden="1">#REF!</definedName>
    <definedName name="prolinks_5aa1ecf91e594d66ac2c4fc6940b7f24" hidden="1">#REF!</definedName>
    <definedName name="prolinks_5ab7f5a91cd14515ba433a86828bb60f" hidden="1">#REF!</definedName>
    <definedName name="prolinks_5ac3736cff984675bf93a2a12bea1227" hidden="1">#REF!</definedName>
    <definedName name="prolinks_5ac8039a81974365a30ae75729809291" hidden="1">#REF!</definedName>
    <definedName name="prolinks_5ac8dbcdb3f349b6b0dcd1f549896021" hidden="1">#REF!</definedName>
    <definedName name="prolinks_5ae4fc5556b04f1db8042f25d7e3527b" hidden="1">#REF!</definedName>
    <definedName name="prolinks_5aeacec54a19427b9d9379a0ffc51489" hidden="1">#REF!</definedName>
    <definedName name="prolinks_5afb2c54b9e04f38915c82b0a0f06028" hidden="1">#REF!</definedName>
    <definedName name="prolinks_5b083c23abd44ddf9c26709c16f56580" hidden="1">#REF!</definedName>
    <definedName name="prolinks_5b381639a9d74c65b1f6573c3bdae39a" hidden="1">#REF!</definedName>
    <definedName name="prolinks_5b3a43a3c52f46c098dd20afe28f9b66" hidden="1">#REF!</definedName>
    <definedName name="prolinks_5b750449f0ba48ffbb9a38108f2e13ff" hidden="1">#REF!</definedName>
    <definedName name="prolinks_5b77476431b84302ae97722fe14df593" hidden="1">#REF!</definedName>
    <definedName name="prolinks_5b835d48f85d4b74b749332a40ef4ce7" hidden="1">#REF!</definedName>
    <definedName name="prolinks_5bdaa47549ae4157a8a663d72f9bf54b" hidden="1">#REF!</definedName>
    <definedName name="prolinks_5be7a63586bc404b957057699ccb15cf" hidden="1">#REF!</definedName>
    <definedName name="prolinks_5bf20eb9805b4881b364348148a843dd" hidden="1">#REF!</definedName>
    <definedName name="prolinks_5bfb42e89b0847be9f59a81ccc158859" hidden="1">#REF!</definedName>
    <definedName name="prolinks_5c0813b4bbb34519a9125e003071584f" hidden="1">#REF!</definedName>
    <definedName name="prolinks_5c40ab6abb4442a385227e73acedb838" hidden="1">#REF!</definedName>
    <definedName name="prolinks_5c7d5673e27242149731bf6389e701fe" hidden="1">#REF!</definedName>
    <definedName name="prolinks_5c8f8cd5cfe84c5aa364c28de3728930" hidden="1">#REF!</definedName>
    <definedName name="prolinks_5c8fc09b0def48ce90f7b4d7167110f9" hidden="1">#REF!</definedName>
    <definedName name="prolinks_5cbcbc8247184d5096015b316de107dc" hidden="1">#REF!</definedName>
    <definedName name="prolinks_5cfd7f25bf3b4ba3bc663365e438d912" hidden="1">#REF!</definedName>
    <definedName name="prolinks_5cff0b8a91ce49c48c9f3efef6cbd0be" hidden="1">#REF!</definedName>
    <definedName name="prolinks_5d2d85e09c1c49018aa7f8f5578e9a80" hidden="1">#REF!</definedName>
    <definedName name="prolinks_5d33532d548f402982730538db57ba71" hidden="1">#REF!</definedName>
    <definedName name="prolinks_5d4c624031b6431eaa78bd26849f2f41" hidden="1">#REF!</definedName>
    <definedName name="prolinks_5d507b27d5c8425f953f88a524f69c71" hidden="1">#REF!</definedName>
    <definedName name="prolinks_5d52e5461ce84b4fb575fdbdb2f410a9" hidden="1">#REF!</definedName>
    <definedName name="prolinks_5d85d78a9e6a403db74fdd75e141a019" hidden="1">#REF!</definedName>
    <definedName name="prolinks_5d942755dc40455799682d340195055d" hidden="1">#REF!</definedName>
    <definedName name="prolinks_5d95c9cb32014b7680d1928a68a8f123" hidden="1">#REF!</definedName>
    <definedName name="prolinks_5dce8e4567a646f99ebfd51104070444" hidden="1">#REF!</definedName>
    <definedName name="prolinks_5deee2255e8f4e779dc2687f5c8e47ea" hidden="1">#REF!</definedName>
    <definedName name="prolinks_5dfb2520c72540899999ef3899c70af5" hidden="1">#REF!</definedName>
    <definedName name="prolinks_5e0809c497514042b86fefb88294f8d6" hidden="1">#REF!</definedName>
    <definedName name="prolinks_5e3537f8df3940f3a8ae2c1eddbed5ad" hidden="1">#REF!</definedName>
    <definedName name="prolinks_5e4b6682b07b40d3b014c0a525d584ff" hidden="1">#REF!</definedName>
    <definedName name="prolinks_5e66081c8ed54319918962115b620b33" hidden="1">#REF!</definedName>
    <definedName name="prolinks_5e90d9ead0b248418c89208d3cebf0af" hidden="1">#REF!</definedName>
    <definedName name="prolinks_5e9f5de95e2e4786ae464b3dfccb460e" hidden="1">#REF!</definedName>
    <definedName name="prolinks_5eb2ffa9a1cf404e8c9edceefe042a9b" hidden="1">#REF!</definedName>
    <definedName name="prolinks_5eb4c41a958f4e7eb46d2cd52b7ac15f" hidden="1">#REF!</definedName>
    <definedName name="prolinks_5ec59715fa034ceca56d301a92e0ddef" hidden="1">#REF!</definedName>
    <definedName name="prolinks_5ec7a626b39449daa7087f02d0f57f10" hidden="1">#REF!</definedName>
    <definedName name="prolinks_5ed1023ff948478db70c98b3df2eb99d" hidden="1">#REF!</definedName>
    <definedName name="prolinks_5ee5ce4f4f3b48deae642dd42fa3ff52" hidden="1">#REF!</definedName>
    <definedName name="prolinks_5efb889e0b8c41628316fbf5827d0197" hidden="1">#REF!</definedName>
    <definedName name="prolinks_5f0baa503c1f4620a30fa815570fe41d" hidden="1">#REF!</definedName>
    <definedName name="prolinks_5f3455bd6e9b4b6881eff123c67a3332" hidden="1">#REF!</definedName>
    <definedName name="prolinks_5f4080d2ab994b1887a47ecd14adb538" hidden="1">#REF!</definedName>
    <definedName name="prolinks_5f4bb87d29fe47a6aabff89b7c1eeead" hidden="1">#REF!</definedName>
    <definedName name="prolinks_5f5834a23885447fb2c6bdcb4ff565d6" hidden="1">#REF!</definedName>
    <definedName name="prolinks_5f5def32a31b4a7fa3c3ef7827907012" hidden="1">#REF!</definedName>
    <definedName name="prolinks_5f77f5034b81425292ea80f960125957" hidden="1">#REF!</definedName>
    <definedName name="prolinks_5f831bbc937e4c0e8b1b4f3280a11f0d" hidden="1">#REF!</definedName>
    <definedName name="prolinks_5f927b07ae164d8bbddacad25d1ffc5a" hidden="1">#REF!</definedName>
    <definedName name="prolinks_5f9c6d20be9542bc895e085509807a86" hidden="1">#REF!</definedName>
    <definedName name="prolinks_5f9ceb899aec409bbb80791f81184271" hidden="1">#REF!</definedName>
    <definedName name="prolinks_5fa9ce2a346c44c79b12007de4f84ac9" hidden="1">#REF!</definedName>
    <definedName name="prolinks_5faf57469a724bffb2d3772b38abcb42" hidden="1">#REF!</definedName>
    <definedName name="prolinks_5fb3dfe9fa9142d48228827b394ca55c" hidden="1">#REF!</definedName>
    <definedName name="prolinks_5fbb608dcdac4b039b400ac4799f1afb" hidden="1">#REF!</definedName>
    <definedName name="prolinks_5fc28bd1f21c4a27b0317b37e9f4b8a8" hidden="1">#REF!</definedName>
    <definedName name="prolinks_5feb385f983b4efc885eb98bd07c1747" hidden="1">#REF!</definedName>
    <definedName name="prolinks_600384b331554e10933860b194b346d8" hidden="1">#REF!</definedName>
    <definedName name="prolinks_60116ed9c1304cb8b17b5652d6d1a758" hidden="1">#REF!</definedName>
    <definedName name="prolinks_601f3321748742598a83ef9115aa8ba3" hidden="1">#REF!</definedName>
    <definedName name="prolinks_603369005bd64fc0839a49b041f4077f" hidden="1">#REF!</definedName>
    <definedName name="prolinks_6046869c791041fbab2faa4e34683b72" hidden="1">#REF!</definedName>
    <definedName name="prolinks_605fed3656d54027b9befe5c93dc9a19" hidden="1">#REF!</definedName>
    <definedName name="prolinks_60607bd780b44fbc91e76a9a028c35f2" hidden="1">#REF!</definedName>
    <definedName name="prolinks_60a406933a3241b689611bc649462ac7" hidden="1">#REF!</definedName>
    <definedName name="prolinks_60e102d4b11e4aaaa5e82324bf8dd2c0" hidden="1">#REF!</definedName>
    <definedName name="prolinks_60ed110cc5314ca29adfe89ccba7b1e2" hidden="1">#REF!</definedName>
    <definedName name="prolinks_61192b1d49bc48209a7ab5d49e39c7f2" hidden="1">#REF!</definedName>
    <definedName name="prolinks_6125069385f748fd888feb3999c3e83a" hidden="1">#REF!</definedName>
    <definedName name="prolinks_612d13198741458481e15fd7cfdeac68" hidden="1">#REF!</definedName>
    <definedName name="prolinks_612d95e066b14dbda7bdccecdc1b90e7" hidden="1">#REF!</definedName>
    <definedName name="prolinks_61325ee9c0d941098bddea31868bd849" hidden="1">#REF!</definedName>
    <definedName name="prolinks_6135c0c068a7453495f20955647f0a85" hidden="1">#REF!</definedName>
    <definedName name="prolinks_6137cc02ca9448a4927884d2c404efc3" hidden="1">#REF!</definedName>
    <definedName name="prolinks_616a1ed2ad5f4cd087c8a6c336795762" hidden="1">#REF!</definedName>
    <definedName name="prolinks_617b173eae6d4a9a93f5d55928f43ae6" hidden="1">#REF!</definedName>
    <definedName name="prolinks_61815efbcd7e48acb1781167ed3f9de2" hidden="1">#REF!</definedName>
    <definedName name="prolinks_61956df87f5544de91450f375a7bde9f" hidden="1">#REF!</definedName>
    <definedName name="prolinks_619e5312a8224cf281978b6612baf3c7" hidden="1">#REF!</definedName>
    <definedName name="prolinks_61b27d9904864e61bf5a210f3059b8ef" hidden="1">#REF!</definedName>
    <definedName name="prolinks_61bbd5cf5027454e9a1a3d212d174045" hidden="1">#REF!</definedName>
    <definedName name="prolinks_61caaed9a7024a5f9858fb411078b83e" hidden="1">#REF!</definedName>
    <definedName name="prolinks_61caee230a19492ea155a968d13da4e2" hidden="1">#REF!</definedName>
    <definedName name="prolinks_61cdd3d7f05b4649ab0cfee951019668" hidden="1">#REF!</definedName>
    <definedName name="prolinks_61dcee6079bb44d4bbd8fc5e5d9da662" hidden="1">#REF!</definedName>
    <definedName name="prolinks_61e2682046ed4fcca6222460e34f834a" hidden="1">#REF!</definedName>
    <definedName name="prolinks_61e50501ac1f4d368f38efc149c146a1" hidden="1">#REF!</definedName>
    <definedName name="prolinks_61f4ce8cea304dbcb6d029db6f9f162e" hidden="1">#REF!</definedName>
    <definedName name="prolinks_61fc64dc7db945908294a71e93399528" hidden="1">#REF!</definedName>
    <definedName name="prolinks_62075038d75c43c890d7357d5b6493bf" hidden="1">#REF!</definedName>
    <definedName name="prolinks_624c8e83274547309d4f96cdc525d8ee" hidden="1">#REF!</definedName>
    <definedName name="prolinks_6262d24e6f56469882009043f979d9ed" hidden="1">#REF!</definedName>
    <definedName name="prolinks_6263375b2a5d4cbfa6d12cea1a041999" hidden="1">#REF!</definedName>
    <definedName name="prolinks_62708810d266437493ec8d72a3739f1c" hidden="1">#REF!</definedName>
    <definedName name="prolinks_627d25954ece4bbba5ff452763faeecd" hidden="1">#REF!</definedName>
    <definedName name="prolinks_628174abc37b49859151fbb21d11b652" hidden="1">#REF!</definedName>
    <definedName name="prolinks_62837f5d97864ae396d9b8a30ee38768" hidden="1">#REF!</definedName>
    <definedName name="prolinks_628619ceb475460e87453413b6726897" hidden="1">#REF!</definedName>
    <definedName name="prolinks_628df5afe1664493882aff1206230230" hidden="1">#REF!</definedName>
    <definedName name="prolinks_62c61ef4386d4ea0bd7380d66a736cea" hidden="1">#REF!</definedName>
    <definedName name="prolinks_62ff0f71da9f42fdb1f395f5f9fcebcf" hidden="1">#REF!</definedName>
    <definedName name="prolinks_6304a58b7f2f4300bc70d1e157dd4b78" hidden="1">#REF!</definedName>
    <definedName name="prolinks_6319f17b0dfe457ab8afb03059b13d6a" hidden="1">#REF!</definedName>
    <definedName name="prolinks_631ec922c5c3477c86d619166d6b2d18" hidden="1">#REF!</definedName>
    <definedName name="prolinks_63232acfe5a541edae1f69ffeeb3ada3" hidden="1">#REF!</definedName>
    <definedName name="prolinks_63575ca0856b47ca91f64d649d03f447" hidden="1">#REF!</definedName>
    <definedName name="prolinks_635819dc15174844b42f1e371f44ff71" hidden="1">#REF!</definedName>
    <definedName name="prolinks_635900db400c492fa6cf41cea5a13418" hidden="1">#REF!</definedName>
    <definedName name="prolinks_6362eab5e8b64607b54287aa18819f78" hidden="1">#REF!</definedName>
    <definedName name="prolinks_636988850ef74d10bd434cbd569293e2" hidden="1">#REF!</definedName>
    <definedName name="prolinks_637d348f0e334abdb1d2c0f3a7aef4fd" hidden="1">#REF!</definedName>
    <definedName name="prolinks_63876a9313c64680aeac362a2f3f1000" hidden="1">#REF!</definedName>
    <definedName name="prolinks_63932b5831844d3c9445312b6a865cff" hidden="1">#REF!</definedName>
    <definedName name="prolinks_639365fd841a4da0bb32edf87dbf2dcf" hidden="1">#REF!</definedName>
    <definedName name="prolinks_6397edea321f428ba6f76b0d752f1618" hidden="1">#REF!</definedName>
    <definedName name="prolinks_63ae0c663d354615bc83c0442c9f930b" hidden="1">#REF!</definedName>
    <definedName name="prolinks_63af05d8eef148b5bbe9b2781f1b00f1" hidden="1">#REF!</definedName>
    <definedName name="prolinks_63c3c774626f47acb88a924f05962075" hidden="1">#REF!</definedName>
    <definedName name="prolinks_63ceee04a8834bf198742afa19bdcfd1" hidden="1">#REF!</definedName>
    <definedName name="prolinks_63e07b1e8e64442ba5b5466e4941043e" hidden="1">#REF!</definedName>
    <definedName name="prolinks_641ab66cc5f043ef8eaceef06510556a" hidden="1">#REF!</definedName>
    <definedName name="prolinks_6454575931584100af47afd3cd6b71cb" hidden="1">#REF!</definedName>
    <definedName name="prolinks_646964b08914441caf87111e7840ba91" hidden="1">#REF!</definedName>
    <definedName name="prolinks_647d42c2de134e7aac557559ac5d8f22" hidden="1">#REF!</definedName>
    <definedName name="prolinks_649393d49efe4ef0ae6f93fc0601c0fd" hidden="1">#REF!</definedName>
    <definedName name="prolinks_64accfe95c834532bd1589401318516b" hidden="1">#REF!</definedName>
    <definedName name="prolinks_64cad6cff77b498c9fbca46538060ae5" hidden="1">#REF!</definedName>
    <definedName name="prolinks_64d6abbaad444dba8f3632eb3cab783d" hidden="1">#REF!</definedName>
    <definedName name="prolinks_64e1a0c3ad064883881c0005bf008f63" hidden="1">#REF!</definedName>
    <definedName name="prolinks_64ef9cbc726d42b68942521196ebafa5" hidden="1">#REF!</definedName>
    <definedName name="prolinks_64f02ee29b484f05b5737a98b0ecf500" hidden="1">#REF!</definedName>
    <definedName name="prolinks_64f5aed69adb4c939c4ea3931b763490" hidden="1">#REF!</definedName>
    <definedName name="prolinks_650a93355b8c4669a56061aeb418c9d3" hidden="1">#REF!</definedName>
    <definedName name="prolinks_650e903c4a004dbda077c391d425ee2b" hidden="1">#REF!</definedName>
    <definedName name="prolinks_6522180be27e4c668614c810355e108b" hidden="1">#REF!</definedName>
    <definedName name="prolinks_652867183da74feea257285ee38a58cb" hidden="1">#REF!</definedName>
    <definedName name="prolinks_6529c3cc8d6f4c2da1cd5e638913f561" hidden="1">#REF!</definedName>
    <definedName name="prolinks_652a1dfb883a4a46a7f52aaca01be0cc" hidden="1">#REF!</definedName>
    <definedName name="prolinks_6561303df4ee4817bba4773bf47a6232" hidden="1">#REF!</definedName>
    <definedName name="prolinks_6562dfcd42ce42bd9c3dd1153e681b22" hidden="1">#REF!</definedName>
    <definedName name="prolinks_656565d9356348429fa762a7425e45e1" hidden="1">#REF!</definedName>
    <definedName name="prolinks_656e315bb1f24171a65fb00859ef7427" hidden="1">#REF!</definedName>
    <definedName name="prolinks_659993b078b64077895a12778fa9d19f" hidden="1">#REF!</definedName>
    <definedName name="prolinks_659d521bc40a41739fd265f19f949e43" hidden="1">#REF!</definedName>
    <definedName name="prolinks_65a8a0ffebdc455c99a4dbc9b07bdb03" hidden="1">#REF!</definedName>
    <definedName name="prolinks_65b2afa91d334d91accfa1d0a72bb53c" hidden="1">#REF!</definedName>
    <definedName name="prolinks_65c3b1591228443cbd410e5e8a2476e8" hidden="1">#REF!</definedName>
    <definedName name="prolinks_65c4ca036e34405b926c60e4267c1456" hidden="1">#REF!</definedName>
    <definedName name="prolinks_65c71014ce884ee28280c08c512b1915" hidden="1">#REF!</definedName>
    <definedName name="prolinks_65f8e3f098dd460890988765d86c67a8" hidden="1">#REF!</definedName>
    <definedName name="prolinks_65fd5cdfb4104d5da36b9f139088d3da" hidden="1">#REF!</definedName>
    <definedName name="prolinks_6623e84a9eb54ea0a42c5ed1a5ae6a25" hidden="1">#REF!</definedName>
    <definedName name="prolinks_663a966c97e84abe84b5be326928a240" hidden="1">#REF!</definedName>
    <definedName name="prolinks_6671450dcd704282a3d401a1854ce365" hidden="1">#REF!</definedName>
    <definedName name="prolinks_667decca00754815874537ec340f0a73" hidden="1">#REF!</definedName>
    <definedName name="prolinks_6684aeea139e4638b069288870eb484e" hidden="1">#REF!</definedName>
    <definedName name="prolinks_66891e3ba60f402da044ae370ceb2a46" hidden="1">#REF!</definedName>
    <definedName name="prolinks_66a6e4fefb874ad4be34d484ca331855" hidden="1">#REF!</definedName>
    <definedName name="prolinks_66ac4ea8c83b4a40af54d693fad8c41e" hidden="1">#REF!</definedName>
    <definedName name="prolinks_66c0c17bece34dedbfef35109865c589" hidden="1">#REF!</definedName>
    <definedName name="prolinks_66c18a515e8c49cf95ce66120456297f" hidden="1">#REF!</definedName>
    <definedName name="prolinks_66d9c5fe0b994baab3e886551992e66d" hidden="1">#REF!</definedName>
    <definedName name="prolinks_66db8c6dd0b94b73b594ed01bf096311" hidden="1">#REF!</definedName>
    <definedName name="prolinks_66e46772bd1242a39f1e30b338a1a6ef" hidden="1">#REF!</definedName>
    <definedName name="prolinks_6731c4fc711e463c90d9b30f36bf2743" hidden="1">#REF!</definedName>
    <definedName name="prolinks_674b4e670e4d43f18572895ec4f92a69" hidden="1">#REF!</definedName>
    <definedName name="prolinks_676830460a9742ecab21143312e6e380" hidden="1">#REF!</definedName>
    <definedName name="prolinks_67699664238c48ed8b5520d28b6f5bc0" hidden="1">#REF!</definedName>
    <definedName name="prolinks_677470d823c943a48ce461cce283ef4e" hidden="1">#REF!</definedName>
    <definedName name="prolinks_67c49dc84d4d45ea81c697b8f71107e0" hidden="1">#REF!</definedName>
    <definedName name="prolinks_67c4cf44d3224c35b92cc36e0ea55960" hidden="1">#REF!</definedName>
    <definedName name="prolinks_67cbd72e4d294f7580f53b52f9ed119d" hidden="1">#REF!</definedName>
    <definedName name="prolinks_67cf518cc33b459cbdc5c99ab0db7ad6" hidden="1">#REF!</definedName>
    <definedName name="prolinks_680091f88ea045c58ebe8b39f2fb9beb" hidden="1">#REF!</definedName>
    <definedName name="prolinks_68136b7c0f4847ef86eb7a6cda5b2b07" hidden="1">#REF!</definedName>
    <definedName name="prolinks_682f423c9b1040afa2cf64c330698afd" hidden="1">#REF!</definedName>
    <definedName name="prolinks_6881de6a42c7460c9d5138bc50114d07" hidden="1">#REF!</definedName>
    <definedName name="prolinks_68874a1bf87b48b99f501810edb08c89" hidden="1">#REF!</definedName>
    <definedName name="prolinks_68a9905654f04ae3b450985a4b718d89" hidden="1">#REF!</definedName>
    <definedName name="prolinks_68ba43f4fe4044c7a2c708cf331e649f" hidden="1">#REF!</definedName>
    <definedName name="prolinks_68d28864b1404924987869d6913f31ef" hidden="1">#REF!</definedName>
    <definedName name="prolinks_6900f8323a694b01a817899f24ef0824" hidden="1">#REF!</definedName>
    <definedName name="prolinks_692f44ce8d604c559730e9e0155a0447" hidden="1">#REF!</definedName>
    <definedName name="prolinks_693b95596d974db28f454cd070207dec" hidden="1">#REF!</definedName>
    <definedName name="prolinks_6954687f3ea64efd9255fe65cd03e9cf" hidden="1">#REF!</definedName>
    <definedName name="prolinks_69899c40bfee4676952a96bc4138efb0" hidden="1">#REF!</definedName>
    <definedName name="prolinks_69b56aa93e91442faeb200fd6a4fdd29" hidden="1">#REF!</definedName>
    <definedName name="prolinks_69b7704e666e4c75a80c8816a8382570" hidden="1">#REF!</definedName>
    <definedName name="prolinks_69ba5ea8fe064e90b1d8c68527c79d67" hidden="1">#REF!</definedName>
    <definedName name="prolinks_69e592a8dcb04eb6847056865c453f8c" hidden="1">#REF!</definedName>
    <definedName name="prolinks_6a10b1e7cf164fdcba74f03415260514" hidden="1">#REF!</definedName>
    <definedName name="prolinks_6a11fec2664e427f8dedbea12cd411d3" hidden="1">#REF!</definedName>
    <definedName name="prolinks_6a16d1d6d026456093c160de3326f00f" hidden="1">#REF!</definedName>
    <definedName name="prolinks_6a17868816c3457d85659c42b82aed9e" hidden="1">#REF!</definedName>
    <definedName name="prolinks_6a18d476835c4634b3a4b01ff01839f3" hidden="1">#REF!</definedName>
    <definedName name="prolinks_6a1d4854774a4bc7be7c9f3d3a999c61" hidden="1">#REF!</definedName>
    <definedName name="prolinks_6a3234f804a7427f84aa49ef161cfb4d" hidden="1">#REF!</definedName>
    <definedName name="prolinks_6a38a8f1c0fe44e5bd3fea8e2e34dce5" hidden="1">#REF!</definedName>
    <definedName name="prolinks_6a40d08e29ee42138657479527efc6fe" hidden="1">#REF!</definedName>
    <definedName name="prolinks_6a7126c705cc41b7808e4f61a4a28725" hidden="1">#REF!</definedName>
    <definedName name="prolinks_6a937c33af834338be923808afd00c43" hidden="1">#REF!</definedName>
    <definedName name="prolinks_6aae054262b24cdfafe92d5552a3e975" hidden="1">#REF!</definedName>
    <definedName name="prolinks_6abe6af1109d475997e3ac818a33d128" hidden="1">#REF!</definedName>
    <definedName name="prolinks_6ac29903b80740568509ae0957269e4d" hidden="1">#REF!</definedName>
    <definedName name="prolinks_6ad812c4bafa4a9c97c1a7bc318c56c7" hidden="1">#REF!</definedName>
    <definedName name="prolinks_6ae45637f8b4452c8102e8c2b0b6d137" hidden="1">#REF!</definedName>
    <definedName name="prolinks_6b004d017df1401b8102ac65c6c2cda2" hidden="1">#REF!</definedName>
    <definedName name="prolinks_6b2b5c05c2f746b3ad08eb24a3c64c3f" hidden="1">#REF!</definedName>
    <definedName name="prolinks_6b2bebc2f08345d8a2261913402539e2" hidden="1">#REF!</definedName>
    <definedName name="prolinks_6b2bf2b1c17d4959af571e9e2715d526" hidden="1">#REF!</definedName>
    <definedName name="prolinks_6b2caf2cb3d34396927ffe22e7058cac" hidden="1">#REF!</definedName>
    <definedName name="prolinks_6b30983a1a3742bf892dba634041d23b" hidden="1">#REF!</definedName>
    <definedName name="prolinks_6b435669a08e404aa07838ebf6aeb40f" hidden="1">#REF!</definedName>
    <definedName name="prolinks_6b45be679ad744aeb386516ecffc09d7" hidden="1">#REF!</definedName>
    <definedName name="prolinks_6b4cad25019d42b9860f1a1aeef9f0ea" hidden="1">#REF!</definedName>
    <definedName name="prolinks_6b6b8448fc844cf59ede20f48c887cd5" hidden="1">#REF!</definedName>
    <definedName name="prolinks_6b7086e5b25e4b1db2c67c5963f03bb8" hidden="1">#REF!</definedName>
    <definedName name="prolinks_6b71f97667834f97b9037a39d62d0e89" hidden="1">#REF!</definedName>
    <definedName name="prolinks_6b819eb669b941ad819c015c795baa6c" hidden="1">#REF!</definedName>
    <definedName name="prolinks_6b8c9de227e64735b80560cae408bf2c" hidden="1">#REF!</definedName>
    <definedName name="prolinks_6b980e6b273d4abfbef0089ab05c55aa" hidden="1">#REF!</definedName>
    <definedName name="prolinks_6babeeac0d5c45e5b601a020c9b965f5" hidden="1">#REF!</definedName>
    <definedName name="prolinks_6bb7e061129b4a96847048becee62259" hidden="1">#REF!</definedName>
    <definedName name="prolinks_6bbcc9a755c647a5bda3da76a53e8f2f" hidden="1">#REF!</definedName>
    <definedName name="prolinks_6bc93aa48797456d88e2d3a73abcae6b" hidden="1">#REF!</definedName>
    <definedName name="prolinks_6bcbcd2ee24a498ebc7dcb8459bb28f7" hidden="1">#REF!</definedName>
    <definedName name="prolinks_6bdeef9ff9234d868aea0160c436034b" hidden="1">#REF!</definedName>
    <definedName name="prolinks_6bf31a297e404c19a735d2db25566215" hidden="1">#REF!</definedName>
    <definedName name="prolinks_6bf69d59efed49d68a1ba00870340883" hidden="1">#REF!</definedName>
    <definedName name="prolinks_6bfa17070fe64390b94a8b64a243bce6" hidden="1">#REF!</definedName>
    <definedName name="prolinks_6c0c53f0174c41cc97a8f1ed48a06859" hidden="1">#REF!</definedName>
    <definedName name="prolinks_6c0d9d23e72445ddb2bf3a5b3db4b15d" hidden="1">#REF!</definedName>
    <definedName name="prolinks_6c4970f62675441fb35fd596c8c59749" hidden="1">#REF!</definedName>
    <definedName name="prolinks_6c5b6f97b8a44df98c4bf8f9155c4960" hidden="1">#REF!</definedName>
    <definedName name="prolinks_6c6538363cbd4687a1cb23b8ff6dc3aa" hidden="1">#REF!</definedName>
    <definedName name="prolinks_6c83a6a388c0485d81ce31f2f7249108" hidden="1">#REF!</definedName>
    <definedName name="prolinks_6c86f24e4dcc4bcd80054c7b068b25f4" hidden="1">#REF!</definedName>
    <definedName name="prolinks_6c89794aa90b401b9734082914e14192" hidden="1">#REF!</definedName>
    <definedName name="prolinks_6c928928b6e542009b8dd0603f59a676" hidden="1">#REF!</definedName>
    <definedName name="prolinks_6cc83f529a644c99b84bb8ea936fbeae" hidden="1">#REF!</definedName>
    <definedName name="prolinks_6d0051663b3141f4a86be53c331119b9" hidden="1">#REF!</definedName>
    <definedName name="prolinks_6d27cac3535348839fabb1b77136e22e" hidden="1">#REF!</definedName>
    <definedName name="prolinks_6d335f7a35d84a6689bf83cb8ec3690e" hidden="1">#REF!</definedName>
    <definedName name="prolinks_6d3a6e0315f34590a861605bc8eca3ce" hidden="1">#REF!</definedName>
    <definedName name="prolinks_6d3f8b9f650f4ec1acdacb3abf468054" hidden="1">#REF!</definedName>
    <definedName name="prolinks_6d42750849a546d3914eed6c83b2a31a" hidden="1">#REF!</definedName>
    <definedName name="prolinks_6d48a8b7bb964c1785d2f8bb380deb0e" hidden="1">#REF!</definedName>
    <definedName name="prolinks_6d5165e17fbe41099ed4b565557e67fd" hidden="1">#REF!</definedName>
    <definedName name="prolinks_6d52939ebdb449a391ed1484ebce08de" hidden="1">#REF!</definedName>
    <definedName name="prolinks_6d5828177cf44658b17075af32c70ac2" hidden="1">#REF!</definedName>
    <definedName name="prolinks_6d61312340514be48c75dd7ac0f3807d" hidden="1">#REF!</definedName>
    <definedName name="prolinks_6d63158a191646c2ae6c7e538a0aa394" hidden="1">#REF!</definedName>
    <definedName name="prolinks_6d66ad681eef4178bba300fb32d8130c" hidden="1">#REF!</definedName>
    <definedName name="prolinks_6d7f5a9424d747839676c985b04f0291" hidden="1">#REF!</definedName>
    <definedName name="prolinks_6db7204bf21a4eca93db1b358bfd459a" hidden="1">#REF!</definedName>
    <definedName name="prolinks_6dc4ecad6a794e8ca7dd21d06318f456" hidden="1">#REF!</definedName>
    <definedName name="prolinks_6dc87b9804964fabb59469d499d2664f" hidden="1">#REF!</definedName>
    <definedName name="prolinks_6e1c0fe9ff944e4aae5018640e210cb7" hidden="1">#REF!</definedName>
    <definedName name="prolinks_6e28a23aa15f442788b26948abb4f1ec" hidden="1">#REF!</definedName>
    <definedName name="prolinks_6e4076eafdb64e13ab64ea574bedebec" hidden="1">#REF!</definedName>
    <definedName name="prolinks_6e58f7969e1749629052cf576d6f3800" hidden="1">#REF!</definedName>
    <definedName name="prolinks_6e5fb4bf5f644d9393feac5bc6eaa889" hidden="1">#REF!</definedName>
    <definedName name="prolinks_6e6af5b4c64540e385dec9943b63d558" hidden="1">#REF!</definedName>
    <definedName name="prolinks_6e9c60896370448bbe3c69fa86f3e042" hidden="1">#REF!</definedName>
    <definedName name="prolinks_6edfabd4d05c43b6980762fe77172eb9" hidden="1">#REF!</definedName>
    <definedName name="prolinks_6ee50a81f20c4a7cb9865a6e7bf9645a" hidden="1">#REF!</definedName>
    <definedName name="prolinks_6ee9fe512727444c9a990857f7eb466c" hidden="1">#REF!</definedName>
    <definedName name="prolinks_6efdb6b4de0a4a9b87f5f648aa12d018" hidden="1">#REF!</definedName>
    <definedName name="prolinks_6f2e9acb128f431b87749143e8c252bd" hidden="1">#REF!</definedName>
    <definedName name="prolinks_6f31c84fda3947acb2b7dacfb4d7925c" hidden="1">#REF!</definedName>
    <definedName name="prolinks_6f501bdba52945aeb5f86577b7961c3e" hidden="1">#REF!</definedName>
    <definedName name="prolinks_6f5a3698506c410fb9734c43599f3130" hidden="1">#REF!</definedName>
    <definedName name="prolinks_6f5bbd47d09d47bba4ddb3a7586e3846" hidden="1">#REF!</definedName>
    <definedName name="prolinks_6f627d270ec34875b7ec9b744a94b8f7" hidden="1">#REF!</definedName>
    <definedName name="prolinks_6f798347974147f1bf58cd1a97b71a47" hidden="1">#REF!</definedName>
    <definedName name="prolinks_6f7e52ddfdd340e092c2429421904634" hidden="1">#REF!</definedName>
    <definedName name="prolinks_6f7fe9dfa2ec4ce889680ca99754afbc" hidden="1">#REF!</definedName>
    <definedName name="prolinks_6f90c20811fd42d3b24ae93cf992c5eb" hidden="1">#REF!</definedName>
    <definedName name="prolinks_6f9dccc030e948cf8ded465a7831c7bd" hidden="1">#REF!</definedName>
    <definedName name="prolinks_6fe1cb5e62324a5ea8f24211852843ca" hidden="1">#REF!</definedName>
    <definedName name="prolinks_7002f98c3a3e48f9bff5e12cc570b06e" hidden="1">#REF!</definedName>
    <definedName name="prolinks_7005ceb3770240ad994bbe6a912eb449" hidden="1">#REF!</definedName>
    <definedName name="prolinks_70134d3dde1d45f1ba14c5f06c21ccf7" hidden="1">#REF!</definedName>
    <definedName name="prolinks_7018b4376bbe4b3b8fd400561e2fa2a3" hidden="1">#REF!</definedName>
    <definedName name="prolinks_703753ff419d49e396e9c0f3302ee658" hidden="1">#REF!</definedName>
    <definedName name="prolinks_706782a29cb640e288f98de77cbf4f35" hidden="1">#REF!</definedName>
    <definedName name="prolinks_706985b23bed4a1eac0f5fc1ec175a26" hidden="1">#REF!</definedName>
    <definedName name="prolinks_7078a52e36cc4fc194b4cf2967245c06" hidden="1">#REF!</definedName>
    <definedName name="prolinks_709564f822dd4fac9e6b63451e571a3c" hidden="1">#REF!</definedName>
    <definedName name="prolinks_70a49931ee724dff9a949ff8ee327a80" hidden="1">#REF!</definedName>
    <definedName name="prolinks_70ab0566cc724275b30ff2d7e9e46e4f" hidden="1">#REF!</definedName>
    <definedName name="prolinks_70b46c329743427ea0c22e57a6d7c44d" hidden="1">#REF!</definedName>
    <definedName name="prolinks_70b63fa7ebea4f35b1bc8aec4d19c376" hidden="1">#REF!</definedName>
    <definedName name="prolinks_70d17793264d47eead9e90074493d2f2" hidden="1">#REF!</definedName>
    <definedName name="prolinks_70dcc3a75a6f4156a6aa410eee404065" hidden="1">#REF!</definedName>
    <definedName name="prolinks_70e2b9467c2a4dca87212544f6a4b5b0" hidden="1">#REF!</definedName>
    <definedName name="prolinks_70f18950b18d41eabbe6362742d125b2" hidden="1">#REF!</definedName>
    <definedName name="prolinks_7101a7e07d54452f9d44b430f15a9e58" hidden="1">#REF!</definedName>
    <definedName name="prolinks_71189dd8010b4334b608cf0923f23524" hidden="1">#REF!</definedName>
    <definedName name="prolinks_712be20496d940ce973671fb05eb49bf" hidden="1">#REF!</definedName>
    <definedName name="prolinks_712f2458481346d7a24b59828a568b70" hidden="1">#REF!</definedName>
    <definedName name="prolinks_71321d5a7d354820bfb191ffd7be193c" hidden="1">#REF!</definedName>
    <definedName name="prolinks_713a7c68f8fd431780fa8fc993e5c838" hidden="1">#REF!</definedName>
    <definedName name="prolinks_713c35df634143b1aa5e00291d4c65b6" hidden="1">#REF!</definedName>
    <definedName name="prolinks_713c706d781f4b51985c930fd5e74660" hidden="1">#REF!</definedName>
    <definedName name="prolinks_71407170acf14495b75e5130e0c7f434" hidden="1">#REF!</definedName>
    <definedName name="prolinks_7156b3f8e8054558bd36c74029eb5452" hidden="1">#REF!</definedName>
    <definedName name="prolinks_7174dd123963477eb00cccea266445f3" hidden="1">#REF!</definedName>
    <definedName name="prolinks_717d5dd4bcd74361939f1971edb4991d" hidden="1">#REF!</definedName>
    <definedName name="prolinks_717ee42e1a4a42d0b3d2f0256a1e5548" hidden="1">#REF!</definedName>
    <definedName name="prolinks_719bb78f8de046cbaea6ed0c590c22fc" hidden="1">#REF!</definedName>
    <definedName name="prolinks_71bf6af5523d4e899e3e11b0186184e0" hidden="1">#REF!</definedName>
    <definedName name="prolinks_71c9a63c4377408397fa7d0566750461" hidden="1">#REF!</definedName>
    <definedName name="prolinks_71d4db181d724996977bd34050f54fc3" hidden="1">#REF!</definedName>
    <definedName name="prolinks_71d624a41eb74a558c15fbf13cf537ad" hidden="1">#REF!</definedName>
    <definedName name="prolinks_71f08e1e084a4bee9294bdca125b947a" hidden="1">#REF!</definedName>
    <definedName name="prolinks_71f989af24f840a688f9c729770c25fb" hidden="1">#REF!</definedName>
    <definedName name="prolinks_7237d47f0a694c9b82c95f874664d06e" hidden="1">#REF!</definedName>
    <definedName name="prolinks_72453c174c3347488afd0697196c7d48" hidden="1">#REF!</definedName>
    <definedName name="prolinks_7249bbce08d2470d90944c0f030169b4" hidden="1">#REF!</definedName>
    <definedName name="prolinks_7285d37787b445cd81b44ad34e3807a9" hidden="1">#REF!</definedName>
    <definedName name="prolinks_7299b9a1e50d42c09ec2f9e7a38481b2" hidden="1">#REF!</definedName>
    <definedName name="prolinks_72b46f7b3f0b4a3592b86aca8af2c28a" hidden="1">#REF!</definedName>
    <definedName name="prolinks_72be7845c43a445a9f2aa6479c6d72c7" hidden="1">#REF!</definedName>
    <definedName name="prolinks_72c04b874ea046398f83d97f2afc4e76" hidden="1">#REF!</definedName>
    <definedName name="prolinks_72cac6228f13418c8c5f98294551ec13" hidden="1">#REF!</definedName>
    <definedName name="prolinks_72d569a451d948bc8a839a1a9321b84e" hidden="1">#REF!</definedName>
    <definedName name="prolinks_72d82bcc617145a6afc25de9783d5277" hidden="1">#REF!</definedName>
    <definedName name="prolinks_72e8e28748de40dd82266844d8d2683b" hidden="1">#REF!</definedName>
    <definedName name="prolinks_72f49d027bf64598896b5803388c6f3d" hidden="1">#REF!</definedName>
    <definedName name="prolinks_72f8571d61f94a27ba311ea20bc58bbe" hidden="1">#REF!</definedName>
    <definedName name="prolinks_733a3f7b2734461cbd889a3e879707aa" hidden="1">#REF!</definedName>
    <definedName name="prolinks_7340cf3791db4b57b24566cdee2d6e59" hidden="1">#REF!</definedName>
    <definedName name="prolinks_7348fc6fa5484a25b233fa7de0620114" hidden="1">#REF!</definedName>
    <definedName name="prolinks_73677cb516a147f19ce331117d6d7a98" hidden="1">#REF!</definedName>
    <definedName name="prolinks_736f1acbf4fe490aaa5efff915ca21cd" hidden="1">#REF!</definedName>
    <definedName name="prolinks_737e4dfac9ef4add9488c0185a1493ab" hidden="1">#REF!</definedName>
    <definedName name="prolinks_73918019ed0f487484d00d1e1ea9c1fd" hidden="1">#REF!</definedName>
    <definedName name="prolinks_73b5e3bfb4034fcca2300cd62a4db9e0" hidden="1">#REF!</definedName>
    <definedName name="prolinks_73d022b5b5b8481a8bbe686e55b7ae72" hidden="1">#REF!</definedName>
    <definedName name="prolinks_73f1a35b2b0a42fb9d50a35fecbbec67" hidden="1">#REF!</definedName>
    <definedName name="prolinks_73fda7033bd2431690a28d5d179d3c8b" hidden="1">#REF!</definedName>
    <definedName name="prolinks_740f4c108f4e484c81275b6440caaa79" hidden="1">#REF!</definedName>
    <definedName name="prolinks_74296c937e5b433297185f8046eba70e" hidden="1">#REF!</definedName>
    <definedName name="prolinks_743dccdc372743fc87b1472d718ef7ff" hidden="1">#REF!</definedName>
    <definedName name="prolinks_7446327f2e1a4cffa2fe8b0b0ced5502" hidden="1">#REF!</definedName>
    <definedName name="prolinks_74610f36ff024a9081e24af033ef556e" hidden="1">#REF!</definedName>
    <definedName name="prolinks_7468db68c7fe4535a351e4bf8f6d3db1" hidden="1">#REF!</definedName>
    <definedName name="prolinks_7469c7cee232448eb84a38b7b94c2fff" hidden="1">#REF!</definedName>
    <definedName name="prolinks_74732d6e84c94be0af1495e2eae0dc9d" hidden="1">#REF!</definedName>
    <definedName name="prolinks_748a4c36135f45a1ac357fe6ea27442e" hidden="1">#REF!</definedName>
    <definedName name="prolinks_74952ad56df3462e85b8fc5e6ca121db" hidden="1">#REF!</definedName>
    <definedName name="prolinks_74954ca262e641f588dc153effa93897" hidden="1">#REF!</definedName>
    <definedName name="prolinks_749beae12c164cffa3e3f6cc3ebcc655" hidden="1">#REF!</definedName>
    <definedName name="prolinks_74a0a102f2c54097a95123714df3b48f" hidden="1">#REF!</definedName>
    <definedName name="prolinks_74bdd15613c44ff5b0f754fec9efdbe7" hidden="1">#REF!</definedName>
    <definedName name="prolinks_74c85b58e43a4785958b21aa7feb5314" hidden="1">#REF!</definedName>
    <definedName name="prolinks_74f4765c70b2406884f4299b4334bcb0" hidden="1">#REF!</definedName>
    <definedName name="prolinks_74faa454cd9c4f3aa05c127bfd6e990b" hidden="1">#REF!</definedName>
    <definedName name="prolinks_7509e51663e84715b81abb7a53aaf3cc" hidden="1">#REF!</definedName>
    <definedName name="prolinks_751d3a11f68f4188a36aff89ed1a9d09" hidden="1">#REF!</definedName>
    <definedName name="prolinks_753181bb1d60491da495bd22f2898e5e" hidden="1">#REF!</definedName>
    <definedName name="prolinks_753cc233b6784a97b1df66f844df4ca1" hidden="1">#REF!</definedName>
    <definedName name="prolinks_7555997953a342a99b59691c46aeee77" hidden="1">#REF!</definedName>
    <definedName name="prolinks_7559d3c352c04e2f95878d51e7731a5b" hidden="1">#REF!</definedName>
    <definedName name="prolinks_7567f676e53140f38e7d2046974165d6" hidden="1">#REF!</definedName>
    <definedName name="prolinks_759b6a3e7ac148b99d77a09f9143d34c" hidden="1">#REF!</definedName>
    <definedName name="prolinks_75c3b38fd73848018bee02b11ad9113b" hidden="1">#REF!</definedName>
    <definedName name="prolinks_75cefaf8867542c9aafafc7b2b8c2293" hidden="1">#REF!</definedName>
    <definedName name="prolinks_75d5213b7a0a4dc9895cb4c1328edae9" hidden="1">#REF!</definedName>
    <definedName name="prolinks_75e47ac735d0463d869f796dc72959fb" hidden="1">#REF!</definedName>
    <definedName name="prolinks_75f4fdcdcf2e40b8b90a9786ca7d1aa9" hidden="1">#REF!</definedName>
    <definedName name="prolinks_76183894af5d444fa726a630c63131c6" hidden="1">#REF!</definedName>
    <definedName name="prolinks_761c5e17f3dc4479967b639dad269384" hidden="1">#REF!</definedName>
    <definedName name="prolinks_763fda2db81f4f2da24d82d175c97c70" hidden="1">#REF!</definedName>
    <definedName name="prolinks_765a0fd8201c4899a1520e1428c60832" hidden="1">#REF!</definedName>
    <definedName name="prolinks_76a2eeee1f9949e3af78eb3b6c0042ca" hidden="1">#REF!</definedName>
    <definedName name="prolinks_76a6e708fdb64e98ab9c09391584d0e0" hidden="1">#REF!</definedName>
    <definedName name="prolinks_76b2042f1b09480faa2d083f45943364" hidden="1">#REF!</definedName>
    <definedName name="prolinks_76d9afebc3b341b6916f0f5966f95546" hidden="1">#REF!</definedName>
    <definedName name="prolinks_76e3e4c186b24b6fba98e8828961c87c" hidden="1">#REF!</definedName>
    <definedName name="prolinks_77024679960445d88db158a077a27f45" hidden="1">#REF!</definedName>
    <definedName name="prolinks_7703c86bcf254d52bf69806e33e33141" hidden="1">#REF!</definedName>
    <definedName name="prolinks_7705de20765e40dfa137970fad753dac" hidden="1">#REF!</definedName>
    <definedName name="prolinks_771ed0b708e14249a1e3b116e3b816d7" hidden="1">#REF!</definedName>
    <definedName name="prolinks_771f50dff7a440d5b2a1ab436dda650a" hidden="1">#REF!</definedName>
    <definedName name="prolinks_77295d809b5a404ea705647569643149" hidden="1">#REF!</definedName>
    <definedName name="prolinks_772ec8247afd4126829bd74bf0913950" hidden="1">#REF!</definedName>
    <definedName name="prolinks_773d974b99b545dc9a0cacc5d3faa98a" hidden="1">#REF!</definedName>
    <definedName name="prolinks_7763a77af93d4976a05451007bcb6fc5" hidden="1">#REF!</definedName>
    <definedName name="prolinks_77736928cc594b3696823c065fbac743" hidden="1">#REF!</definedName>
    <definedName name="prolinks_777d0ea3c85648e78568a1a2725bf82d" hidden="1">#REF!</definedName>
    <definedName name="prolinks_7785aa555f3543c1a1895653ea20cbcc" hidden="1">#REF!</definedName>
    <definedName name="prolinks_77933bef5c024148994c45d7a1343c8f" hidden="1">#REF!</definedName>
    <definedName name="prolinks_7799728b0c744388ad32155701525618" hidden="1">#REF!</definedName>
    <definedName name="prolinks_779a0b0e04354db5a1d5ee9ae4dbd76d" hidden="1">#REF!</definedName>
    <definedName name="prolinks_77a51964cbb242ec93b6767fb4ecc2b3" hidden="1">#REF!</definedName>
    <definedName name="prolinks_77dd98b1750041f4abebf054939fddb0" hidden="1">#REF!</definedName>
    <definedName name="prolinks_77e072ef5e57403a8aeb830b253ad1be" hidden="1">#REF!</definedName>
    <definedName name="prolinks_77e155edeb164367aa12a8401609c464" hidden="1">#REF!</definedName>
    <definedName name="prolinks_77e3ac8c875f451ea05d432983c8cbd2" hidden="1">#REF!</definedName>
    <definedName name="prolinks_78038ae044c042cf90445ee61fd3d8d4" hidden="1">#REF!</definedName>
    <definedName name="prolinks_7805f8a95da24dce91393df8a5dd4b9c" hidden="1">#REF!</definedName>
    <definedName name="prolinks_782b82f0cb0b4913be9f957e03705ca3" hidden="1">#REF!</definedName>
    <definedName name="prolinks_78491ad3766c44778eb979d87dfc689b" hidden="1">#REF!</definedName>
    <definedName name="prolinks_784d3a55102a4d28a98104c8c8f91f2c" hidden="1">#REF!</definedName>
    <definedName name="prolinks_78780bf584b84b63908b896102bb039b" hidden="1">#REF!</definedName>
    <definedName name="prolinks_787b009ded9d40ec8f2cd55681ee6723" hidden="1">#REF!</definedName>
    <definedName name="prolinks_788cca99ab3d4428b670757542dc5c2f" hidden="1">#REF!</definedName>
    <definedName name="prolinks_789ea6a96521491693f38c35a828ee5d" hidden="1">#REF!</definedName>
    <definedName name="prolinks_791adea4f8364c3db2f89c7c430e481c" hidden="1">#REF!</definedName>
    <definedName name="prolinks_791df30a513b4617a5bccd463ac573f7" hidden="1">#REF!</definedName>
    <definedName name="prolinks_79429f1c142946a39fd6820c99e3afba" hidden="1">#REF!</definedName>
    <definedName name="prolinks_7983b1198c37418ba1ed8ccd63aa7a13" hidden="1">#REF!</definedName>
    <definedName name="prolinks_7998ea473695433592481955e8831c71" hidden="1">#REF!</definedName>
    <definedName name="prolinks_79cd8e8bb7f7466584845fcb361f6df4" hidden="1">#REF!</definedName>
    <definedName name="prolinks_79d714f92de347f4a3bf65eecb89de23" hidden="1">#REF!</definedName>
    <definedName name="prolinks_79e1213db6f34ee2a316979b106ff41b" hidden="1">#REF!</definedName>
    <definedName name="prolinks_79e3fb156cfe4d388dff12082fa63a39" hidden="1">#REF!</definedName>
    <definedName name="prolinks_79e6b571228b4a80b99720a463f9c9f9" hidden="1">#REF!</definedName>
    <definedName name="prolinks_79fe31df36bc437a82fbd6dc5f42facc" hidden="1">#REF!</definedName>
    <definedName name="prolinks_7a00e9a5e27c4431835bcc3a6dcc233f" hidden="1">#REF!</definedName>
    <definedName name="prolinks_7a430abc4d1b4e41816486839e7329cd" hidden="1">#REF!</definedName>
    <definedName name="prolinks_7a4b42bb53a8444194f49be86e9faa3b" hidden="1">#REF!</definedName>
    <definedName name="prolinks_7a7750b76d4448b49d834988d63bf91c" hidden="1">#REF!</definedName>
    <definedName name="prolinks_7a78665e9e8545ec8a20e87b41afbf09" hidden="1">#REF!</definedName>
    <definedName name="prolinks_7ab442c3a6124ed58e96e84b49d5d094" hidden="1">#REF!</definedName>
    <definedName name="prolinks_7ac2bbd0228e4acfbd95ddb9d3fa3aa4" hidden="1">#REF!</definedName>
    <definedName name="prolinks_7ad52c071fdf4031b09de28ed93ab116" hidden="1">#REF!</definedName>
    <definedName name="prolinks_7ae83816378d4a9aa642938438c60799" hidden="1">#REF!</definedName>
    <definedName name="prolinks_7aeef0eec7804c3a8b24728d6d9e4c99" hidden="1">#REF!</definedName>
    <definedName name="prolinks_7af45c2793ac4238847575c77d085674" hidden="1">#REF!</definedName>
    <definedName name="prolinks_7af7ca0a203a48428356e58d06808e55" hidden="1">#REF!</definedName>
    <definedName name="prolinks_7b0425202e8f4adf86b22d3c3a18f1ac" hidden="1">#REF!</definedName>
    <definedName name="prolinks_7b15c240339e4a1e883dda77f0f74d43" hidden="1">#REF!</definedName>
    <definedName name="prolinks_7b3455204d484b8da345fff9660b9769" hidden="1">#REF!</definedName>
    <definedName name="prolinks_7b408a757086456da5181e9ef54f92b7" hidden="1">#REF!</definedName>
    <definedName name="prolinks_7b45d3fd60e34a178a314e0e05c90067" hidden="1">#REF!</definedName>
    <definedName name="prolinks_7b58f11f7138404fbcb602068d63847d" hidden="1">#REF!</definedName>
    <definedName name="prolinks_7b5dd2cd28b946fcb41229e5a463cf5b" hidden="1">#REF!</definedName>
    <definedName name="prolinks_7b6f45f166f348eaa16155dd580729c2" hidden="1">#REF!</definedName>
    <definedName name="prolinks_7b73dd16420f4a9d98b488c332269507" hidden="1">#REF!</definedName>
    <definedName name="prolinks_7b7728f47d2e428f80d0e38de380bcbd" hidden="1">#REF!</definedName>
    <definedName name="prolinks_7b83d434b5d143f9994f77f00c4a25bf" hidden="1">#REF!</definedName>
    <definedName name="prolinks_7b9e3c9e21284e838e66bf6c57133fe7" hidden="1">#REF!</definedName>
    <definedName name="prolinks_7ba945b546ad48c280db8b817cb80f17" hidden="1">#REF!</definedName>
    <definedName name="prolinks_7baca7d807de4099a95c72192debaa8c" hidden="1">#REF!</definedName>
    <definedName name="prolinks_7bc5c8b2aa6e47d88a4b164bfc62c574" hidden="1">#REF!</definedName>
    <definedName name="prolinks_7bf3fb25cc2d44a6bbce552931799415" hidden="1">#REF!</definedName>
    <definedName name="prolinks_7bfb4d05f59f492db374f0746a8d06c7" hidden="1">#REF!</definedName>
    <definedName name="prolinks_7c021d5feb08449c9865c958aa6ca32e" hidden="1">#REF!</definedName>
    <definedName name="prolinks_7c17178c186048d388998df96d1ac636" hidden="1">#REF!</definedName>
    <definedName name="prolinks_7c37229261804348b92832c137f24bd1" hidden="1">#REF!</definedName>
    <definedName name="prolinks_7c50e6fdf3da4fa9bc1ea25922e7de9e" hidden="1">#REF!</definedName>
    <definedName name="prolinks_7c6ba87e953a4b70b48ad901225898b7" hidden="1">#REF!</definedName>
    <definedName name="prolinks_7c8515da406646368ffaa2cfc0be4ef1" hidden="1">#REF!</definedName>
    <definedName name="prolinks_7cb6511dd3d84b1ca0fe4fc99bc5c893" hidden="1">#REF!</definedName>
    <definedName name="prolinks_7cf8cc08fefd47f187e8245d71b757d2" hidden="1">#REF!</definedName>
    <definedName name="prolinks_7d31ed1102e14c82b03eab9569a874c8" hidden="1">#REF!</definedName>
    <definedName name="prolinks_7d34b2b90234436eb5d0d589e81a7926" hidden="1">#REF!</definedName>
    <definedName name="prolinks_7d3df2429a86442b936d707c643900bf" hidden="1">#REF!</definedName>
    <definedName name="prolinks_7d475fca59874f759fc73063b9265a4b" hidden="1">#REF!</definedName>
    <definedName name="prolinks_7d499c08f5014d149a7360228df42bd2" hidden="1">#REF!</definedName>
    <definedName name="prolinks_7d5490493c2347bc94d0b136117ae899" hidden="1">#REF!</definedName>
    <definedName name="prolinks_7d60be3a9a564381814532a6b4565324" hidden="1">#REF!</definedName>
    <definedName name="prolinks_7d6169d607d741418dc5ad06513f7686" hidden="1">#REF!</definedName>
    <definedName name="prolinks_7d7069af47be4c37945dd772816e96f4" hidden="1">#REF!</definedName>
    <definedName name="prolinks_7d73f6b533404d6d8bbad0e4dad461ae" hidden="1">#REF!</definedName>
    <definedName name="prolinks_7d8b3e582af34c708822c11670c1b47b" hidden="1">#REF!</definedName>
    <definedName name="prolinks_7d9c3d79247e435c8d4876ef4e25aca5" hidden="1">#REF!</definedName>
    <definedName name="prolinks_7da47e4f7e3c4b7090b64ddeaef98e83" hidden="1">#REF!</definedName>
    <definedName name="prolinks_7da5aa3d0b0646eb97f969236ab19c88" hidden="1">#REF!</definedName>
    <definedName name="prolinks_7daa07222d5e411bb1af69e110a88514" hidden="1">#REF!</definedName>
    <definedName name="prolinks_7dbf0606c9e84ff8b74121d06c792c08" hidden="1">#REF!</definedName>
    <definedName name="prolinks_7dc3ac2daa55478e929a14b32415162f" hidden="1">#REF!</definedName>
    <definedName name="prolinks_7dff985387be45abae845ad030fecbee" hidden="1">#REF!</definedName>
    <definedName name="prolinks_7e06e3a3214b41bc99fc0cc9340a975f" hidden="1">#REF!</definedName>
    <definedName name="prolinks_7e0a81dd3edc43c69f592f851bb9d131" hidden="1">#REF!</definedName>
    <definedName name="prolinks_7e0c821bbdbe45f2b6d43e2ec236e5bf" hidden="1">#REF!</definedName>
    <definedName name="prolinks_7e2eaacf0dea403cb9bc00f24b038eb1" hidden="1">#REF!</definedName>
    <definedName name="prolinks_7e3759bc24ac456099ddd8e1d56fc62b" hidden="1">#REF!</definedName>
    <definedName name="prolinks_7e3ea4c9d9f143bfa5000ebe265b5827" hidden="1">#REF!</definedName>
    <definedName name="prolinks_7e58880b9ecd456c9c1041e5cea00646" hidden="1">#REF!</definedName>
    <definedName name="prolinks_7e5de0e8c4764d688e64337d33c6dee5" hidden="1">#REF!</definedName>
    <definedName name="prolinks_7e6b547856b24bbcb67acebafc555681" hidden="1">#REF!</definedName>
    <definedName name="prolinks_7e745b7bcee942409ffe652763ee8888" hidden="1">#REF!</definedName>
    <definedName name="prolinks_7e8c362c5d674b0cb81e2ba1016973a6" hidden="1">#REF!</definedName>
    <definedName name="prolinks_7e96fa21e8c844b6b8692a983c4d4c21" hidden="1">#REF!</definedName>
    <definedName name="prolinks_7ea88fae564945a88144ee6b43d1f08c" hidden="1">#REF!</definedName>
    <definedName name="prolinks_7ed1f7e67ac84ddd9d981e08b0ec0064" hidden="1">#REF!</definedName>
    <definedName name="prolinks_7ed84403d14f4dd181c539d03508e5a5" hidden="1">#REF!</definedName>
    <definedName name="prolinks_7edbd791f9e34a3ea4d3bdfd39c0f2c9" hidden="1">#REF!</definedName>
    <definedName name="prolinks_7edd3aa11bd74243a2657fa0819d52e3" hidden="1">#REF!</definedName>
    <definedName name="prolinks_7ede5e0dd8724086abc39730f83a2bbb" hidden="1">#REF!</definedName>
    <definedName name="prolinks_7ee4bfd2acd04e0d9b5ba03e09a46005" hidden="1">#REF!</definedName>
    <definedName name="prolinks_7eec6748acf54347a6a48998d8e436a5" hidden="1">#REF!</definedName>
    <definedName name="prolinks_7f272575bd0c4b3c84afb00da69154a0" hidden="1">#REF!</definedName>
    <definedName name="prolinks_7f2e196f30b24cb1a537dcee0e912fbf" hidden="1">#REF!</definedName>
    <definedName name="prolinks_7f2e40aa60564756b770fb76360c9306" hidden="1">#REF!</definedName>
    <definedName name="prolinks_7f2fb107d41d4c228fa1e8ae6f549047" hidden="1">#REF!</definedName>
    <definedName name="prolinks_7f85dde08afa4ad1abdd892827bf0f80" hidden="1">#REF!</definedName>
    <definedName name="prolinks_7f87eafbaea847fe89359da5d227071b" hidden="1">#REF!</definedName>
    <definedName name="prolinks_7f97b077688347ce9caa8d0becaaa6dd" hidden="1">#REF!</definedName>
    <definedName name="prolinks_7f9a71d0f4a24755914538c62b052899" hidden="1">#REF!</definedName>
    <definedName name="prolinks_7fa562b7cb78416c9fee064f54ccf1ad" hidden="1">#REF!</definedName>
    <definedName name="prolinks_7fb3c7c96c664d48a90de697c85072c4" hidden="1">#REF!</definedName>
    <definedName name="prolinks_7fc19df1ae00450db77a85b4abac3b3b" hidden="1">#REF!</definedName>
    <definedName name="prolinks_7fc285f1b03f4fab81ce230956a3bf0d" hidden="1">#REF!</definedName>
    <definedName name="prolinks_7fc56450d1064868a5c0320162c52412" hidden="1">#REF!</definedName>
    <definedName name="prolinks_7fc9b53016b34910b292f07fb0056e84" hidden="1">#REF!</definedName>
    <definedName name="prolinks_7fca3f886263480aaffa346bf4a7954e" hidden="1">#REF!</definedName>
    <definedName name="prolinks_7fe99921097b48ec8412b3e09804b249" hidden="1">#REF!</definedName>
    <definedName name="prolinks_7ff72bae505a487cb16de74419c88e7f" hidden="1">#REF!</definedName>
    <definedName name="prolinks_80068128b7d44639bda2b2f57857252a" hidden="1">#REF!</definedName>
    <definedName name="prolinks_80096a6c667f44f99b0f76739475c04b" hidden="1">#REF!</definedName>
    <definedName name="prolinks_800e5b69460e465b9446e93b479916fc" hidden="1">#REF!</definedName>
    <definedName name="prolinks_801137c3e52a4a3496e32b82cd692404" hidden="1">#REF!</definedName>
    <definedName name="prolinks_802a93ea74db4889988d390bb014e53b" hidden="1">#REF!</definedName>
    <definedName name="prolinks_8031bc30eb4e4baa89f7c2b054872217" hidden="1">#REF!</definedName>
    <definedName name="prolinks_803f38f2c3554f7680b48352c9aba53a" hidden="1">#REF!</definedName>
    <definedName name="prolinks_804722608e584ee986c6c2fe24db4268" hidden="1">#REF!</definedName>
    <definedName name="prolinks_8054ced22b654ea1b1bfb2e48010b3f8" hidden="1">#REF!</definedName>
    <definedName name="prolinks_8054e52d44db4618bdba086f4dfab086" hidden="1">#REF!</definedName>
    <definedName name="prolinks_80742311bb294b67af13a7f4227165a7" hidden="1">#REF!</definedName>
    <definedName name="prolinks_8091246eccae4c6db86c4eaedeffc810" hidden="1">#REF!</definedName>
    <definedName name="prolinks_80982abdd92e406e8d8f20efa9f939ad" hidden="1">#REF!</definedName>
    <definedName name="prolinks_80a53cd613d841ecab970694868dcadf" hidden="1">#REF!</definedName>
    <definedName name="prolinks_80d5f151229f44819bdfe8b6207ebd31" hidden="1">#REF!</definedName>
    <definedName name="prolinks_80db2f72f57d484aa8acb2d736b2fd89" hidden="1">#REF!</definedName>
    <definedName name="prolinks_811994172a7e4c8582d2cfbf2ff68c35" hidden="1">#REF!</definedName>
    <definedName name="prolinks_812db56bb8c440dfb8f5d547b4ba1157" hidden="1">#REF!</definedName>
    <definedName name="prolinks_813527c357cf438685846d0e7f4b0008" hidden="1">#REF!</definedName>
    <definedName name="prolinks_813eac0043e640c0904aaa8d1c4f3be8" hidden="1">#REF!</definedName>
    <definedName name="prolinks_814b25e4b8964267bf860f6dfd999b61" hidden="1">#REF!</definedName>
    <definedName name="prolinks_8170ca2f4b494cfc8842cf62df2d525a" hidden="1">#REF!</definedName>
    <definedName name="prolinks_817291f1eef1403eb2a15f6331ede46c" hidden="1">#REF!</definedName>
    <definedName name="prolinks_8175520cf3104c71b9e3ce339314c28e" hidden="1">#REF!</definedName>
    <definedName name="prolinks_81b8ff9d36d44c5dba358a303e9b3f75" hidden="1">#REF!</definedName>
    <definedName name="prolinks_81bed6699e224c37a767c5e076d92e93" hidden="1">#REF!</definedName>
    <definedName name="prolinks_81c1c5b9c8d748d99b7dced4e1bd9229" hidden="1">#REF!</definedName>
    <definedName name="prolinks_81e32b288f374dd4bd1b91fa27e52e1a" hidden="1">#REF!</definedName>
    <definedName name="prolinks_81ee1ec7c48446389e085d0d5029491f" hidden="1">#REF!</definedName>
    <definedName name="prolinks_81f74568edb141c1b47040410eb08d72" hidden="1">#REF!</definedName>
    <definedName name="prolinks_821fb278dae84ded817a7383f752121c" hidden="1">#REF!</definedName>
    <definedName name="prolinks_8220d6a6bdd4476b9b7d6ed5765ed236" hidden="1">#REF!</definedName>
    <definedName name="prolinks_8226db50f45b4e6f8577b56a3c0e57e1" hidden="1">#REF!</definedName>
    <definedName name="prolinks_822ab2b859454d1eb38fdd1897468e17" hidden="1">#REF!</definedName>
    <definedName name="prolinks_8234421ece5644f3b119ea2bd8bb4ed0" hidden="1">#REF!</definedName>
    <definedName name="prolinks_82405d8d6ed548d9acc283a11f23a7f8" hidden="1">#REF!</definedName>
    <definedName name="prolinks_825e99cd11cb4fcc85aed71fab4365f5" hidden="1">#REF!</definedName>
    <definedName name="prolinks_82756a7b2c454bbfb2d2d2ede651b1d0" hidden="1">#REF!</definedName>
    <definedName name="prolinks_827dca06534743b89fc16a317e69af7e" hidden="1">#REF!</definedName>
    <definedName name="prolinks_82a227937fe44a339580932575212a84" hidden="1">#REF!</definedName>
    <definedName name="prolinks_82b49a89cab6411397d74e15973fba99" hidden="1">#REF!</definedName>
    <definedName name="prolinks_82b7466b718a4db4bdfb23dcf52c414a" hidden="1">#REF!</definedName>
    <definedName name="prolinks_82cbb8c422a54d80b370892a7cc089d6" hidden="1">#REF!</definedName>
    <definedName name="prolinks_82ea744aa1ef438c8b04f5b1901d7cde" hidden="1">#REF!</definedName>
    <definedName name="prolinks_830d532fc78e4e32b64c88781162263b" hidden="1">#REF!</definedName>
    <definedName name="prolinks_83173b47accf4155a9fca4bcd787fb6a" hidden="1">#REF!</definedName>
    <definedName name="prolinks_8333c1eac35043fdb33d1b9994bfcc32" hidden="1">#REF!</definedName>
    <definedName name="prolinks_834885757a494429b34f921b4ce806ce" hidden="1">#REF!</definedName>
    <definedName name="prolinks_8349275d4ac2400db3ca530473f4596b" hidden="1">#REF!</definedName>
    <definedName name="prolinks_835530a9da6742eb8079c2b0ae57d7e5" hidden="1">#REF!</definedName>
    <definedName name="prolinks_83556d982b084b9894a9a1de8e0b7d72" hidden="1">#REF!</definedName>
    <definedName name="prolinks_8363b2e968c944a3b0cf2bceafb5e349" hidden="1">#REF!</definedName>
    <definedName name="prolinks_83913c263e6d4135ab84b5b4bfe1f079" hidden="1">#REF!</definedName>
    <definedName name="prolinks_83b264e61a6c446fb5703ca54c2107af" hidden="1">#REF!</definedName>
    <definedName name="prolinks_83c1ba7d2f40482ba04d003165d0a59c" hidden="1">#REF!</definedName>
    <definedName name="prolinks_83ee95e4ab1046d09e5809d53e3d46c6" hidden="1">#REF!</definedName>
    <definedName name="prolinks_83fada147e2c47d9a4827b0deeca6be1" hidden="1">#REF!</definedName>
    <definedName name="prolinks_84026269ad0d4d75a22a1ffb24c2e707" hidden="1">#REF!</definedName>
    <definedName name="prolinks_843747425df54e3fbede11575d0ffc4e" hidden="1">#REF!</definedName>
    <definedName name="prolinks_843cb71d614644278c00d318a0caf985" hidden="1">#REF!</definedName>
    <definedName name="prolinks_8480bd1ca3c046dfa150ea9e8e6d971b" hidden="1">#REF!</definedName>
    <definedName name="prolinks_848168b834c4450bbbe1b569b5092dc7" hidden="1">#REF!</definedName>
    <definedName name="prolinks_8499dc5312c9402ba424973cf5a05cf6" hidden="1">#REF!</definedName>
    <definedName name="prolinks_84afcd29acd04b25858d321c0159f031" hidden="1">#REF!</definedName>
    <definedName name="prolinks_84c6a522e437439ba903e2d6bc5de9d7" hidden="1">#REF!</definedName>
    <definedName name="prolinks_84da115a7f494fa0ae54012fc814e416" hidden="1">#REF!</definedName>
    <definedName name="prolinks_84e80e4442c140dcbe59b982f1fab9e4" hidden="1">#REF!</definedName>
    <definedName name="prolinks_84ec6818d27b4375a18f1b1b10608e97" hidden="1">#REF!</definedName>
    <definedName name="prolinks_84ec994753424e63808f65d71216f5ea" hidden="1">#REF!</definedName>
    <definedName name="prolinks_84f9040e3dfe4e15b4bdf932422bd941" hidden="1">#REF!</definedName>
    <definedName name="prolinks_84ff5aa6443d44b0a4b9735bb77339a5" hidden="1">#REF!</definedName>
    <definedName name="prolinks_8503bd09ed2f41ff92ae97ee59c668c9" hidden="1">#REF!</definedName>
    <definedName name="prolinks_85097974046a4820894c1fd5ab3289fa" hidden="1">#REF!</definedName>
    <definedName name="prolinks_850b51a0d3f64c7b86fcb5b7068f97ed" hidden="1">#REF!</definedName>
    <definedName name="prolinks_852063dc62a842cb971ba5f655b2be46" hidden="1">#REF!</definedName>
    <definedName name="prolinks_852becf61f6c4ff194c1ffd3e09bc66f" hidden="1">#REF!</definedName>
    <definedName name="prolinks_8535fa24839546f8a114ab06b55f9ea9" hidden="1">#REF!</definedName>
    <definedName name="prolinks_855ce27abcef41428b38c3658494e767" hidden="1">#REF!</definedName>
    <definedName name="prolinks_85704c91ea9c4bfca8585019b7caeb73" hidden="1">#REF!</definedName>
    <definedName name="prolinks_857657662f6b43cc90e9d5c8c3487e89" hidden="1">#REF!</definedName>
    <definedName name="prolinks_857f73eae1bb44dab12efeb66e669fdc" hidden="1">#REF!</definedName>
    <definedName name="prolinks_858f02567a214117b8eecbd81a75f5ae" hidden="1">#REF!</definedName>
    <definedName name="prolinks_85913872d9b34261948f54c4d766d088" hidden="1">#REF!</definedName>
    <definedName name="prolinks_85a48d222b7e49c08c3a8106872fa70d" hidden="1">#REF!</definedName>
    <definedName name="prolinks_85b3e623fa374c9f8cd504c077d0ce3e" hidden="1">#REF!</definedName>
    <definedName name="prolinks_85b46515f52b4b4bae84497b8c26b236" hidden="1">#REF!</definedName>
    <definedName name="prolinks_85d3749938eb44c4853f2624ece7c63d" hidden="1">#REF!</definedName>
    <definedName name="prolinks_85e5b58db3464db5b1ac41476533fa1a" hidden="1">#REF!</definedName>
    <definedName name="prolinks_85fd69bb30f04381818f3d087ba2d9cc" hidden="1">#REF!</definedName>
    <definedName name="prolinks_860cad5e0fcb4a70be7757d410db72ef" hidden="1">#REF!</definedName>
    <definedName name="prolinks_86392ffc0c9841d18c5cd080b9ccef58" hidden="1">#REF!</definedName>
    <definedName name="prolinks_864a1a841101426dabe636fd945d9344" hidden="1">#REF!</definedName>
    <definedName name="prolinks_8650759b40bc4be893c48fcef0d328c8" hidden="1">#REF!</definedName>
    <definedName name="prolinks_8668fc87f40546be901c9f8134b698eb" hidden="1">#REF!</definedName>
    <definedName name="prolinks_867c0799ab144f7e95cfd3454b91afc6" hidden="1">#REF!</definedName>
    <definedName name="prolinks_868bb3fd433448938c3e0470c18f6430" hidden="1">#REF!</definedName>
    <definedName name="prolinks_86c2fd52c0454805909ebcfea29e6307" hidden="1">#REF!</definedName>
    <definedName name="prolinks_86ceb62a2cad4528aea508862ce8accd" hidden="1">#REF!</definedName>
    <definedName name="prolinks_86d4b09ccc62489fa413ddd752913fc9" hidden="1">#REF!</definedName>
    <definedName name="prolinks_86d84fa6ce9044c9b6aab6675692f9c8" hidden="1">#REF!</definedName>
    <definedName name="prolinks_86e7304ecbee4cd4a6f7f2a22f013902" hidden="1">#REF!</definedName>
    <definedName name="prolinks_86ea988c9ac747b29d3de6475d348689" hidden="1">#REF!</definedName>
    <definedName name="prolinks_86f483932da646c7b44c07a909a34782" hidden="1">#REF!</definedName>
    <definedName name="prolinks_86f9a3aff2c34fc28d028d38384ccb91" hidden="1">#REF!</definedName>
    <definedName name="prolinks_87032c10fe4042e1bed352f45e8c16b9" hidden="1">#REF!</definedName>
    <definedName name="prolinks_8724ba31b1f44a7bb422b16b84740c53" hidden="1">#REF!</definedName>
    <definedName name="prolinks_8733f69a8ee4496facd48e919efcfe34" hidden="1">#REF!</definedName>
    <definedName name="prolinks_873bd5c6f1c34d2ca224c83902d7196d" hidden="1">#REF!</definedName>
    <definedName name="prolinks_8765a83391814272abd743aca167fa9b" hidden="1">#REF!</definedName>
    <definedName name="prolinks_876d843375b84162a2fc5b36e0e59901" hidden="1">#REF!</definedName>
    <definedName name="prolinks_877f3ace0856448f9d58919e2911d523" hidden="1">#REF!</definedName>
    <definedName name="prolinks_878693a679c4450a8d972b23bd69cdde" hidden="1">#REF!</definedName>
    <definedName name="prolinks_87887aa0945c4094b71a7eaf406e8559" hidden="1">#REF!</definedName>
    <definedName name="prolinks_878f78ffd092442eb7c833d8bcd5838d" hidden="1">#REF!</definedName>
    <definedName name="prolinks_879d60284e9049629adc52f2e417dda3" hidden="1">#REF!</definedName>
    <definedName name="prolinks_87aad89f01554a459d75f697b45bcba3" hidden="1">#REF!</definedName>
    <definedName name="prolinks_87ac55623b2345a7b9410510e77260d4" hidden="1">#REF!</definedName>
    <definedName name="prolinks_87afc12f2f02496a9673ab13d141ebd6" hidden="1">#REF!</definedName>
    <definedName name="prolinks_87bf109bdc9a4544a21a42798313aa40" hidden="1">#REF!</definedName>
    <definedName name="prolinks_87c0d6e356ab405a8f858382744eb451" hidden="1">#REF!</definedName>
    <definedName name="prolinks_87c6069e743748e9933bc8439b628175" hidden="1">#REF!</definedName>
    <definedName name="prolinks_87d1ace9a5f449fe9e676d8df9e42b4d" hidden="1">#REF!</definedName>
    <definedName name="prolinks_87e8711f6ee84565b929274fb436c820" hidden="1">#REF!</definedName>
    <definedName name="prolinks_87eb879905cc4fd2a2f83dbdad5e5c0a" hidden="1">#REF!</definedName>
    <definedName name="prolinks_87fa27df84e5472aaebd5a868c5e48e3" hidden="1">#REF!</definedName>
    <definedName name="prolinks_87fc259fb0784e17a0bbfd4aa5c54910" hidden="1">#REF!</definedName>
    <definedName name="prolinks_88193caf05094d53a9ac6490aa2646e4" hidden="1">#REF!</definedName>
    <definedName name="prolinks_88278dec5b154ac5be2ffdb508196ac1" hidden="1">#REF!</definedName>
    <definedName name="prolinks_883229da57a54253a1776aa9c9cee197" hidden="1">#REF!</definedName>
    <definedName name="prolinks_883317ade0cb483ba6220380a56a0291" hidden="1">#REF!</definedName>
    <definedName name="prolinks_884818f9625847218b454d852fb4b6cb" hidden="1">#REF!</definedName>
    <definedName name="prolinks_88531061c89f4a37b8d1ddb4619c3263" hidden="1">#REF!</definedName>
    <definedName name="prolinks_888edbfc10e04572b6f90387592d41e9" hidden="1">#REF!</definedName>
    <definedName name="prolinks_88bde10f99e945acbb51f2c89bae38a6" hidden="1">#REF!</definedName>
    <definedName name="prolinks_88eed5e7976a46708955a6a274a9be10" hidden="1">#REF!</definedName>
    <definedName name="prolinks_88f3c8b7ad2140c08c22d9a18d442e1e" hidden="1">#REF!</definedName>
    <definedName name="prolinks_88fd642ebe8d409bb7f9c08fb486e509" hidden="1">#REF!</definedName>
    <definedName name="prolinks_892eb3cae4b8454e86a13fca0ec43cfa" hidden="1">#REF!</definedName>
    <definedName name="prolinks_896ec03586354daa8bdf49861fd3c591" hidden="1">#REF!</definedName>
    <definedName name="prolinks_897d0fbdb72b41b4ad55b03f64f04a7b" hidden="1">#REF!</definedName>
    <definedName name="prolinks_897efe178e3544019e21cccfc172666e" hidden="1">#REF!</definedName>
    <definedName name="prolinks_89802ad2762c49e090abe29d74f54d38" hidden="1">#REF!</definedName>
    <definedName name="prolinks_898749058a29449a9d09b8fbe704034a" hidden="1">#REF!</definedName>
    <definedName name="prolinks_89b74f1c365d44d0af42b819c46cf907" hidden="1">#REF!</definedName>
    <definedName name="prolinks_89c28a8a8fc14d2d852801fb3794839a" hidden="1">#REF!</definedName>
    <definedName name="prolinks_89c365801a7046d9a7c737dd49099fed" hidden="1">#REF!</definedName>
    <definedName name="prolinks_89c7cedfeb2b4c30a4494c9ad4f3a46e" hidden="1">#REF!</definedName>
    <definedName name="prolinks_89d2dc591c0c444b92287f0e34af1d93" hidden="1">#REF!</definedName>
    <definedName name="prolinks_89d6b7a38a9545a59ed20298c971a538" hidden="1">#REF!</definedName>
    <definedName name="prolinks_89f37efb3d88497f9cf91ce3043c53eb" hidden="1">#REF!</definedName>
    <definedName name="prolinks_8a1bdbd4bfb241c4817495ad65e0fb47" hidden="1">#REF!</definedName>
    <definedName name="prolinks_8a1ce318dd824d37b4c89155f51f805f" hidden="1">#REF!</definedName>
    <definedName name="prolinks_8a2ee47fb48740539f5104a5c976cd91" hidden="1">#REF!</definedName>
    <definedName name="prolinks_8a3ab3b5b232430493bcf961165847cf" hidden="1">#REF!</definedName>
    <definedName name="prolinks_8a40b086eb6d42f4aa02401b055084f4" hidden="1">#REF!</definedName>
    <definedName name="prolinks_8a4c548b7b244abba70d0a1e1972bf6a" hidden="1">#REF!</definedName>
    <definedName name="prolinks_8a60b25d40534faca56f30771b768e6b" hidden="1">#REF!</definedName>
    <definedName name="prolinks_8a7e4b89b1014d21b3e8de92f3174276" hidden="1">#REF!</definedName>
    <definedName name="prolinks_8a9c5439992f434091632df08f54aefc" hidden="1">#REF!</definedName>
    <definedName name="prolinks_8abed19ea1634c25944a567bd9be7f45" hidden="1">#REF!</definedName>
    <definedName name="prolinks_8abf2e149e56401787d0d7bd5f379eb0" hidden="1">#REF!</definedName>
    <definedName name="prolinks_8ac33b0436f147709392e8c18d387c81" hidden="1">#REF!</definedName>
    <definedName name="prolinks_8ae05656fb95436294763bc90b133b53" hidden="1">#REF!</definedName>
    <definedName name="prolinks_8afa0f1d64bb498198e4ed0b1d3d3aa7" hidden="1">#REF!</definedName>
    <definedName name="prolinks_8b13a2ff942948e4b659e838c9237127" hidden="1">#REF!</definedName>
    <definedName name="prolinks_8b39e4ce970f401aa2af2d2c15a31315" hidden="1">#REF!</definedName>
    <definedName name="prolinks_8b4d0f04ca004bda96cbc37cf41154ba" hidden="1">#REF!</definedName>
    <definedName name="prolinks_8b5f4405b1a946769af5acf1de3307fd" hidden="1">#REF!</definedName>
    <definedName name="prolinks_8b68b8d01c174c6c91b0a47b16a8d682" hidden="1">#REF!</definedName>
    <definedName name="prolinks_8b72d1c46098436fab3fb2e4baf00527" hidden="1">#REF!</definedName>
    <definedName name="prolinks_8b73123130694e54b76e5e4bf2e39406" hidden="1">#REF!</definedName>
    <definedName name="prolinks_8b7d0ab5c3234fbf9d41726b7c6bb868" hidden="1">#REF!</definedName>
    <definedName name="prolinks_8ba98d95ba73480dacf789c56b58857c" hidden="1">#REF!</definedName>
    <definedName name="prolinks_8bb407e29d524d60a1f6ce928d80c0e1" hidden="1">#REF!</definedName>
    <definedName name="prolinks_8bc8b4ceaa154e2bbf98ea7db0d17b52" hidden="1">#REF!</definedName>
    <definedName name="prolinks_8bc966c1fe8f48408f30346a331ae49d" hidden="1">#REF!</definedName>
    <definedName name="prolinks_8bef2d9f386e4883bc8577cc38c77542" hidden="1">#REF!</definedName>
    <definedName name="prolinks_8c1ed846ac924e37b3c9f4e680464f46" hidden="1">#REF!</definedName>
    <definedName name="prolinks_8c33235ef0a94a1ba33ec71e82ad2879" hidden="1">#REF!</definedName>
    <definedName name="prolinks_8c379563ea1946c6a5839420eb4e969d" hidden="1">#REF!</definedName>
    <definedName name="prolinks_8c61d33f36714bdc8ead6ddbc39c0c57" hidden="1">#REF!</definedName>
    <definedName name="prolinks_8c6c7565a36c4a53929ca383bf7f4d01" hidden="1">#REF!</definedName>
    <definedName name="prolinks_8c6f7f7e1b374a60aca3e63e4aa8adbe" hidden="1">#REF!</definedName>
    <definedName name="prolinks_8c7e28b01d2745659ad1af3ba1c6744e" hidden="1">#REF!</definedName>
    <definedName name="prolinks_8c8051ec8aca47899781c0b2a32da768" hidden="1">#REF!</definedName>
    <definedName name="prolinks_8c9c3a28e3fc4a378dda727750fa9f6e" hidden="1">#REF!</definedName>
    <definedName name="prolinks_8cb991b5d2cc430781740237c57b2a97" hidden="1">#REF!</definedName>
    <definedName name="prolinks_8cba6dd4863349b18c79265114bf53f2" hidden="1">#REF!</definedName>
    <definedName name="prolinks_8cdfe51b75284c598200851bc97bf5ca" hidden="1">#REF!</definedName>
    <definedName name="prolinks_8ce4515b755b47bfaecc3a81d8eac05c" hidden="1">#REF!</definedName>
    <definedName name="prolinks_8cf963b43bf44b3b9d57f89a2cafb0c1" hidden="1">#REF!</definedName>
    <definedName name="prolinks_8cfb886eca0d47ce831f10011409328c" hidden="1">#REF!</definedName>
    <definedName name="prolinks_8d19dbb811364f48adb2d4168dd753bb" hidden="1">#REF!</definedName>
    <definedName name="prolinks_8d2001d4c5af445c943fa9abb374c2fe" hidden="1">#REF!</definedName>
    <definedName name="prolinks_8d29c98de6b2429680c38639813cbe6b" hidden="1">#REF!</definedName>
    <definedName name="prolinks_8d5bf379af3f4d03afbaaec383d43636" hidden="1">#REF!</definedName>
    <definedName name="prolinks_8d6a32e0cb7341e9ba22cce5bb2cf3eb" hidden="1">#REF!</definedName>
    <definedName name="prolinks_8d6e5e17e61e4923b9ce13567f8933fe" hidden="1">#REF!</definedName>
    <definedName name="prolinks_8d7204fb7de34745b392906a5c8dd518" hidden="1">#REF!</definedName>
    <definedName name="prolinks_8d7b4b983de24f6b9694c2c521868aa7" hidden="1">#REF!</definedName>
    <definedName name="prolinks_8d7f8f02b2a142559295cb2afe7a4881" hidden="1">#REF!</definedName>
    <definedName name="prolinks_8d82980dfc5041a7bdd907a659103f44" hidden="1">#REF!</definedName>
    <definedName name="prolinks_8da0bec195c94907af9d1f25d9810654" hidden="1">#REF!</definedName>
    <definedName name="prolinks_8daf1922e6ea4a419d350e2ca4cbe96e" hidden="1">#REF!</definedName>
    <definedName name="prolinks_8dc99849282848109df92930706d5d3b" hidden="1">#REF!</definedName>
    <definedName name="prolinks_8de2df19b6b047a1a0657680795c5a1d" hidden="1">#REF!</definedName>
    <definedName name="prolinks_8de3adbca88b4704861ca628077ea9f9" hidden="1">#REF!</definedName>
    <definedName name="prolinks_8de716ec078044689e0e85f6248ab00d" hidden="1">#REF!</definedName>
    <definedName name="prolinks_8e08a8c0374c449fac453cbc30132fdd" hidden="1">#REF!</definedName>
    <definedName name="prolinks_8e80194ab54841eabf6b87bf5f8b6a38" hidden="1">#REF!</definedName>
    <definedName name="prolinks_8e879070da14463ebaecf697badde271" hidden="1">#REF!</definedName>
    <definedName name="prolinks_8ea46c27b1c1458ab21edf61c611cf8d" hidden="1">#REF!</definedName>
    <definedName name="prolinks_8eb7d3e0c4bf484ea78bfc3e70724335" hidden="1">#REF!</definedName>
    <definedName name="prolinks_8ed35caa42c2498da655e70a864c3cd6" hidden="1">#REF!</definedName>
    <definedName name="prolinks_8eda6631c3184ba7ae213c31a7ea9d57" hidden="1">#REF!</definedName>
    <definedName name="prolinks_8ee5bb322b1c43e58fd364d23223cd12" hidden="1">#REF!</definedName>
    <definedName name="prolinks_8ef5e0341c7b46acac1fd69448fed972" hidden="1">#REF!</definedName>
    <definedName name="prolinks_8f1bd806a0b946639ec12c725dd6965b" hidden="1">#REF!</definedName>
    <definedName name="prolinks_8f1da37f69c240b687df53b1f10bdb68" hidden="1">#REF!</definedName>
    <definedName name="prolinks_8f2730ed0a09467a998fc9ac876cf255" hidden="1">#REF!</definedName>
    <definedName name="prolinks_8f280087bb394c4fac36ee05f5442dc9" hidden="1">#REF!</definedName>
    <definedName name="prolinks_8f35ae09ecfa44a1ba58701464d5995b" hidden="1">#REF!</definedName>
    <definedName name="prolinks_8f4112e11bf745c9aa3833b09d5342b7" hidden="1">#REF!</definedName>
    <definedName name="prolinks_8f4c5fd39d9146e58032844998ff20b2" hidden="1">#REF!</definedName>
    <definedName name="prolinks_8f4de91ec2fb46469263dec56da2b4f5" hidden="1">#REF!</definedName>
    <definedName name="prolinks_8f583ab475e44e669806b164cfab0898" hidden="1">#REF!</definedName>
    <definedName name="prolinks_8f5a5e1c6c8b4191a4927d6fee9fa71d" hidden="1">#REF!</definedName>
    <definedName name="prolinks_8f604899d75a48e8aee3d13ca9f247f9" hidden="1">#REF!</definedName>
    <definedName name="prolinks_8fa4192402e8467b82174d40839e614b" hidden="1">#REF!</definedName>
    <definedName name="prolinks_8ff51f447cd2460d87130327b287eb2d" hidden="1">#REF!</definedName>
    <definedName name="prolinks_90014f90898c45d28520b32436d1adc9" hidden="1">#REF!</definedName>
    <definedName name="prolinks_9001955982e1409ebf4c3c7e62451d7c" hidden="1">#REF!</definedName>
    <definedName name="prolinks_90182e87dc7c49d4abc6ebef79b4e8c2" hidden="1">#REF!</definedName>
    <definedName name="prolinks_90219defd44c4ecdb30e16f926a5cf8a" hidden="1">#REF!</definedName>
    <definedName name="prolinks_90240ff66e8f4a13bba4c50d682b3322" hidden="1">#REF!</definedName>
    <definedName name="prolinks_90460fee876e46df9d18e1533745d60b" hidden="1">#REF!</definedName>
    <definedName name="prolinks_90490d4a27c44196b7e6d7a1991f9c36" hidden="1">#REF!</definedName>
    <definedName name="prolinks_904c40a757b9424fa86d37fa5bb46f44" hidden="1">#REF!</definedName>
    <definedName name="prolinks_9053d03c324e40cd8cf8c64df0f5f3f6" hidden="1">#REF!</definedName>
    <definedName name="prolinks_905c43564be149c6b9409af2d7e91dba" hidden="1">#REF!</definedName>
    <definedName name="prolinks_9089df968f4b4cfc913e2d5d7490fecf" hidden="1">#REF!</definedName>
    <definedName name="prolinks_90ad54a63f46407ba1d178a5e85de720" hidden="1">#REF!</definedName>
    <definedName name="prolinks_90f4d93d60704b7a84682a643db81d82" hidden="1">#REF!</definedName>
    <definedName name="prolinks_90fc90ca18d4443f8d33a2e61bd0cd7c" hidden="1">#REF!</definedName>
    <definedName name="prolinks_91054be3f3a34506a62bfe5e0d29e584" hidden="1">#REF!</definedName>
    <definedName name="prolinks_9109da061bc84eb48c2fc83c9302bd6e" hidden="1">#REF!</definedName>
    <definedName name="prolinks_9129bd86b3d5475c975a7193856ff58b" hidden="1">#REF!</definedName>
    <definedName name="prolinks_91343f84708c42efbf213348d23d8d93" hidden="1">#REF!</definedName>
    <definedName name="prolinks_915074376eb8450993d56ce5b3f13d8a" hidden="1">#REF!</definedName>
    <definedName name="prolinks_9154f721242f4817a637416799daec6f" hidden="1">#REF!</definedName>
    <definedName name="prolinks_9165d9c6d54f44e0bac1ff04b6e509a9" hidden="1">#REF!</definedName>
    <definedName name="prolinks_91690633e6fb488480d6f0acf082e32c" hidden="1">#REF!</definedName>
    <definedName name="prolinks_917bc57f4e33428bbb0767bc5d8f5c72" hidden="1">#REF!</definedName>
    <definedName name="prolinks_917fcef133e441c29e653ed975ac9b92" hidden="1">#REF!</definedName>
    <definedName name="prolinks_9186c9b58a32464e952bdf59a98118c3" hidden="1">#REF!</definedName>
    <definedName name="prolinks_918e3b6b82614e08a54fcc94c8e26b54" hidden="1">#REF!</definedName>
    <definedName name="prolinks_919b0789225e41d799df44edb1feee45" hidden="1">#REF!</definedName>
    <definedName name="prolinks_919d7a7f46ca4bbfb745ed10d47691d8" hidden="1">#REF!</definedName>
    <definedName name="prolinks_91b78145ca994f25898c956bc5bcdc55" hidden="1">#REF!</definedName>
    <definedName name="prolinks_91b82ff33177474db88f310d3a5ac5f9" hidden="1">#REF!</definedName>
    <definedName name="prolinks_91d80ffa70864221b9d9cdd63dfb1d63" hidden="1">#REF!</definedName>
    <definedName name="prolinks_923a607c208b492ba1b40ef6076a0338" hidden="1">#REF!</definedName>
    <definedName name="prolinks_92482fbe8042421caa4ea8d4a22f5c4d" hidden="1">#REF!</definedName>
    <definedName name="prolinks_924cb26f974b486f89cc1b84fd209ba4" hidden="1">#REF!</definedName>
    <definedName name="prolinks_92570b0313994071bcbd7ac45e5e222a" hidden="1">#REF!</definedName>
    <definedName name="prolinks_929c291d359a41c49e9f3a6b6dd19627" hidden="1">#REF!</definedName>
    <definedName name="prolinks_92a57793350d448ab37ecfef58bdb191" hidden="1">#REF!</definedName>
    <definedName name="prolinks_92bca6e92fc640cda58d612c924c213b" hidden="1">#REF!</definedName>
    <definedName name="prolinks_92cf013ac86843c08385cf016229dfc3" hidden="1">#REF!</definedName>
    <definedName name="prolinks_92fbb5f201fa41d797504919abbc944b" hidden="1">#REF!</definedName>
    <definedName name="prolinks_9305033d9bd044b39d3fd1cead14dff7" hidden="1">#REF!</definedName>
    <definedName name="prolinks_9315d761945246f3812f6e63f9cb9756" hidden="1">#REF!</definedName>
    <definedName name="prolinks_9348d28570cb43df9b73030283038c87" hidden="1">#REF!</definedName>
    <definedName name="prolinks_9352652ac7914d9a862ddfd1ab836e55" hidden="1">#REF!</definedName>
    <definedName name="prolinks_93630e3e57724d32a50647c670a6d04d" hidden="1">#REF!</definedName>
    <definedName name="prolinks_936c2109f5954632adb00564e1dc78d1" hidden="1">#REF!</definedName>
    <definedName name="prolinks_936c453bcf694ae7bc3d19bb372163cb" hidden="1">#REF!</definedName>
    <definedName name="prolinks_9375c4e1bf824869bc41dbb570477da2" hidden="1">#REF!</definedName>
    <definedName name="prolinks_9399d5bedacb4cd28b26c7dbd51cfc05" hidden="1">#REF!</definedName>
    <definedName name="prolinks_93a0afcd426e461db661dd6a27f7d140" hidden="1">#REF!</definedName>
    <definedName name="prolinks_93a806da81a94a45bf1475daed0433d3" hidden="1">#REF!</definedName>
    <definedName name="prolinks_93a91e984a5e41b0a498aa83fd73d7c7" hidden="1">#REF!</definedName>
    <definedName name="prolinks_93bfa4496ca047f094123294fa662303" hidden="1">#REF!</definedName>
    <definedName name="prolinks_93ec4317ee8847baad9158bb765a4159" hidden="1">#REF!</definedName>
    <definedName name="prolinks_93fc8f83205a49e48bf6b246953698ce" hidden="1">#REF!</definedName>
    <definedName name="prolinks_9420f07e0997443ab388ff811b8f0f2d" hidden="1">#REF!</definedName>
    <definedName name="prolinks_944948a0cadc44c5ac0efe2e0d13fe06" hidden="1">#REF!</definedName>
    <definedName name="prolinks_944a10c309df4c22827fd55f411f3ce2" hidden="1">#REF!</definedName>
    <definedName name="prolinks_945105f134eb4b1caefdf4a8c9d5e7bb" hidden="1">#REF!</definedName>
    <definedName name="prolinks_9458f93e0a17408fb7c1fa182f5353e3" hidden="1">#REF!</definedName>
    <definedName name="prolinks_946343858eed44feb057750222692d78" hidden="1">#REF!</definedName>
    <definedName name="prolinks_94869e13f8de4ff38c838f93b2d4d72b" hidden="1">#REF!</definedName>
    <definedName name="prolinks_9487edb2515542a7b6f795d5299be366" hidden="1">#REF!</definedName>
    <definedName name="prolinks_94959d582bde49699feb98eed9daa937" hidden="1">#REF!</definedName>
    <definedName name="prolinks_949c426c79ab446d8fa9fdd97156ec83" hidden="1">#REF!</definedName>
    <definedName name="prolinks_949d95741f7e412f9a422bc75c324800" hidden="1">#REF!</definedName>
    <definedName name="prolinks_94aab1b3fad043c2a450446fbe16e946" hidden="1">#REF!</definedName>
    <definedName name="prolinks_94ab83b20f394cb2a090c438d469e917" hidden="1">#REF!</definedName>
    <definedName name="prolinks_94c34476627e4748adaae1c28b3833c0" hidden="1">#REF!</definedName>
    <definedName name="prolinks_94c7fa642b354fb0b8d14f690c75b8ce" hidden="1">#REF!</definedName>
    <definedName name="prolinks_94c857cbe63e4f959cc295c9a9268046" hidden="1">#REF!</definedName>
    <definedName name="prolinks_94d2bd8e5e3a4729b8b8197d169ef854" hidden="1">#REF!</definedName>
    <definedName name="prolinks_94f8a712258941af934e98b4306ae7c1" hidden="1">#REF!</definedName>
    <definedName name="prolinks_94ff0c64f4fb4589bb59825a78b99692" hidden="1">#REF!</definedName>
    <definedName name="prolinks_95104dd5a4864cd5bd2316d6142eadc4" hidden="1">#REF!</definedName>
    <definedName name="prolinks_951dc117ef4b4ab0b14f0a5b986bbabd" hidden="1">#REF!</definedName>
    <definedName name="prolinks_952f75900e0345afabcb34366fd488cb" hidden="1">#REF!</definedName>
    <definedName name="prolinks_95569bd11d9b414cbf6c55561b6f9e34" hidden="1">#REF!</definedName>
    <definedName name="prolinks_957fc6e885fd440cb44911e6d31f3912" hidden="1">#REF!</definedName>
    <definedName name="prolinks_9584ef12427f4ad7a5024ef2d6ff2f31" hidden="1">#REF!</definedName>
    <definedName name="prolinks_960b009583564114a333a6600f3c2acd" hidden="1">#REF!</definedName>
    <definedName name="prolinks_9614b348ce814a71bc8473da049a23d9" hidden="1">#REF!</definedName>
    <definedName name="prolinks_9617103e543143818b6187c390c021fd" hidden="1">#REF!</definedName>
    <definedName name="prolinks_961db36f3f994573a0af77fee2fc98d0" hidden="1">#REF!</definedName>
    <definedName name="prolinks_962642dc84b64411a9fa42d740e7f389" hidden="1">#REF!</definedName>
    <definedName name="prolinks_965b931d724b4ac29768361118ec7485" hidden="1">#REF!</definedName>
    <definedName name="prolinks_965d529bb07c42beb68fc9a9ed082464" hidden="1">#REF!</definedName>
    <definedName name="prolinks_9661a49225f8484a942a107c47adadd7" hidden="1">#REF!</definedName>
    <definedName name="prolinks_9681f985f6de4cff89484dbcafd68101" hidden="1">#REF!</definedName>
    <definedName name="prolinks_96aafbb2a1ba4ff5bc12c461114b2b50" hidden="1">#REF!</definedName>
    <definedName name="prolinks_96bd21bd6c784d60b823a57ba8bec8f4" hidden="1">#REF!</definedName>
    <definedName name="prolinks_96c10f1b3bd54f8f890b8a2ae27a868f" hidden="1">#REF!</definedName>
    <definedName name="prolinks_96d5239a30cc4c8fa700aa74dc883d22" hidden="1">#REF!</definedName>
    <definedName name="prolinks_96e1590a87e64c4680fd372f3d5ac3af" hidden="1">#REF!</definedName>
    <definedName name="prolinks_9707a2d8c1dd4ca58c57a5fd218651e5" hidden="1">#REF!</definedName>
    <definedName name="prolinks_971fc5b79b5349c58c40b9c9bb0622ea" hidden="1">#REF!</definedName>
    <definedName name="prolinks_9766127cb7a24defaa571eca24053d69" hidden="1">#REF!</definedName>
    <definedName name="prolinks_977e6d76eb8942e5bd608d4629037860" hidden="1">#REF!</definedName>
    <definedName name="prolinks_9793275bdadd4719ac65bf800f94f971" hidden="1">#REF!</definedName>
    <definedName name="prolinks_97b6208ec6d849d88ffb12196f16aba5" hidden="1">#REF!</definedName>
    <definedName name="prolinks_97bb1d275fed49438c343166d095fb77" hidden="1">#REF!</definedName>
    <definedName name="prolinks_97cf3cb758a94c2b9608a1ae4401597e" hidden="1">#REF!</definedName>
    <definedName name="prolinks_97dcbff77acb4d509a0a8acbab9d819d" hidden="1">#REF!</definedName>
    <definedName name="prolinks_97fde507beea4e8182d1db34efde657e" hidden="1">#REF!</definedName>
    <definedName name="prolinks_97fed7d3a76643d28311385d2a283bd5" hidden="1">#REF!</definedName>
    <definedName name="prolinks_980051e76c1f4779a7bbd48d95ef6551" hidden="1">#REF!</definedName>
    <definedName name="prolinks_980cdc62bdf04cd9aa0abebf8774b412" hidden="1">#REF!</definedName>
    <definedName name="prolinks_9818b0b71299434d80c9b26f3517c5ab" hidden="1">#REF!</definedName>
    <definedName name="prolinks_9823fb82751245ddab18608af0f65065" hidden="1">#REF!</definedName>
    <definedName name="prolinks_9857605474c94436a69b2ad808fbba21" hidden="1">#REF!</definedName>
    <definedName name="prolinks_98598062b5264845ae4b8448a5442407" hidden="1">#REF!</definedName>
    <definedName name="prolinks_986b0bd7824147a6b71821bef5f5cd6c" hidden="1">#REF!</definedName>
    <definedName name="prolinks_988425c561ab450f9b245b9175cf752a" hidden="1">#REF!</definedName>
    <definedName name="prolinks_98861b9c468b477a9f57a500a4a19b82" hidden="1">#REF!</definedName>
    <definedName name="prolinks_98898aa9f8014949ae5f48329ef7e072" hidden="1">#REF!</definedName>
    <definedName name="prolinks_989e2244b3f94620b3df4ef85049c73a" hidden="1">#REF!</definedName>
    <definedName name="prolinks_98ab869dc4e443fe8087276bc2ffcf2d" hidden="1">#REF!</definedName>
    <definedName name="prolinks_98b3cbc0dc68444e839d022c324bc47c" hidden="1">#REF!</definedName>
    <definedName name="prolinks_98e4a90465ef4f5b9de12c7fef3be319" hidden="1">#REF!</definedName>
    <definedName name="prolinks_98f4d07d1c9c46e5877ba530813a69a2" hidden="1">#REF!</definedName>
    <definedName name="prolinks_98f81008ee634a59aa0d317ea2aa4104" hidden="1">#REF!</definedName>
    <definedName name="prolinks_9907ff576a1d4a0c8029dc038ef83125" hidden="1">#REF!</definedName>
    <definedName name="prolinks_991009a555cf4ce3b5dc3ec02c688ab6" hidden="1">#REF!</definedName>
    <definedName name="prolinks_99215f4d8d6947f79d0beb9e0637b2e8" hidden="1">#REF!</definedName>
    <definedName name="prolinks_9967bb3c821e4bf281b13adc45edf078" hidden="1">#REF!</definedName>
    <definedName name="prolinks_9977837069f7402cbe6a9192115ce2ca" hidden="1">#REF!</definedName>
    <definedName name="prolinks_997f39541bf2427bbad0f7c115ad8e17" hidden="1">#REF!</definedName>
    <definedName name="prolinks_997fe62e87954328bc5ab6aee70f1884" hidden="1">#REF!</definedName>
    <definedName name="prolinks_99a849cec71f461e9d284d0a362c97ef" hidden="1">#REF!</definedName>
    <definedName name="prolinks_99a9bad9c5c7460689cd3435a5a96b34" hidden="1">#REF!</definedName>
    <definedName name="prolinks_99ad7ebcbc8e4c62b6387ecd3d9fb1e2" hidden="1">#REF!</definedName>
    <definedName name="prolinks_99c379bbeba8427dac7f6aba3d2a5bfb" hidden="1">#REF!</definedName>
    <definedName name="prolinks_99d434b2509e4ceeb607bf4de0ccbdb9" hidden="1">#REF!</definedName>
    <definedName name="prolinks_99dcef632087451e8e722d1f4dbc2547" hidden="1">#REF!</definedName>
    <definedName name="prolinks_9a1724cf950748e3b9f5a3c17cc888d8" hidden="1">#REF!</definedName>
    <definedName name="prolinks_9a3595e23abe4598af95f1f649370cc3" hidden="1">#REF!</definedName>
    <definedName name="prolinks_9a35b7e9caa54b328846bc9bb3138e43" hidden="1">#REF!</definedName>
    <definedName name="prolinks_9a4035d91819422693c961018c0127d4" hidden="1">#REF!</definedName>
    <definedName name="prolinks_9a5a00327ac145488a60c86b59184937" hidden="1">#REF!</definedName>
    <definedName name="prolinks_9a5d2380a8d14c779ac69ab0e092f158" hidden="1">#REF!</definedName>
    <definedName name="prolinks_9a636b12eaa94d3686014d6b464e1eb7" hidden="1">#REF!</definedName>
    <definedName name="prolinks_9ad6e970ef544dd2af1626e90e367aa9" hidden="1">#REF!</definedName>
    <definedName name="prolinks_9ae5f9fb5460471b8e1999514f8c5e18" hidden="1">#REF!</definedName>
    <definedName name="prolinks_9aeaf17556654c67b1da8d4d8dfe94cb" hidden="1">#REF!</definedName>
    <definedName name="prolinks_9b1198b056ef42cf9c2d85503e98a802" hidden="1">#REF!</definedName>
    <definedName name="prolinks_9b11a90d67e54a2aa09a2c2fad36b275" hidden="1">#REF!</definedName>
    <definedName name="prolinks_9b3e1306d418442aba057a7c9b05f9ef" hidden="1">#REF!</definedName>
    <definedName name="prolinks_9b3f605747214bf587592fe76722b5be" hidden="1">#REF!</definedName>
    <definedName name="prolinks_9b6122633e8544cbbe36497a5a58650a" hidden="1">#REF!</definedName>
    <definedName name="prolinks_9b76e5130f6a47fc990114679abc1a9a" hidden="1">#REF!</definedName>
    <definedName name="prolinks_9b96a8fa9f9544eab19404e3577b8e71" hidden="1">#REF!</definedName>
    <definedName name="prolinks_9bb2cfeabe444f20bcd550fbd7960134" hidden="1">#REF!</definedName>
    <definedName name="prolinks_9bb5dd2710734c248799d50a131e480f" hidden="1">#REF!</definedName>
    <definedName name="prolinks_9bbd5700d04f40f8907a54d8911a3a59" hidden="1">#REF!</definedName>
    <definedName name="prolinks_9bbe19a0fdf64b13ac87fb51b31f257c" hidden="1">#REF!</definedName>
    <definedName name="prolinks_9bc6537630a341c9a4b6bd82e3f30982" hidden="1">#REF!</definedName>
    <definedName name="prolinks_9bf29dbf10894ddf96c58f3dea4e7250" hidden="1">#REF!</definedName>
    <definedName name="prolinks_9bf5b6c335af46c4afd02ee7eec215f9" hidden="1">#REF!</definedName>
    <definedName name="prolinks_9bfbdc7f23464bcba2a522b2af1d2c4d" hidden="1">#REF!</definedName>
    <definedName name="prolinks_9bfce6096d8e4c8b8a097786c8e95264" hidden="1">#REF!</definedName>
    <definedName name="prolinks_9c11c079d741418694eb3656d821be8e" hidden="1">#REF!</definedName>
    <definedName name="prolinks_9c1b2caf03804348a36ff7f4fdbde116" hidden="1">#REF!</definedName>
    <definedName name="prolinks_9c2adb939fff42c68918f1ecc325229e" hidden="1">#REF!</definedName>
    <definedName name="prolinks_9c312283ee7e48c597262d539bf50b7e" hidden="1">#REF!</definedName>
    <definedName name="prolinks_9c3affba03df46cba9592d560b47d2e1" hidden="1">#REF!</definedName>
    <definedName name="prolinks_9c553d2d7b5b439c9ed193d2359e2f23" hidden="1">#REF!</definedName>
    <definedName name="prolinks_9c6d85038aee4501a05374b483e22ff1" hidden="1">#REF!</definedName>
    <definedName name="prolinks_9c7c098fc6464bbe95300e422fa74733" hidden="1">#REF!</definedName>
    <definedName name="prolinks_9ca95266e7b5485bb39a869858d8e18b" hidden="1">#REF!</definedName>
    <definedName name="prolinks_9cb95cb0af0d4f248d9cce15ee5ea2a9" hidden="1">#REF!</definedName>
    <definedName name="prolinks_9cc55f3096114a59b5f83400b9f76fb2" hidden="1">#REF!</definedName>
    <definedName name="prolinks_9cde962dd0224b04a5493169553a90a6" hidden="1">#REF!</definedName>
    <definedName name="prolinks_9cf0f73eab4846f79a5f78a12080837e" hidden="1">#REF!</definedName>
    <definedName name="prolinks_9cf3418e4ace4c89a1fff946bc75c378" hidden="1">#REF!</definedName>
    <definedName name="prolinks_9cfbf8cee018472bb5c56bc46271ee2e" hidden="1">#REF!</definedName>
    <definedName name="prolinks_9d10b9c1571b47f08b74b4805d05c103" hidden="1">#REF!</definedName>
    <definedName name="prolinks_9d31f9afdb26407ea1385ebcba18954d" hidden="1">#REF!</definedName>
    <definedName name="prolinks_9d3bef75cc1549d09fc94f21f92f6780" hidden="1">#REF!</definedName>
    <definedName name="prolinks_9d54835dad4d47d189b89a8ea9a780ec" hidden="1">#REF!</definedName>
    <definedName name="prolinks_9d832e673bb0425780a50ac77f8421a1" hidden="1">#REF!</definedName>
    <definedName name="prolinks_9da663868b9e4bfd83e7d63f0a0249a0" hidden="1">#REF!</definedName>
    <definedName name="prolinks_9db41370871d4a03919f0eb207264788" hidden="1">#REF!</definedName>
    <definedName name="prolinks_9dcba8ab797e4b5899de0e46c5566cbd" hidden="1">#REF!</definedName>
    <definedName name="prolinks_9dd27f39a04f40df961232280618f426" hidden="1">#REF!</definedName>
    <definedName name="prolinks_9df8f8b848474d0695e786c7f34e3027" hidden="1">#REF!</definedName>
    <definedName name="prolinks_9dfa9754f4ee4b23860d1de2be475e09" hidden="1">#REF!</definedName>
    <definedName name="prolinks_9e0b2dbfa40447de85f165e881d556e5" hidden="1">#REF!</definedName>
    <definedName name="prolinks_9e2f094da14a4591b5139db5a179d649" hidden="1">#REF!</definedName>
    <definedName name="prolinks_9e65ac538f584658840c81c1fd47ce77" hidden="1">#REF!</definedName>
    <definedName name="prolinks_9eb2ef05ad624ecc84ede2b22191f8bd" hidden="1">#REF!</definedName>
    <definedName name="prolinks_9eb412f25b7740648a9b6ab5e5cef52f" hidden="1">#REF!</definedName>
    <definedName name="prolinks_9eb6fd156bff4a05b7a49626dec5a4b2" hidden="1">#REF!</definedName>
    <definedName name="prolinks_9ebd03461ae24548a2445a68e7ff2346" hidden="1">#REF!</definedName>
    <definedName name="prolinks_9ecfe912520e45aca352b68054e8b184" hidden="1">#REF!</definedName>
    <definedName name="prolinks_9efdd9dc7ccb4a7086f1e4a62106bbd5" hidden="1">#REF!</definedName>
    <definedName name="prolinks_9f066a6fcfaf4d808b7481bf2066204f" hidden="1">#REF!</definedName>
    <definedName name="prolinks_9f0e97c8d7764adfbdc19303cd578210" hidden="1">#REF!</definedName>
    <definedName name="prolinks_9f11002980f84180bb556c557a34446c" hidden="1">#REF!</definedName>
    <definedName name="prolinks_9f198863378841958434c0e2c7bfe2d0" hidden="1">#REF!</definedName>
    <definedName name="prolinks_9f2cba8bbe1f4b47b78a2c81331c2ea9" hidden="1">#REF!</definedName>
    <definedName name="prolinks_9f2f59015ca740e39783243e890e2677" hidden="1">#REF!</definedName>
    <definedName name="prolinks_9f464a550cc942fcb88271bccbc565d8" hidden="1">#REF!</definedName>
    <definedName name="prolinks_9f8055a9da34455da41d0b9fa1fc7988" hidden="1">#REF!</definedName>
    <definedName name="prolinks_9f838a0655584d8aa0f743bf2f531882" hidden="1">#REF!</definedName>
    <definedName name="prolinks_9fdee4a3bdd544b29ecc652c930e0066" hidden="1">#REF!</definedName>
    <definedName name="prolinks_9fe42b66713845c9821db0cdf46c6d95" hidden="1">#REF!</definedName>
    <definedName name="prolinks_9ff4b56df4374802b3edf9ebfa3290f6" hidden="1">#REF!</definedName>
    <definedName name="prolinks_9ff4b5c944534dacaa919323c10ec947" hidden="1">#REF!</definedName>
    <definedName name="prolinks_9ffd44094dd34c7394c4a91f9d162d0b" hidden="1">#REF!</definedName>
    <definedName name="prolinks_a0034ef967004295bfac003d41f297f5" hidden="1">#REF!</definedName>
    <definedName name="prolinks_a01580c447094b77ae41dabca8f173a9" hidden="1">#REF!</definedName>
    <definedName name="prolinks_a0193ff25e384dd9a4cb23bbff8906ba" hidden="1">#REF!</definedName>
    <definedName name="prolinks_a0410d8c1b31471a82a248ae652534e5" hidden="1">#REF!</definedName>
    <definedName name="prolinks_a04651e2e2cd40f29df1265355133c65" hidden="1">#REF!</definedName>
    <definedName name="prolinks_a055b798cbc642fbaa02a5fb1b4b1e3b" hidden="1">#REF!</definedName>
    <definedName name="prolinks_a05a47efaa8e44debd445bb21cd77898" hidden="1">#REF!</definedName>
    <definedName name="prolinks_a05e6b94f3a64ad7be00d8e1621456ae" hidden="1">#REF!</definedName>
    <definedName name="prolinks_a06adabc4b2f4b06b0eac5ffccbb4f8a" hidden="1">#REF!</definedName>
    <definedName name="prolinks_a08060fc9be64403a1b1087285fc6dd3" hidden="1">#REF!</definedName>
    <definedName name="prolinks_a08999d170d641db9953166d050dd7f2" hidden="1">#REF!</definedName>
    <definedName name="prolinks_a0a5a12c83f1428f9f94ff090ae29d50" hidden="1">#REF!</definedName>
    <definedName name="prolinks_a0b6d52ab478468c970c8f90064e7c2b" hidden="1">#REF!</definedName>
    <definedName name="prolinks_a0bcdbf3527641bbb01a2e4b265f9858" hidden="1">#REF!</definedName>
    <definedName name="prolinks_a0d3c19523934c93a1721b8dc1a51c86" hidden="1">#REF!</definedName>
    <definedName name="prolinks_a0ee0dbe0c884ceda4ca80fb1ff5d68c" hidden="1">#REF!</definedName>
    <definedName name="prolinks_a0f28eb404c94af591c0f1099b488912" hidden="1">#REF!</definedName>
    <definedName name="prolinks_a0f9565c79b7489a9afa20c27a7bdf79" hidden="1">#REF!</definedName>
    <definedName name="prolinks_a15695e2409e418f85fcafc5554c690b" hidden="1">#REF!</definedName>
    <definedName name="prolinks_a161ddbd96844553bd962e89831aea1b" hidden="1">#REF!</definedName>
    <definedName name="prolinks_a16d10fbd4e849029038fe055aea0824" hidden="1">#REF!</definedName>
    <definedName name="prolinks_a1862c236475456589bcbbac4ba48464" hidden="1">#REF!</definedName>
    <definedName name="prolinks_a18a7b646f8b4d3d9d88b5b29aae6c10" hidden="1">#REF!</definedName>
    <definedName name="prolinks_a1913250e83048839810631136140dd9" hidden="1">#REF!</definedName>
    <definedName name="prolinks_a194794bd969481d8be266f1bb0da199" hidden="1">#REF!</definedName>
    <definedName name="prolinks_a198faa79288402bbe8415380da38d62" hidden="1">#REF!</definedName>
    <definedName name="prolinks_a1c91938d08c4aef85032a6b43eb67e0" hidden="1">#REF!</definedName>
    <definedName name="prolinks_a1e282eab1f0468887fa077b2667fd14" hidden="1">#REF!</definedName>
    <definedName name="prolinks_a1ede83012974f85974a385c98ec0f40" hidden="1">#REF!</definedName>
    <definedName name="prolinks_a212a23367784354bafe3d89abf4190c" hidden="1">#REF!</definedName>
    <definedName name="prolinks_a215edb3cc7a490c9adccff9005eaf91" hidden="1">#REF!</definedName>
    <definedName name="prolinks_a21a98c0bba44c94ab6e1d67f068e8a3" hidden="1">#REF!</definedName>
    <definedName name="prolinks_a228ebd4647d464fb3cd1aa6ad67d223" hidden="1">#REF!</definedName>
    <definedName name="prolinks_a23809736bd94a0982006b2a60477227" hidden="1">#REF!</definedName>
    <definedName name="prolinks_a239823b391349ee97c5beaaff75d0d1" hidden="1">#REF!</definedName>
    <definedName name="prolinks_a23b585b5cdc4b268c568ebacb90877a" hidden="1">#REF!</definedName>
    <definedName name="prolinks_a25825d1819646b89b7e8f74a5db7ca2" hidden="1">#REF!</definedName>
    <definedName name="prolinks_a294a41263e64bc4960e2d30aee460d7" hidden="1">#REF!</definedName>
    <definedName name="prolinks_a29f19189dfe4ac1ae1408cf05c99410" hidden="1">#REF!</definedName>
    <definedName name="prolinks_a2aaf83efaf04c7f8c624e052e44766c" hidden="1">#REF!</definedName>
    <definedName name="prolinks_a2b65984bec34e7186b2e954ae02d23f" hidden="1">#REF!</definedName>
    <definedName name="prolinks_a2c20be805c5486b86d9e78258005d4a" hidden="1">#REF!</definedName>
    <definedName name="prolinks_a2d025dd1c964923b595b81ab00acbc8" hidden="1">#REF!</definedName>
    <definedName name="prolinks_a2d7cabc4a014fafb4926d3ca6b1a1c1" hidden="1">#REF!</definedName>
    <definedName name="prolinks_a2dfaffb2455419ba27119e73ac61f07" hidden="1">#REF!</definedName>
    <definedName name="prolinks_a302ca40ea99421b92d938c00b88d1c5" hidden="1">#REF!</definedName>
    <definedName name="prolinks_a30f09d7e9db44aeb227e8d5c5a434f8" hidden="1">#REF!</definedName>
    <definedName name="prolinks_a3196c588c9d4b27b25e6c7d6705c67e" hidden="1">#REF!</definedName>
    <definedName name="prolinks_a3305d05dd9b45879a2f00cc043ae169" hidden="1">#REF!</definedName>
    <definedName name="prolinks_a351038139d649d98dcf86374e4aa3a9" hidden="1">#REF!</definedName>
    <definedName name="prolinks_a35d5ce0298f4ae1877326288de77588" hidden="1">#REF!</definedName>
    <definedName name="prolinks_a3827e34d4744a6aa34dfe7b5f229a42" hidden="1">#REF!</definedName>
    <definedName name="prolinks_a3915e20eeac40e881a0b1e724219a27" hidden="1">#REF!</definedName>
    <definedName name="prolinks_a3b81ff07bc1400bb492b113dfc71cfd" hidden="1">#REF!</definedName>
    <definedName name="prolinks_a3ca16d7b51b40c6a4ea02298a80e01b" hidden="1">#REF!</definedName>
    <definedName name="prolinks_a3df97287aee4fe98c7ba8d06e77ec87" hidden="1">#REF!</definedName>
    <definedName name="prolinks_a409ebe83f474a4f8854add3367d4706" hidden="1">#REF!</definedName>
    <definedName name="prolinks_a423694492b9453fab3bcf413440eed0" hidden="1">#REF!</definedName>
    <definedName name="prolinks_a43bd4e4821d44b7ac01cba42d627dec" hidden="1">#REF!</definedName>
    <definedName name="prolinks_a43beb8061de4cee800f5b82f6ba128b" hidden="1">#REF!</definedName>
    <definedName name="prolinks_a448e26f23e54bf29cbb9dd1b0131047" hidden="1">#REF!</definedName>
    <definedName name="prolinks_a449ab27aa7a49548f07ca3a39f3dcf9" hidden="1">#REF!</definedName>
    <definedName name="prolinks_a44b20afc3e44b50a078b9488aac94c4" hidden="1">#REF!</definedName>
    <definedName name="prolinks_a4573c1356594409b6ba3abbd3710b86" hidden="1">#REF!</definedName>
    <definedName name="prolinks_a45b73c7e71944dca11fac22405b2ec9" hidden="1">#REF!</definedName>
    <definedName name="prolinks_a4c202fb81a0432482272481f1204b8d" hidden="1">#REF!</definedName>
    <definedName name="prolinks_a4c51c6ca2794c4ab114de6366c1dbc3" hidden="1">#REF!</definedName>
    <definedName name="prolinks_a4d04a73b92f40c4a3712acb6115a70e" hidden="1">#REF!</definedName>
    <definedName name="prolinks_a4e4b413c54e4f06978de64151162d7e" hidden="1">#REF!</definedName>
    <definedName name="prolinks_a4e5ec3b6ed3439fbcb4a7c64eb8cb0d" hidden="1">#REF!</definedName>
    <definedName name="prolinks_a4f4a35c4c444b3ca6d01ba22d336019" hidden="1">#REF!</definedName>
    <definedName name="prolinks_a500f115a64a4ce589de85d155be1a60" hidden="1">#REF!</definedName>
    <definedName name="prolinks_a523cc227e9a41c3abc27ba009d85a42" hidden="1">#REF!</definedName>
    <definedName name="prolinks_a5257407a0bf4c158d96162b497deff9" hidden="1">#REF!</definedName>
    <definedName name="prolinks_a536592f1d574eebb7359fb719b7c005" hidden="1">#REF!</definedName>
    <definedName name="prolinks_a55a3a9ec1a54acca9c639bfaded8de7" hidden="1">#REF!</definedName>
    <definedName name="prolinks_a563d0bfd08a45e8bc8bca19a56188a6" hidden="1">#REF!</definedName>
    <definedName name="prolinks_a5891995f07e40cea98068c5973eb7f9" hidden="1">#REF!</definedName>
    <definedName name="prolinks_a5df4e89178646b4ac8bd466afc1ffe6" hidden="1">#REF!</definedName>
    <definedName name="prolinks_a5e5a23922704424baf77bdabf326e72" hidden="1">#REF!</definedName>
    <definedName name="prolinks_a5effef88cfd4afab1ea2b734b454df4" hidden="1">#REF!</definedName>
    <definedName name="prolinks_a5fdc9964dd74dfda882a685c3114603" hidden="1">#REF!</definedName>
    <definedName name="prolinks_a61aa716419e4980b2a5429c6bd9e1bf" hidden="1">#REF!</definedName>
    <definedName name="prolinks_a6464f4f680a4f9cb97184623d4a5e54" hidden="1">#REF!</definedName>
    <definedName name="prolinks_a64cf596cf9e4f46a6b1abe4e2ee1a98" hidden="1">#REF!</definedName>
    <definedName name="prolinks_a658c70180a5487e861bb33b588565ce" hidden="1">#REF!</definedName>
    <definedName name="prolinks_a658e28467f840e38875c6650852de24" hidden="1">#REF!</definedName>
    <definedName name="prolinks_a65e49aaa5a74f288e03ce08b2383d4e" hidden="1">#REF!</definedName>
    <definedName name="prolinks_a665de7d0b0843e7aee6ce356ef8fb28" hidden="1">#REF!</definedName>
    <definedName name="prolinks_a681a9c5906749b99798092fb02c5ce0" hidden="1">#REF!</definedName>
    <definedName name="prolinks_a6c07fad3ef64c789ccd400644600f39" hidden="1">#REF!</definedName>
    <definedName name="prolinks_a6d39ca8aecf474aa74411e96588dff9" hidden="1">#REF!</definedName>
    <definedName name="prolinks_a6d9aa5bd0654a539fac9e39928c11da" hidden="1">#REF!</definedName>
    <definedName name="prolinks_a6e45ce8018849218f0547db1dc53dc9" hidden="1">#REF!</definedName>
    <definedName name="prolinks_a6ed39a8b19f4094960e40bfd5af62f3" hidden="1">#REF!</definedName>
    <definedName name="prolinks_a70a48d21dc542c0ba9b32a9e058ef1c" hidden="1">#REF!</definedName>
    <definedName name="prolinks_a70e7d19c17141adb5a8ffff09006abc" hidden="1">#REF!</definedName>
    <definedName name="prolinks_a72373984f0840018b6e411900e73f55" hidden="1">#REF!</definedName>
    <definedName name="prolinks_a726eb91be5c4785b4207cf6a731e077" hidden="1">#REF!</definedName>
    <definedName name="prolinks_a7425c841008439b9a5e3239e580612f" hidden="1">#REF!</definedName>
    <definedName name="prolinks_a75dc71ce7fe4553a4a0392aa4c0573d" hidden="1">#REF!</definedName>
    <definedName name="prolinks_a7780bafa5b640a8ab9a6ab3871e4735" hidden="1">#REF!</definedName>
    <definedName name="prolinks_a77b80b4e9d64ae9935e0cb78d1d6abf" hidden="1">#REF!</definedName>
    <definedName name="prolinks_a78a7a1f249e40a8aabeb75b9dd6a3ac" hidden="1">#REF!</definedName>
    <definedName name="prolinks_a78ef3219e544f59b5ef7d350b18a225" hidden="1">#REF!</definedName>
    <definedName name="prolinks_a799e96562fb44eba1b6d5c9e328a6a2" hidden="1">#REF!</definedName>
    <definedName name="prolinks_a79a5c36e4a14e578f08b098541c3ff5" hidden="1">#REF!</definedName>
    <definedName name="prolinks_a7a0c489365945eba5b22c2f3617688b" hidden="1">#REF!</definedName>
    <definedName name="prolinks_a7ad39467fed40c681726abb903df22c" hidden="1">#REF!</definedName>
    <definedName name="prolinks_a7c07d23910344ff9b9890c7c2a2347d" hidden="1">#REF!</definedName>
    <definedName name="prolinks_a7c9a22e3f0e47a8a43b776a006f5a24" hidden="1">#REF!</definedName>
    <definedName name="prolinks_a7cb8a29ba774899bd97191fa981628a" hidden="1">#REF!</definedName>
    <definedName name="prolinks_a7d94552b37846848aef99494d179658" hidden="1">#REF!</definedName>
    <definedName name="prolinks_a7dabd999d2644f1a01695a43cc733ca" hidden="1">#REF!</definedName>
    <definedName name="prolinks_a7f390cdfe3348febdbbae57834c6989" hidden="1">#REF!</definedName>
    <definedName name="prolinks_a80f7900cd39452d8c6429d1b9113e67" hidden="1">#REF!</definedName>
    <definedName name="prolinks_a819160fe7324f35b811a74b7dda6735" hidden="1">#REF!</definedName>
    <definedName name="prolinks_a825eb40007d474eadd3a5dd28b1ac29" hidden="1">#REF!</definedName>
    <definedName name="prolinks_a82d829001f04bb6a6b988a9b6e8c611" hidden="1">#REF!</definedName>
    <definedName name="prolinks_a835e1f3dcc24a00b8161210e5f875a0" hidden="1">#REF!</definedName>
    <definedName name="prolinks_a8451bd745a741d986d20588c62790db" hidden="1">#REF!</definedName>
    <definedName name="prolinks_a8531d33b13f4e8e95e29b2c82c9848a" hidden="1">#REF!</definedName>
    <definedName name="prolinks_a854d974e664490cabac105a215212ab" hidden="1">#REF!</definedName>
    <definedName name="prolinks_a863f44dae3a41a2bbe52871c897c2af" hidden="1">#REF!</definedName>
    <definedName name="prolinks_a87667137ec6448f8db64a3fb86e321f" hidden="1">#REF!</definedName>
    <definedName name="prolinks_a87e5539d18148109cd63ce0c95cbc40" hidden="1">#REF!</definedName>
    <definedName name="prolinks_a8a7fc38727341349c2f753fd96287c7" hidden="1">#REF!</definedName>
    <definedName name="prolinks_a8aefb0c19064163a4045b19cd78dc8e" hidden="1">#REF!</definedName>
    <definedName name="prolinks_a8b92a43d32b4b078c44bb84f445e917" hidden="1">#REF!</definedName>
    <definedName name="prolinks_a8c2d3f564774ee7a8014162e8e7a930" hidden="1">#REF!</definedName>
    <definedName name="prolinks_a8d1b537c3f14fe4a8e8a08ccd38c261" hidden="1">#REF!</definedName>
    <definedName name="prolinks_a8e70a298ad64563851141bcbd4fd144" hidden="1">#REF!</definedName>
    <definedName name="prolinks_a905a21158c84911904b40d951f03fd7" hidden="1">#REF!</definedName>
    <definedName name="prolinks_a905c6e715524975a1f7d846e3bd2a3f" hidden="1">#REF!</definedName>
    <definedName name="prolinks_a907cec4b9784c9eb046b67a2f21f1f8" hidden="1">#REF!</definedName>
    <definedName name="prolinks_a90dc9741f224f4fa6a08d4e57f5cf09" hidden="1">#REF!</definedName>
    <definedName name="prolinks_a93c70040658460aa646c452039b9626" hidden="1">#REF!</definedName>
    <definedName name="prolinks_a952558b7531433c8c6d3fdc5fb0eca4" hidden="1">#REF!</definedName>
    <definedName name="prolinks_a952d1817edc40bebe2f76ea3057a674" hidden="1">#REF!</definedName>
    <definedName name="prolinks_a9713555874048a1b601f907712fdd98" hidden="1">#REF!</definedName>
    <definedName name="prolinks_a975df2a94a043569eaf0c705fe8191f" hidden="1">#REF!</definedName>
    <definedName name="prolinks_a9819a073cf94354913c050d1f079269" hidden="1">#REF!</definedName>
    <definedName name="prolinks_a99a5ada555f465bad5979ffdabd33b9" hidden="1">#REF!</definedName>
    <definedName name="prolinks_a9a0cf9810a24438b1ccff9153c4269f" hidden="1">#REF!</definedName>
    <definedName name="prolinks_a9a9d0f6af5844be90d3870fc2116027" hidden="1">#REF!</definedName>
    <definedName name="prolinks_a9c809e2ad5e4bc8b08cabbc1bca2488" hidden="1">#REF!</definedName>
    <definedName name="prolinks_a9d30296e8734e14b5ac77a2d7608c9b" hidden="1">#REF!</definedName>
    <definedName name="prolinks_a9d325a38b78436f95c6b65e5c610b49" hidden="1">#REF!</definedName>
    <definedName name="prolinks_a9db5ac328494ca6a1dd6953a0a6e8c1" hidden="1">#REF!</definedName>
    <definedName name="prolinks_a9dc80a2ccfb4a84b39213bd18fc644e" hidden="1">#REF!</definedName>
    <definedName name="prolinks_aa11ea94e57441d58506904b6ae9a1e5" hidden="1">#REF!</definedName>
    <definedName name="prolinks_aa1e5cfd1c194c9da5aed5d40cf2eab5" hidden="1">#REF!</definedName>
    <definedName name="prolinks_aa294f14f0db4c8a8934ab385d0a0e73" hidden="1">#REF!</definedName>
    <definedName name="prolinks_aa36925d16e44871988adac55282b8ab" hidden="1">#REF!</definedName>
    <definedName name="prolinks_aa4c08a0b0424e2e8f80d83365d3ccb2" hidden="1">#REF!</definedName>
    <definedName name="prolinks_aa59880e1ed34418be466c5aba6ca070" hidden="1">#REF!</definedName>
    <definedName name="prolinks_aa7e1d027dac4ed2ae2f17fdf16b6baa" hidden="1">#REF!</definedName>
    <definedName name="prolinks_aa91b83a901a4e4f87eb38ba203e87e1" hidden="1">#REF!</definedName>
    <definedName name="prolinks_aacc6776b0e642c6a498900a06dd499a" hidden="1">#REF!</definedName>
    <definedName name="prolinks_aad8ef541ab3495aa5ab9e5dbbc4699d" hidden="1">#REF!</definedName>
    <definedName name="prolinks_aae0fc1e5bbd4844954c1bd933d006c3" hidden="1">#REF!</definedName>
    <definedName name="prolinks_aaf15f2c693e4c458f4563cfe6de8ccf" hidden="1">#REF!</definedName>
    <definedName name="prolinks_ab0a65e7d47d442db1f5f43bae390a74" hidden="1">#REF!</definedName>
    <definedName name="prolinks_ab239e5668964bdfaf222a05094b53e4" hidden="1">#REF!</definedName>
    <definedName name="prolinks_ab2eb987ee08498dafbbfb0512252da8" hidden="1">#REF!</definedName>
    <definedName name="prolinks_ab42a8c4ef974ceb8e5be9c28b7b15a8" hidden="1">#REF!</definedName>
    <definedName name="prolinks_ab491f1e3c37434e869980c1c369e732" hidden="1">#REF!</definedName>
    <definedName name="prolinks_ab4aba40ef634abcaab5462d0942853d" hidden="1">#REF!</definedName>
    <definedName name="prolinks_ab60002443704299a8e6cb9256cd8df0" hidden="1">#REF!</definedName>
    <definedName name="prolinks_ab652facf9e646a3bf67b12f22609bc4" hidden="1">#REF!</definedName>
    <definedName name="prolinks_ab65548b5b874271992a46584c4a222d" hidden="1">#REF!</definedName>
    <definedName name="prolinks_ab7f16445e5b4c09911ed6af9a593aaf" hidden="1">#REF!</definedName>
    <definedName name="prolinks_ab9cdd780fe64f849520180034e9a3af" hidden="1">#REF!</definedName>
    <definedName name="prolinks_abab45d7f8d940778bff236ec9c303aa" hidden="1">#REF!</definedName>
    <definedName name="prolinks_abb5143518b442b6b839435d05844cbe" hidden="1">#REF!</definedName>
    <definedName name="prolinks_abbbeb4ed18e435d9ca1b11e78bdffb4" hidden="1">#REF!</definedName>
    <definedName name="prolinks_abca71d54b694eeeb7cb72ed13c3daf8" hidden="1">#REF!</definedName>
    <definedName name="prolinks_abf9ba345dcd4b10bb28f69356feaef9" hidden="1">#REF!</definedName>
    <definedName name="prolinks_ac0b1d460c9543cd8abe802f56058803" hidden="1">#REF!</definedName>
    <definedName name="prolinks_ac1159e485bd46c4ac50907d67864cb8" hidden="1">#REF!</definedName>
    <definedName name="prolinks_ac16f78015b34536943a0eb3453a5d7a" hidden="1">#REF!</definedName>
    <definedName name="prolinks_ac173a59244e411e8bf5474dd345bd2c" hidden="1">#REF!</definedName>
    <definedName name="prolinks_ac2ec0455cb1483a822014c582de0771" hidden="1">#REF!</definedName>
    <definedName name="prolinks_ac3b6faf1d3042f2a598ec237b9cf73d" hidden="1">#REF!</definedName>
    <definedName name="prolinks_ac65c5f9f0254c43b5383b3a27e68f44" hidden="1">#REF!</definedName>
    <definedName name="prolinks_ac700e3cdfab45d290726a665aa3a5c4" hidden="1">#REF!</definedName>
    <definedName name="prolinks_ac8f15b57f924ca286371b4a17a8e18e" hidden="1">#REF!</definedName>
    <definedName name="prolinks_ac935318c7b14bdeb8c77fa3343510ad" hidden="1">#REF!</definedName>
    <definedName name="prolinks_acabc1bdf1ba4a7fa96fd7fced2c3bab" hidden="1">#REF!</definedName>
    <definedName name="prolinks_acbb89938f0145a79aee7c7f7f7d18c2" hidden="1">#REF!</definedName>
    <definedName name="prolinks_acc9c89ed9774b829bab3d2efa5587fe" hidden="1">#REF!</definedName>
    <definedName name="prolinks_acd575cfc10e44a08ebfec8dd2629db8" hidden="1">#REF!</definedName>
    <definedName name="prolinks_ace696942a974f5b90e2e2ca90b2180c" hidden="1">#REF!</definedName>
    <definedName name="prolinks_acedfeb013604ca5b2582befa5daf00c" hidden="1">#REF!</definedName>
    <definedName name="prolinks_ad075fa018e24ba3bcdf3ee53d953215" hidden="1">#REF!</definedName>
    <definedName name="prolinks_ad150236bde9457eb29035b8bd4780b5" hidden="1">#REF!</definedName>
    <definedName name="prolinks_ad170c526a764e2b8f8f0bd2300e61a7" hidden="1">#REF!</definedName>
    <definedName name="prolinks_ad5ce7003ddf490e9e040df0a9dad544" hidden="1">#REF!</definedName>
    <definedName name="prolinks_ad7158741e8745eca8f24b3dc1ad23f1" hidden="1">#REF!</definedName>
    <definedName name="prolinks_ad732429a902414ab606e9b12721e21b" hidden="1">#REF!</definedName>
    <definedName name="prolinks_ad76e682c9e143eb9824ef23a0ebc0aa" hidden="1">#REF!</definedName>
    <definedName name="prolinks_ad7bffeffd5345b0b90e7cf8d745beac" hidden="1">#REF!</definedName>
    <definedName name="prolinks_ad94fc9c638e4ecda9e203bcd525d553" hidden="1">#REF!</definedName>
    <definedName name="prolinks_ad952089c5424b4aa1dc835661c097a7" hidden="1">#REF!</definedName>
    <definedName name="prolinks_ada53f87b2064f6dbca66e0587754779" hidden="1">#REF!</definedName>
    <definedName name="prolinks_adbfee67eda0460da5beb4058450a483" hidden="1">#REF!</definedName>
    <definedName name="prolinks_adc516395610426196e467dedc5206cb" hidden="1">#REF!</definedName>
    <definedName name="prolinks_add292f609fb4571a1daa65c23bdce79" hidden="1">#REF!</definedName>
    <definedName name="prolinks_adfb74db958c4e9fad229d339a92bc88" hidden="1">#REF!</definedName>
    <definedName name="prolinks_ae038282a7cb42daaf3582c7d01fad62" hidden="1">#REF!</definedName>
    <definedName name="prolinks_ae09efed899842258ce7b3a783d55bca" hidden="1">#REF!</definedName>
    <definedName name="prolinks_ae328084f88440caba1aa970aab1c936" hidden="1">#REF!</definedName>
    <definedName name="prolinks_ae334c6cb8864992b5ed25b810669841" hidden="1">#REF!</definedName>
    <definedName name="prolinks_ae383b74def140329180fff966d15cbe" hidden="1">#REF!</definedName>
    <definedName name="prolinks_ae630c2052404aaf9298fc23cc0f5fb4" hidden="1">#REF!</definedName>
    <definedName name="prolinks_ae673b44e6684809abb7a6bc343d1636" hidden="1">#REF!</definedName>
    <definedName name="prolinks_ae692af43d7f4fddb30ac7e37b99ddf8" hidden="1">#REF!</definedName>
    <definedName name="prolinks_ae6c2204b2194281a75c3a0466b338a8" hidden="1">#REF!</definedName>
    <definedName name="prolinks_ae759bd098334f0f9eec2f65da483f59" hidden="1">#REF!</definedName>
    <definedName name="prolinks_ae7980be3cf54c939021e53823bf8aad" hidden="1">#REF!</definedName>
    <definedName name="prolinks_ae837f3aea89421baf87107a6d033ac1" hidden="1">#REF!</definedName>
    <definedName name="prolinks_ae85b20c65c44c2585a8e916d730dc96" hidden="1">#REF!</definedName>
    <definedName name="prolinks_ae9a7ef6e68e4940b54506995bf35c4d" hidden="1">#REF!</definedName>
    <definedName name="prolinks_aeb34f3236054c7197560d96408ca467" hidden="1">#REF!</definedName>
    <definedName name="prolinks_aeb9e305b1fc4aed8fe5ba9e77e1aae5" hidden="1">#REF!</definedName>
    <definedName name="prolinks_aec002f4d0394b11a6321ccae44a1604" hidden="1">#REF!</definedName>
    <definedName name="prolinks_aed344bd021f4154a529982a825b8271" hidden="1">#REF!</definedName>
    <definedName name="prolinks_aefa00d4cfc74e83b8eeb8316a334b3a" hidden="1">#REF!</definedName>
    <definedName name="prolinks_af11c962949f47479e3c568801d46fd8" hidden="1">#REF!</definedName>
    <definedName name="prolinks_af1e828b0d394b829078ce10fd6769e9" hidden="1">#REF!</definedName>
    <definedName name="prolinks_af424a7829ed4da0903a62dafa1532af" hidden="1">#REF!</definedName>
    <definedName name="prolinks_af68a7fc3b64434d9acc557bd101ff98" hidden="1">#REF!</definedName>
    <definedName name="prolinks_af76e0a22e2248b19ce3fdb623a3b0c5" hidden="1">#REF!</definedName>
    <definedName name="prolinks_af85d31aa8de46af8643283e8edb8501" hidden="1">#REF!</definedName>
    <definedName name="prolinks_af9d39b754934429b46d81ca26be73d8" hidden="1">#REF!</definedName>
    <definedName name="prolinks_afaf14c7a0234b51aebcccd17e70d85a" hidden="1">#REF!</definedName>
    <definedName name="prolinks_afbebe4f2f7445b99eba697c2820ca0f" hidden="1">#REF!</definedName>
    <definedName name="prolinks_afcee6f602f644d691e0ed77a02349a5" hidden="1">#REF!</definedName>
    <definedName name="prolinks_afd6cb01a4ce4db493b58cd20556e5ab" hidden="1">#REF!</definedName>
    <definedName name="prolinks_afd80268292841d38e4e894d7828ffbd" hidden="1">#REF!</definedName>
    <definedName name="prolinks_aff2a2aa196f4a8a8e1198e576cdac82" hidden="1">#REF!</definedName>
    <definedName name="prolinks_b003ee708eb0474996ac900695c99945" hidden="1">#REF!</definedName>
    <definedName name="prolinks_b013817160ec40deb67f7be6c7be8741" hidden="1">#REF!</definedName>
    <definedName name="prolinks_b01b5d1339834599b9d28c44dc9aa28a" hidden="1">#REF!</definedName>
    <definedName name="prolinks_b03a9680afac417ba7876632a1f88b87" hidden="1">#REF!</definedName>
    <definedName name="prolinks_b0441c31b7d64d1080e74ac532d3e4c0" hidden="1">#REF!</definedName>
    <definedName name="prolinks_b04b01dfc81646d9917deab5bc5e97bd" hidden="1">#REF!</definedName>
    <definedName name="prolinks_b06ca27cc0634414b4b59f7633104d8e" hidden="1">#REF!</definedName>
    <definedName name="prolinks_b0711b032c004b4f9758bc5165084e89" hidden="1">#REF!</definedName>
    <definedName name="prolinks_b0825362c20b4886a8e81c784bcda813" hidden="1">#REF!</definedName>
    <definedName name="prolinks_b085fb1b3e554d29b6176f7ec48b7629" hidden="1">#REF!</definedName>
    <definedName name="prolinks_b09b551804b24bdbb752a8c61c5d60d4" hidden="1">#REF!</definedName>
    <definedName name="prolinks_b0c140c19241411a9b9e1e4a01433a92" hidden="1">#REF!</definedName>
    <definedName name="prolinks_b0d340dbe56d40ee93a4ab455d7944bb" hidden="1">#REF!</definedName>
    <definedName name="prolinks_b0ec9920c4564f2984537be975d39776" hidden="1">#REF!</definedName>
    <definedName name="prolinks_b0fde192eb2b4748aa60fb8fec4c9cee" hidden="1">#REF!</definedName>
    <definedName name="prolinks_b0fe5bf146724e119e8baa5364a310c7" hidden="1">#REF!</definedName>
    <definedName name="prolinks_b1055a92bb8e400c9f8c173aa72f895c" hidden="1">#REF!</definedName>
    <definedName name="prolinks_b119ab64cf6843159f73a992dc9e87a3" hidden="1">#REF!</definedName>
    <definedName name="prolinks_b131737d268a462c8fcbd7e57b338fc9" hidden="1">#REF!</definedName>
    <definedName name="prolinks_b131a277e0ea4bfe98ec50e8deae58dc" hidden="1">#REF!</definedName>
    <definedName name="prolinks_b13a236c94c24bd9811a3b5867a86fbc" hidden="1">#REF!</definedName>
    <definedName name="prolinks_b1477773f89d45c08d96b60b8d26bd7f" hidden="1">#REF!</definedName>
    <definedName name="prolinks_b16124fb068d4c17b94efb6c614a1c1b" hidden="1">#REF!</definedName>
    <definedName name="prolinks_b19730e96b9d4aa4b0ad8415bad47dbc" hidden="1">#REF!</definedName>
    <definedName name="prolinks_b19970d16fd34011b25fce5719b28073" hidden="1">#REF!</definedName>
    <definedName name="prolinks_b1af93ff67f14c14a1e90ce9a98ff565" hidden="1">#REF!</definedName>
    <definedName name="prolinks_b1ba2a311f3e4ffe95f483ae0a9576d4" hidden="1">#REF!</definedName>
    <definedName name="prolinks_b1c06d5b1d384b008f08beb5db566ae6" hidden="1">#REF!</definedName>
    <definedName name="prolinks_b1d4975201474cba8ca0cd49c9cfe2c7" hidden="1">#REF!</definedName>
    <definedName name="prolinks_b206a4c2471e474cbf6433d2c2f90234" hidden="1">#REF!</definedName>
    <definedName name="prolinks_b2110dec8d9a4f39895776b0ba627234" hidden="1">#REF!</definedName>
    <definedName name="prolinks_b215caccece54e75b436bb891b253c23" hidden="1">#REF!</definedName>
    <definedName name="prolinks_b222597505b840fe8bbfac1ef640c7f1" hidden="1">#REF!</definedName>
    <definedName name="prolinks_b2262bee214945a1b28f643ead7872b2" hidden="1">#REF!</definedName>
    <definedName name="prolinks_b22ab1bb370b48929334f310053339c6" hidden="1">#REF!</definedName>
    <definedName name="prolinks_b26247888f77432888df496286812a73" hidden="1">#REF!</definedName>
    <definedName name="prolinks_b26df0810a07430da827a5b2712dc0ed" hidden="1">#REF!</definedName>
    <definedName name="prolinks_b26e48494f8a469299a6430c037e1041" hidden="1">#REF!</definedName>
    <definedName name="prolinks_b26f85bc50cd412795a38992cad24915" hidden="1">#REF!</definedName>
    <definedName name="prolinks_b2afcc21778a425586e23cfdd007e355" hidden="1">#REF!</definedName>
    <definedName name="prolinks_b2d9628e42ff4d0596830b156876d406" hidden="1">#REF!</definedName>
    <definedName name="prolinks_b2da801b37e047a8bc5f7677f1e1337c" hidden="1">#REF!</definedName>
    <definedName name="prolinks_b2de6736ac704a548b1074eae6817270" hidden="1">#REF!</definedName>
    <definedName name="prolinks_b2e2882eb7414227be8b4b506b3b9ab5" hidden="1">#REF!</definedName>
    <definedName name="prolinks_b2f47f8bc9ab47cf9bc4c1bd0f42d3ac" hidden="1">#REF!</definedName>
    <definedName name="prolinks_b30544898ed9468fb19cab833b21d8a6" hidden="1">#REF!</definedName>
    <definedName name="prolinks_b30a5c56afde4cfaae76d5c9886756ed" hidden="1">#REF!</definedName>
    <definedName name="prolinks_b31faeb9e0d44207942d1f90fbec4f5d" hidden="1">#REF!</definedName>
    <definedName name="prolinks_b368007f2b0a4d7c8a5a76f780bfb788" hidden="1">#REF!</definedName>
    <definedName name="prolinks_b38dc22657174190b3a998f974d8f03b" hidden="1">#REF!</definedName>
    <definedName name="prolinks_b39aae7b88db4c49bb036f0dd531dffc" hidden="1">#REF!</definedName>
    <definedName name="prolinks_b3aa11766dcc4b7c960734d80f8257ff" hidden="1">#REF!</definedName>
    <definedName name="prolinks_b3ac490884644a1b849191e31ef23cf1" hidden="1">#REF!</definedName>
    <definedName name="prolinks_b3d236dd6aba4ed3b405d55900271364" hidden="1">#REF!</definedName>
    <definedName name="prolinks_b3d38de316a54c3db7217fd25b810aea" hidden="1">#REF!</definedName>
    <definedName name="prolinks_b3e475437e1a4215bc03721a603944b3" hidden="1">#REF!</definedName>
    <definedName name="prolinks_b3f813b636e249e39aec767d0a7a7d9e" hidden="1">#REF!</definedName>
    <definedName name="prolinks_b43ea5a3315242729bc541b234700f11" hidden="1">#REF!</definedName>
    <definedName name="prolinks_b43fd82cae024fd1a0a476d7b7746d03" hidden="1">#REF!</definedName>
    <definedName name="prolinks_b44749e170354879aab087586f26fc43" hidden="1">#REF!</definedName>
    <definedName name="prolinks_b45e57bff73644a396f46a382751c445" hidden="1">#REF!</definedName>
    <definedName name="prolinks_b46e9aa7a52d48cc8fbf3bbcb4e3ce3d" hidden="1">#REF!</definedName>
    <definedName name="prolinks_b47786324f3849f9a5952823d381bdad" hidden="1">#REF!</definedName>
    <definedName name="prolinks_b49d5b6bb1c44cafbd1121bf8b9f680a" hidden="1">#REF!</definedName>
    <definedName name="prolinks_b4a0f5ef1e644bac9d0a91133f027179" hidden="1">#REF!</definedName>
    <definedName name="prolinks_b4a24fcd2a8e47ef8ae4a362a8187dbe" hidden="1">#REF!</definedName>
    <definedName name="prolinks_b4a41f34e459402ba90f619fbaa8e4f3" hidden="1">#REF!</definedName>
    <definedName name="prolinks_b4b2c834a2984739956d620e1f0e7db0" hidden="1">#REF!</definedName>
    <definedName name="prolinks_b4bfd22e432b43f58da2470a4d801540" hidden="1">#REF!</definedName>
    <definedName name="prolinks_b4ea4ca79e624ab88ad9dfd896678f1f" hidden="1">#REF!</definedName>
    <definedName name="prolinks_b50d9201565a413389774c6b3beff36f" hidden="1">#REF!</definedName>
    <definedName name="prolinks_b5183a5fe50f45d2a782c9dd8e01e403" hidden="1">#REF!</definedName>
    <definedName name="prolinks_b51f17070c76493fb18e60ffa1abd85c" hidden="1">#REF!</definedName>
    <definedName name="prolinks_b5219cdf2a344a8cbcd316407c188dfa" hidden="1">#REF!</definedName>
    <definedName name="prolinks_b55abab9f187402b97887167d1b335ac" hidden="1">#REF!</definedName>
    <definedName name="prolinks_b56ab537e5b04b03bb069e66eceeb129" hidden="1">#REF!</definedName>
    <definedName name="prolinks_b5887dd6e47a43ec9daaafc47098ae00" hidden="1">#REF!</definedName>
    <definedName name="prolinks_b5a4de678c4140f4b60f70b6439c610b" hidden="1">#REF!</definedName>
    <definedName name="prolinks_b5bb908f20d24c0fba58508e163701cc" hidden="1">#REF!</definedName>
    <definedName name="prolinks_b5c095bdb05347d28152574e4f47d311" hidden="1">#REF!</definedName>
    <definedName name="prolinks_b5e782001455491c8c35742dad7a6b54" hidden="1">#REF!</definedName>
    <definedName name="prolinks_b602c2954905419da65b8a221aef4c68" hidden="1">#REF!</definedName>
    <definedName name="prolinks_b60bfd3a616d4a19a39b3a336f4a0b6b" hidden="1">#REF!</definedName>
    <definedName name="prolinks_b615b42be98440469a7415dc75ea9523" hidden="1">#REF!</definedName>
    <definedName name="prolinks_b620d8cdc9d34d26aee4389a84fd878f" hidden="1">#REF!</definedName>
    <definedName name="prolinks_b62285ae7d6a4324843295b2da55e28f" hidden="1">#REF!</definedName>
    <definedName name="prolinks_b627ad897b1b477dbe309a5ec4628299" hidden="1">#REF!</definedName>
    <definedName name="prolinks_b62ad89c6ee3462eb65c5794fe4caac5" hidden="1">#REF!</definedName>
    <definedName name="prolinks_b62c151a4d4a4185b0526a8da960b2f9" hidden="1">#REF!</definedName>
    <definedName name="prolinks_b64db53015eb409baa6050618c172650" hidden="1">#REF!</definedName>
    <definedName name="prolinks_b65632eae4044627b9cc940a8cab0189" hidden="1">#REF!</definedName>
    <definedName name="prolinks_b6686e299b01485eb438df89b117d258" hidden="1">#REF!</definedName>
    <definedName name="prolinks_b67a47992ae4405fa41069af6f863adb" hidden="1">#REF!</definedName>
    <definedName name="prolinks_b682d732cd5547b4922e7f0215d713b6" hidden="1">#REF!</definedName>
    <definedName name="prolinks_b699f4f917fd4c018438f922c0bd8aab" hidden="1">#REF!</definedName>
    <definedName name="prolinks_b6bd1df7bcfa4d098709730829f4a27b" hidden="1">#REF!</definedName>
    <definedName name="prolinks_b6cb2d5ba5844f2c8c175ab5efd8f8e2" hidden="1">#REF!</definedName>
    <definedName name="prolinks_b6d5e8872e474b7a830dc49337085aee" hidden="1">#REF!</definedName>
    <definedName name="prolinks_b6e3d387e21e499da15a33fc3ee4a991" hidden="1">#REF!</definedName>
    <definedName name="prolinks_b731c72422964eb89c13c4d406937639" hidden="1">#REF!</definedName>
    <definedName name="prolinks_b73622433dc645edbad6cae937d1d48d" hidden="1">#REF!</definedName>
    <definedName name="prolinks_b73d0c5664e842e7923e2fcd7ef94e73" hidden="1">#REF!</definedName>
    <definedName name="prolinks_b7584d27209b4b54adbb980a043a95ef" hidden="1">#REF!</definedName>
    <definedName name="prolinks_b76254e6e539467f9051eaf083588993" hidden="1">#REF!</definedName>
    <definedName name="prolinks_b778e76575614b6892cfa88cd57625f2" hidden="1">#REF!</definedName>
    <definedName name="prolinks_b792c3b76cc44316936a587761b95f21" hidden="1">#REF!</definedName>
    <definedName name="prolinks_b79faecb150442b999c372ce80bebd39" hidden="1">#REF!</definedName>
    <definedName name="prolinks_b7a0c2b5213e4399838663c52d259b18" hidden="1">#REF!</definedName>
    <definedName name="prolinks_b7a6bb63e6d2433c9ae87144929a720d" hidden="1">#REF!</definedName>
    <definedName name="prolinks_b7afd386831a4c24bbaad82442ad34fe" hidden="1">#REF!</definedName>
    <definedName name="prolinks_b7b4cdf5e5be4c849a8d383eabdf7f8a" hidden="1">#REF!</definedName>
    <definedName name="prolinks_b7c0183b751b4456b98e492a45607e7c" hidden="1">#REF!</definedName>
    <definedName name="prolinks_b7ed1d5895e841e99a21eb3d2e14629a" hidden="1">#REF!</definedName>
    <definedName name="prolinks_b802d6368abb4f0ba09571757b663f31" hidden="1">#REF!</definedName>
    <definedName name="prolinks_b8065dffd7b54a7babc3839300c676db" hidden="1">#REF!</definedName>
    <definedName name="prolinks_b810f4bbe6fe4d10bddb23dceeb8a33e" hidden="1">#REF!</definedName>
    <definedName name="prolinks_b8112f0d03984046801a60fb8740faeb" hidden="1">#REF!</definedName>
    <definedName name="prolinks_b812da6d8685476da6e0b66df0262c93" hidden="1">#REF!</definedName>
    <definedName name="prolinks_b81e6b84adc44a90a4bc3bf6e40bf6dc" hidden="1">#REF!</definedName>
    <definedName name="prolinks_b822d50f2709448abe58a4a9eed62416" hidden="1">#REF!</definedName>
    <definedName name="prolinks_b85b61e5d0994fd395d119d457265916" hidden="1">#REF!</definedName>
    <definedName name="prolinks_b85cc1585e3849d6926063d9bb51e36b" hidden="1">#REF!</definedName>
    <definedName name="prolinks_b8667370971d40bc8f714ca59e1c2f4b" hidden="1">#REF!</definedName>
    <definedName name="prolinks_b86836dfac2d4c4abbfebb9519d42427" hidden="1">#REF!</definedName>
    <definedName name="prolinks_b87255af214446ba8da11024bd0724f2" hidden="1">#REF!</definedName>
    <definedName name="prolinks_b88e50cc6a6e4f1eab021951e6941116" hidden="1">#REF!</definedName>
    <definedName name="prolinks_b8987d21e1854128b154dc28ca81ac10" hidden="1">#REF!</definedName>
    <definedName name="prolinks_b8b3e12562a34b63a786cd8a4daf96ff" hidden="1">#REF!</definedName>
    <definedName name="prolinks_b8dc3c4205da4234a1f427ba6ae0bdb0" hidden="1">#REF!</definedName>
    <definedName name="prolinks_b8e463ee39ac49529cbed1f9a7908ebc" hidden="1">#REF!</definedName>
    <definedName name="prolinks_b9060263167648f8bcd67946981e7010" hidden="1">#REF!</definedName>
    <definedName name="prolinks_b90a3725590b4403afb8e855d5725353" hidden="1">#REF!</definedName>
    <definedName name="prolinks_b912c8bc937149d2a836c09be0603c50" hidden="1">#REF!</definedName>
    <definedName name="prolinks_b939eb98f8c04e63bd647a8cd3f6fb10" hidden="1">#REF!</definedName>
    <definedName name="prolinks_b946532d502340a8a6df993611661977" hidden="1">#REF!</definedName>
    <definedName name="prolinks_b950c499eca549da96e6b9b9de2bb311" hidden="1">#REF!</definedName>
    <definedName name="prolinks_b957418f0d76431fb563069918456047" hidden="1">#REF!</definedName>
    <definedName name="prolinks_b96114ce4f9a4c4cba95cbb0486224ec" hidden="1">#REF!</definedName>
    <definedName name="prolinks_b9627de7214b46c79895f515ed8e7e2a" hidden="1">#REF!</definedName>
    <definedName name="prolinks_b964acf5339b4c71b1b0ac4b82cc54a3" hidden="1">#REF!</definedName>
    <definedName name="prolinks_b98ea94f2c37420a9837aae6bda959f1" hidden="1">#REF!</definedName>
    <definedName name="prolinks_b99eb15df7424da38ab1eeaac22a5f53" hidden="1">#REF!</definedName>
    <definedName name="prolinks_b9b7c112e0714dab8411d9583f846285" hidden="1">#REF!</definedName>
    <definedName name="prolinks_b9b85a0a9eee45b68c0d6264a0c72941" hidden="1">#REF!</definedName>
    <definedName name="prolinks_b9c609b08b2f4e07adf6107b6d808764" hidden="1">#REF!</definedName>
    <definedName name="prolinks_b9cc615e3b4a413ab3c83c58d382d364" hidden="1">#REF!</definedName>
    <definedName name="prolinks_b9da87c237ab4b6fad7457f8574147fe" hidden="1">#REF!</definedName>
    <definedName name="prolinks_b9e5686085fe49e8a120487a7c410204" hidden="1">#REF!</definedName>
    <definedName name="prolinks_ba036304b9334e06806de610ce530a42" hidden="1">#REF!</definedName>
    <definedName name="prolinks_ba140525077c4eb39ce3b5485806808e" hidden="1">#REF!</definedName>
    <definedName name="prolinks_ba29ec3a03b94f17a17130bd955b17a1" hidden="1">#REF!</definedName>
    <definedName name="prolinks_ba2fc40e19a94bd1959fa2200be9789a" hidden="1">#REF!</definedName>
    <definedName name="prolinks_ba445772c2e94fa9bdb63028088d1aa9" hidden="1">#REF!</definedName>
    <definedName name="prolinks_ba4bd3dc5dce4cfa9fe69a883566e258" hidden="1">#REF!</definedName>
    <definedName name="prolinks_ba7b071998004babb247a47249e9322b" hidden="1">#REF!</definedName>
    <definedName name="prolinks_ba9b2f2191fa4d3c87b717eb50853e14" hidden="1">#REF!</definedName>
    <definedName name="prolinks_baa4324065ce464fa1b2074de7785b25" hidden="1">#REF!</definedName>
    <definedName name="prolinks_baafe46b9f7c491c9a77d0c7b14d5eab" hidden="1">#REF!</definedName>
    <definedName name="prolinks_bad52bdd2c5a493fb33cdf674ab9317c" hidden="1">#REF!</definedName>
    <definedName name="prolinks_bade14184a984beca1f4c7f0cd255479" hidden="1">#REF!</definedName>
    <definedName name="prolinks_bade1cbe8c0f4cf5a895da40858135b7" hidden="1">#REF!</definedName>
    <definedName name="prolinks_bb2122c43c1642679c7e03a9e36fa05c" hidden="1">#REF!</definedName>
    <definedName name="prolinks_bb25654a93da4748b23f6f7911bbba41" hidden="1">#REF!</definedName>
    <definedName name="prolinks_bb2a6e184b3f4e4d8b905d99436c0f1f" hidden="1">#REF!</definedName>
    <definedName name="prolinks_bb31e943748a4e3593864d211a933024" hidden="1">#REF!</definedName>
    <definedName name="prolinks_bb43b664787c41bf93352fe03a537527" hidden="1">#REF!</definedName>
    <definedName name="prolinks_bb47d8301f7e4b9eaff2e4a6af1aa583" hidden="1">#REF!</definedName>
    <definedName name="prolinks_bb561003777f46358d282847bdacbde1" hidden="1">#REF!</definedName>
    <definedName name="prolinks_bb62aa64caea4218b2c966e55205bd51" hidden="1">#REF!</definedName>
    <definedName name="prolinks_bb86d29735b54ca49bf4cca8eab2c477" hidden="1">#REF!</definedName>
    <definedName name="prolinks_bb974d1e63a647bbb5ca2a0c2a7f4e78" hidden="1">#REF!</definedName>
    <definedName name="prolinks_bb9fb90a82414e35ad2890879aa558c4" hidden="1">#REF!</definedName>
    <definedName name="prolinks_bb9fcfcdfa1844db843bf479b30f49ea" hidden="1">#REF!</definedName>
    <definedName name="prolinks_bbb54d841bbf452c801cbd318ed6ea0a" hidden="1">#REF!</definedName>
    <definedName name="prolinks_bbbf32814cb64baa86c5201ecc426ffa" hidden="1">#REF!</definedName>
    <definedName name="prolinks_bbd120541d8c403dbdc9708342758599" hidden="1">#REF!</definedName>
    <definedName name="prolinks_bbf8cd233e71487e9687d5ad665bd69c" hidden="1">#REF!</definedName>
    <definedName name="prolinks_bc143b1feb7543a5b01c806fa27bed40" hidden="1">#REF!</definedName>
    <definedName name="prolinks_bc14de6c53764508ad9026301cc35734" hidden="1">#REF!</definedName>
    <definedName name="prolinks_bc18f7985442423abd310c5525ce6836" hidden="1">#REF!</definedName>
    <definedName name="prolinks_bc1ffebddf3f483a879a8a48ff0acb27" hidden="1">#REF!</definedName>
    <definedName name="prolinks_bc22d72c99394384bcbf63129873eea1" hidden="1">#REF!</definedName>
    <definedName name="prolinks_bc30afddd54a4f768ecbd5118e0ffaa3" hidden="1">#REF!</definedName>
    <definedName name="prolinks_bc30dd624176499e8d9a793916c71827" hidden="1">#REF!</definedName>
    <definedName name="prolinks_bc33a4dd989c4d268df8795989dce804" hidden="1">#REF!</definedName>
    <definedName name="prolinks_bc343d299db24ac88778abfc82043290" hidden="1">#REF!</definedName>
    <definedName name="prolinks_bc4d8679abbe4a6391407ac707895cf0" hidden="1">#REF!</definedName>
    <definedName name="prolinks_bc7bfbb33ae942569d4f9c9ea0329563" hidden="1">#REF!</definedName>
    <definedName name="prolinks_bc9df328bba44f9c9c47f0ac0b04695a" hidden="1">#REF!</definedName>
    <definedName name="prolinks_bca7b70ee1eb484bbb6a3e7faea56870" hidden="1">#REF!</definedName>
    <definedName name="prolinks_bcaafdaae80141839fe02a6531dcdb7f" hidden="1">#REF!</definedName>
    <definedName name="prolinks_bcbe47a2390b43d2b0474859ca02750c" hidden="1">#REF!</definedName>
    <definedName name="prolinks_bcc298b3b02e4398be3bdc5575812278" hidden="1">#REF!</definedName>
    <definedName name="prolinks_bcc9adebc5b848e18c81b48dd1be1bd8" hidden="1">#REF!</definedName>
    <definedName name="prolinks_bcd635e355014664abe871fca819c396" hidden="1">#REF!</definedName>
    <definedName name="prolinks_bcd926065ed24abeb6c9da1280b03587" hidden="1">#REF!</definedName>
    <definedName name="prolinks_bcd92b00ef7c4745a0509809aa1f2a14" hidden="1">#REF!</definedName>
    <definedName name="prolinks_bcf5ab61ffab48f19476f96f7c3da5ec" hidden="1">#REF!</definedName>
    <definedName name="prolinks_bcf8ad7dc6084c12b7a05562d1d0d618" hidden="1">#REF!</definedName>
    <definedName name="prolinks_bcf8ce5136b146bc85f420674897fe79" hidden="1">#REF!</definedName>
    <definedName name="prolinks_bd1d38a9997146c0a6f6b2000c3d4eef" hidden="1">#REF!</definedName>
    <definedName name="prolinks_bd2163f4126f4ef1b9192d0b397ef4a7" hidden="1">#REF!</definedName>
    <definedName name="prolinks_bd304678ea8c4dc1b41afdae5e786c24" hidden="1">#REF!</definedName>
    <definedName name="prolinks_bd3eed1694b9426184a495c52c1749f9" hidden="1">#REF!</definedName>
    <definedName name="prolinks_bd544905ce664afca3567bc9ed6880d7" hidden="1">#REF!</definedName>
    <definedName name="prolinks_bd6a273cc0174070b44ac5e2edae0d42" hidden="1">#REF!</definedName>
    <definedName name="prolinks_bd6ceca7f09a42478b583ae6b86579f9" hidden="1">#REF!</definedName>
    <definedName name="prolinks_bd75838a49ea4e2da69e1122c28604a2" hidden="1">#REF!</definedName>
    <definedName name="prolinks_bd94257529fc45e2a310884e0b706b23" hidden="1">#REF!</definedName>
    <definedName name="prolinks_bdda120a317e4074a71ff7ce8c1b6106" hidden="1">#REF!</definedName>
    <definedName name="prolinks_bdda4700afb849c0aa14ac606d220e60" hidden="1">#REF!</definedName>
    <definedName name="prolinks_bdf0bb6b00e64bf6aef5a002339b91bd" hidden="1">#REF!</definedName>
    <definedName name="prolinks_be1bfe5032ac4d9c84289f4e8258d18a" hidden="1">#REF!</definedName>
    <definedName name="prolinks_be330235580043819e3068d971faa12d" hidden="1">#REF!</definedName>
    <definedName name="prolinks_be55515fd2f64a319782c52f5abc0bf7" hidden="1">#REF!</definedName>
    <definedName name="prolinks_be6eaaeac55644dbadf311d5ac379209" hidden="1">#REF!</definedName>
    <definedName name="prolinks_be843545b5384a33a24827eda601b66b" hidden="1">#REF!</definedName>
    <definedName name="prolinks_be880bfabbf54ab588231dff799ffac1" hidden="1">#REF!</definedName>
    <definedName name="prolinks_be8c56d7ea4f4ad5a4744a83d8717ecd" hidden="1">#REF!</definedName>
    <definedName name="prolinks_bec61f40ea5748a5b6e946d456307fd7" hidden="1">#REF!</definedName>
    <definedName name="prolinks_bedf6b06eb1c4a3b81bd234596afdb7d" hidden="1">#REF!</definedName>
    <definedName name="prolinks_bee456834d6c44fca5d3eeee30197450" hidden="1">#REF!</definedName>
    <definedName name="prolinks_beeec32129634faca815e477ff5b43a8" hidden="1">#REF!</definedName>
    <definedName name="prolinks_bf0ffd58fc4e4602a03c48be42d74463" hidden="1">#REF!</definedName>
    <definedName name="prolinks_bf2c4ce3c5c045cca86cd8e454b21332" hidden="1">#REF!</definedName>
    <definedName name="prolinks_bf3f909b9a2c48ac9992b1c9e40d8933" hidden="1">#REF!</definedName>
    <definedName name="prolinks_bf7210f7d3984756a89ed81075e20b35" hidden="1">#REF!</definedName>
    <definedName name="prolinks_bf7e1b6a01af4cb68c0baec13c157d4d" hidden="1">#REF!</definedName>
    <definedName name="prolinks_bf8569bcdb9e4f4eac51cee8113037b1" hidden="1">#REF!</definedName>
    <definedName name="prolinks_bf8bae1ef10e45aea0d51abdeca9ff84" hidden="1">#REF!</definedName>
    <definedName name="prolinks_bfa3cf943bd04f4783f952e0a4853e75" hidden="1">#REF!</definedName>
    <definedName name="prolinks_bfc23eb4e50445d5b6fd9d956be5f269" hidden="1">#REF!</definedName>
    <definedName name="prolinks_bfc2821515ec4181b195408d2d67b3ee" hidden="1">#REF!</definedName>
    <definedName name="prolinks_bfc9ccfb59d44a90aff0875b4bb09753" hidden="1">#REF!</definedName>
    <definedName name="prolinks_bfdd1070f8d241a58bf3ba9c0f41ac66" hidden="1">#REF!</definedName>
    <definedName name="prolinks_bffb72c5b4784fb59649949327f9d6e7" hidden="1">#REF!</definedName>
    <definedName name="prolinks_c002233126874770aede3253666db268" hidden="1">#REF!</definedName>
    <definedName name="prolinks_c0081efe38114060bbf7adf966b83ad1" hidden="1">#REF!</definedName>
    <definedName name="prolinks_c00b68c41d9747bf8a5c16af205488a9" hidden="1">#REF!</definedName>
    <definedName name="prolinks_c0294676f6574a4f8cc2c527c03ab522" hidden="1">#REF!</definedName>
    <definedName name="prolinks_c0424acfbad746b0b7abbdd7bfe83b86" hidden="1">#REF!</definedName>
    <definedName name="prolinks_c06a982fdde04419b3e3ee67acbbed03" hidden="1">#REF!</definedName>
    <definedName name="prolinks_c080213f805744d2b55e6567357a6c2f" hidden="1">#REF!</definedName>
    <definedName name="prolinks_c09cbba0f24d49bb9c973ec226dd8a02" hidden="1">#REF!</definedName>
    <definedName name="prolinks_c09e6dc3ce70443484b92d1552363696" hidden="1">#REF!</definedName>
    <definedName name="prolinks_c0a62e9e0d8149e8834f9641b07d39fd" hidden="1">#REF!</definedName>
    <definedName name="prolinks_c0ad731ae5b24b6cb9a823fb97949e67" hidden="1">#REF!</definedName>
    <definedName name="prolinks_c0b58b06f68541c98db56bbd7455c52d" hidden="1">#REF!</definedName>
    <definedName name="prolinks_c0d2a3d8972c429fa679906949f58d2e" hidden="1">#REF!</definedName>
    <definedName name="prolinks_c0f5a3bd8c1e4397b638544484099b85" hidden="1">#REF!</definedName>
    <definedName name="prolinks_c0fa5855d36c4f1cba90a7a1d468fa9f" hidden="1">#REF!</definedName>
    <definedName name="prolinks_c10b67f28971467ea855a091088dbf14" hidden="1">#REF!</definedName>
    <definedName name="prolinks_c112cd4bc3ad4217a41aa831a65a13d1" hidden="1">#REF!</definedName>
    <definedName name="prolinks_c11943aa076b4b208b9db3c4e140a500" hidden="1">#REF!</definedName>
    <definedName name="prolinks_c1270f53c81f460a9745f09fc5e24b94" hidden="1">#REF!</definedName>
    <definedName name="prolinks_c12f3f51cc5c48e499b5effb551bdfc1" hidden="1">#REF!</definedName>
    <definedName name="prolinks_c133364a52e04046986a9c74534405b8" hidden="1">#REF!</definedName>
    <definedName name="prolinks_c134d0b2dbd94f849738137741a016b1" hidden="1">#REF!</definedName>
    <definedName name="prolinks_c13dff32326c4bb1a8c5ae5453a81baa" hidden="1">#REF!</definedName>
    <definedName name="prolinks_c168e7e1a5474b708d820cbf9437877d" hidden="1">#REF!</definedName>
    <definedName name="prolinks_c1829be9b76c4e22a71897f608b3d886" hidden="1">#REF!</definedName>
    <definedName name="prolinks_c19841a643574958bd85e690c9d5042f" hidden="1">#REF!</definedName>
    <definedName name="prolinks_c1a56865b85047198e493b794efa3b4f" hidden="1">#REF!</definedName>
    <definedName name="prolinks_c1d53bec85a94486a450a52dd2a1d7b8" hidden="1">#REF!</definedName>
    <definedName name="prolinks_c1e9f1b22f554bbca74e6207c8e6bf86" hidden="1">#REF!</definedName>
    <definedName name="prolinks_c1ec189f38474191bccef0255308c6b0" hidden="1">#REF!</definedName>
    <definedName name="prolinks_c1f4f57366af42649dcfe97f3b0a0e55" hidden="1">#REF!</definedName>
    <definedName name="prolinks_c21e43b9d79d4d7eb3ba9b27980561dd" hidden="1">#REF!</definedName>
    <definedName name="prolinks_c22b92b4b4d04166a327327328955311" hidden="1">#REF!</definedName>
    <definedName name="prolinks_c2347340c8b1409e8e13498c3b812268" hidden="1">#REF!</definedName>
    <definedName name="prolinks_c243c1211a7c44bb8fcaab068fe215bf" hidden="1">#REF!</definedName>
    <definedName name="prolinks_c24afab699a1453294af16956c067e28" hidden="1">#REF!</definedName>
    <definedName name="prolinks_c24db9ce8144488c89e3c2034d1d19e9" hidden="1">#REF!</definedName>
    <definedName name="prolinks_c2a5346d82e14fc69c433d461ad3b464" hidden="1">#REF!</definedName>
    <definedName name="prolinks_c2c58533a4314b81aca1a8653724c1eb" hidden="1">#REF!</definedName>
    <definedName name="prolinks_c2cd1c21c8484f858f77b0be2859037d" hidden="1">#REF!</definedName>
    <definedName name="prolinks_c2cf503e48e044479ad8e7bf75744e71" hidden="1">#REF!</definedName>
    <definedName name="prolinks_c2e155e35a184ba981336dc2c9330bae" hidden="1">#REF!</definedName>
    <definedName name="prolinks_c2ecf6e8f3b24c42a441e0dc5c2a6efc" hidden="1">#REF!</definedName>
    <definedName name="prolinks_c2f4abdf6bbf4fb384ca4bdb3a743db7" hidden="1">#REF!</definedName>
    <definedName name="prolinks_c3031eee151245dfbdd73ace7852ab38" hidden="1">#REF!</definedName>
    <definedName name="prolinks_c3048e442daf4ad985df65ea1a7d4119" hidden="1">#REF!</definedName>
    <definedName name="prolinks_c30597473abb49abb16b47c2091c2ff8" hidden="1">#REF!</definedName>
    <definedName name="prolinks_c30a6c302f9e45fc8d7f29cd63c245bb" hidden="1">#REF!</definedName>
    <definedName name="prolinks_c3284517881847fbb7c78775921f25f9" hidden="1">#REF!</definedName>
    <definedName name="prolinks_c356920889624213a0e0795c4292ecc8" hidden="1">#REF!</definedName>
    <definedName name="prolinks_c3669ae2d2914d9c81124c1721e9fa4c" hidden="1">#REF!</definedName>
    <definedName name="prolinks_c37b0104726d4148a55199a3fbb1eaa1" hidden="1">#REF!</definedName>
    <definedName name="prolinks_c3990fa25a054d98bc6f33bb3f658b8d" hidden="1">#REF!</definedName>
    <definedName name="prolinks_c3b39e40a4664eae9a9e44e568a5bce4" hidden="1">#REF!</definedName>
    <definedName name="prolinks_c3d5e26e53b74c518d7a1724b2696659" hidden="1">#REF!</definedName>
    <definedName name="prolinks_c404347b723247958d9697eb59e2d788" hidden="1">#REF!</definedName>
    <definedName name="prolinks_c4095b25bde940aabbf7ae1d9baa4778" hidden="1">#REF!</definedName>
    <definedName name="prolinks_c40f12c29ec24b2687a3c189e5284ecb" hidden="1">#REF!</definedName>
    <definedName name="prolinks_c417bd45eedd4cafb5a8ed5c71e03e3d" hidden="1">#REF!</definedName>
    <definedName name="prolinks_c4202e08a8964c7094370801f6dd9aac" hidden="1">#REF!</definedName>
    <definedName name="prolinks_c4274a39f31143698c632605516e832a" hidden="1">#REF!</definedName>
    <definedName name="prolinks_c43887be007f4f94885d3a067b2a198f" hidden="1">#REF!</definedName>
    <definedName name="prolinks_c44dd2970ff44e59b2fd90fb37f4b026" hidden="1">#REF!</definedName>
    <definedName name="prolinks_c46bcbc640554f55a39040c74114d521" hidden="1">#REF!</definedName>
    <definedName name="prolinks_c46d51a7c85c47698f475fd52db1d416" hidden="1">#REF!</definedName>
    <definedName name="prolinks_c484650887de413cbe8031574fee1803" hidden="1">#REF!</definedName>
    <definedName name="prolinks_c4869bea1d5b4adbaf28627df63448ec" hidden="1">#REF!</definedName>
    <definedName name="prolinks_c4882be1137a4327ad175905afe206c2" hidden="1">#REF!</definedName>
    <definedName name="prolinks_c48de7b184734e2a9a6fff82e092683a" hidden="1">#REF!</definedName>
    <definedName name="prolinks_c4b8c6ca84834ae590578449226101e7" hidden="1">#REF!</definedName>
    <definedName name="prolinks_c4c57ddcefbd47b891a39b100e814f11" hidden="1">#REF!</definedName>
    <definedName name="prolinks_c4ca3e95ac8d4b2d8b5716c080f33e82" hidden="1">#REF!</definedName>
    <definedName name="prolinks_c4ccb60404be4f55b7a3c8b7d4517927" hidden="1">#REF!</definedName>
    <definedName name="prolinks_c4d887ca42cf41f4856a7d937c3f31e7" hidden="1">#REF!</definedName>
    <definedName name="prolinks_c4e69077248e419ab3af77779c1440cb" hidden="1">#REF!</definedName>
    <definedName name="prolinks_c4e6ace9134442a4a8e3600f9d715344" hidden="1">#REF!</definedName>
    <definedName name="prolinks_c51b2506d0044c3b97749a66dc6a290b" hidden="1">#REF!</definedName>
    <definedName name="prolinks_c5222d3cf78e4e379f10d875c514b382" hidden="1">#REF!</definedName>
    <definedName name="prolinks_c53514f9940a4ae2bbe858c95f1e661d" hidden="1">#REF!</definedName>
    <definedName name="prolinks_c562b01940b24651a02163729d1a30ca" hidden="1">#REF!</definedName>
    <definedName name="prolinks_c571781a75a7459c88fbbd60c0c31cb6" hidden="1">#REF!</definedName>
    <definedName name="prolinks_c5953209627e42faa7789283c0f955cd" hidden="1">#REF!</definedName>
    <definedName name="prolinks_c59feaf5484c47ddb1c8824f75cda093" hidden="1">#REF!</definedName>
    <definedName name="prolinks_c5cd820df1de4246bb04f66ee271dda8" hidden="1">#REF!</definedName>
    <definedName name="prolinks_c5cfdef667f8441682971977aea6c275" hidden="1">#REF!</definedName>
    <definedName name="prolinks_c5de6514f65d4c52878a95aee77d9bb4" hidden="1">#REF!</definedName>
    <definedName name="prolinks_c5e535be1a2147d49320f39a2b8cf5ba" hidden="1">#REF!</definedName>
    <definedName name="prolinks_c5e5b81302f147979278c86302c121eb" hidden="1">#REF!</definedName>
    <definedName name="prolinks_c61e8204b4a846b898864cbd1bd5890d" hidden="1">#REF!</definedName>
    <definedName name="prolinks_c640a6a467fb434ba351aabcbe5c4d88" hidden="1">#REF!</definedName>
    <definedName name="prolinks_c64aa30755eb4262bfe643c55e92df72" hidden="1">#REF!</definedName>
    <definedName name="prolinks_c65b2c4000de476ca78d15c53a9aea69" hidden="1">#REF!</definedName>
    <definedName name="prolinks_c65d620d72744a1fb26c491ab534f37c" hidden="1">#REF!</definedName>
    <definedName name="prolinks_c65f274aac804f46a1827f5b76dea4d0" hidden="1">#REF!</definedName>
    <definedName name="prolinks_c660b871aa52451ab7909f0ebaf559c5" hidden="1">#REF!</definedName>
    <definedName name="prolinks_c67f38d8ddb74fe7af0334daa78da3a6" hidden="1">#REF!</definedName>
    <definedName name="prolinks_c68fcc47bb98484c928354a2458fbe23" hidden="1">#REF!</definedName>
    <definedName name="prolinks_c695673f915c46629c9d91faf7fb9805" hidden="1">#REF!</definedName>
    <definedName name="prolinks_c699015e29bc4988819f9dadb04f890d" hidden="1">#REF!</definedName>
    <definedName name="prolinks_c69bff45b53e4408a50608cead84a66e" hidden="1">#REF!</definedName>
    <definedName name="prolinks_c6c858f5495b4c34bacabb69c6ea1cb0" hidden="1">#REF!</definedName>
    <definedName name="prolinks_c6ca1b48fe644431bb78fe02322c1a07" hidden="1">#REF!</definedName>
    <definedName name="prolinks_c6df543406744420820da71e64a7d759" hidden="1">#REF!</definedName>
    <definedName name="prolinks_c6dffa6cadc443238895bd8b0f103191" hidden="1">#REF!</definedName>
    <definedName name="prolinks_c6e038572d304bf7b24360552793325d" hidden="1">#REF!</definedName>
    <definedName name="prolinks_c6f8f80e8a8147caa496bb3154036bc5" hidden="1">#REF!</definedName>
    <definedName name="prolinks_c6fe96c0e9e54c128f21e0bed7a9d1be" hidden="1">#REF!</definedName>
    <definedName name="prolinks_c701ce28eab34d69b5b1d18a938a28c9" hidden="1">#REF!</definedName>
    <definedName name="prolinks_c70293f7a912484689b22a818881f841" hidden="1">#REF!</definedName>
    <definedName name="prolinks_c70e9dcc39e14aaa95f16caa52a0e32f" hidden="1">#REF!</definedName>
    <definedName name="prolinks_c73740d634ef45cc90e88a368ba562d0" hidden="1">#REF!</definedName>
    <definedName name="prolinks_c76105769b8a44b8b145c6768a6024bc" hidden="1">#REF!</definedName>
    <definedName name="prolinks_c76e6ba4df984dc0a45cf817af7576a4" hidden="1">#REF!</definedName>
    <definedName name="prolinks_c7720e5fc3bf49e48cbc55f966719f33" hidden="1">#REF!</definedName>
    <definedName name="prolinks_c781e3b607864aa3923bfceafa93a2b4" hidden="1">#REF!</definedName>
    <definedName name="prolinks_c7b013af135d4414914bd40f87b1fc0f" hidden="1">#REF!</definedName>
    <definedName name="prolinks_c7c9e54d863542f0abf8c618106c9b09" hidden="1">#REF!</definedName>
    <definedName name="prolinks_c7d4f5126ed741c486f67cf730e1e659" hidden="1">#REF!</definedName>
    <definedName name="prolinks_c7e054a8aba84854ab8f096e9aa4c031" hidden="1">#REF!</definedName>
    <definedName name="prolinks_c7f8ba7ae64b46359ba0c2163bf3bfb8" hidden="1">#REF!</definedName>
    <definedName name="prolinks_c7fc8ce24b9e414688487c84404c50b5" hidden="1">#REF!</definedName>
    <definedName name="prolinks_c80482b904bb496a82c5735e650f014d" hidden="1">#REF!</definedName>
    <definedName name="prolinks_c8049cfaba5f42a59c3076e6a6acc56f" hidden="1">#REF!</definedName>
    <definedName name="prolinks_c80dea9d4a7f40859c8c59b4cc39419b" hidden="1">#REF!</definedName>
    <definedName name="prolinks_c82b50c6384d489cae6e1fe8c7e53129" hidden="1">#REF!</definedName>
    <definedName name="prolinks_c8310b6e4871452ea61c889ddd179f16" hidden="1">#REF!</definedName>
    <definedName name="prolinks_c8576d0be7bd4bdf885a83b6615c02df" hidden="1">#REF!</definedName>
    <definedName name="prolinks_c876265e532749b18ba9a173fea1e3ec" hidden="1">#REF!</definedName>
    <definedName name="prolinks_c8793cce09904a2e8ac472b949f93a07" hidden="1">#REF!</definedName>
    <definedName name="prolinks_c879db9fddad4cf99c9cd8b22d977be0" hidden="1">#REF!</definedName>
    <definedName name="prolinks_c886b6c0021c4bab87c4d68280d3bbf0" hidden="1">#REF!</definedName>
    <definedName name="prolinks_c89ec8eefd074b5aac276379e0e04ceb" hidden="1">#REF!</definedName>
    <definedName name="prolinks_c8a11ea1ae8b41c192e41ffaa53d01c8" hidden="1">#REF!</definedName>
    <definedName name="prolinks_c8bd566a391c46dda45372c979dc09b9" hidden="1">#REF!</definedName>
    <definedName name="prolinks_c8c16404eb32410bbb41a7cd462769bb" hidden="1">#REF!</definedName>
    <definedName name="prolinks_c8cb45fb11db4aa98fb605fc5ab5174f" hidden="1">#REF!</definedName>
    <definedName name="prolinks_c8df2bea0dc6437585d12fd23979c480" hidden="1">#REF!</definedName>
    <definedName name="prolinks_c8e92fe8a2c34a2fac89b906767625aa" hidden="1">#REF!</definedName>
    <definedName name="prolinks_c907326a0c244891a206022903edebf0" hidden="1">#REF!</definedName>
    <definedName name="prolinks_c932a11ded5b4744a744c8739ab85035" hidden="1">#REF!</definedName>
    <definedName name="prolinks_c939d1b2bd9c4600afa12c698291efdc" hidden="1">#REF!</definedName>
    <definedName name="prolinks_c93bcd613fa14f60b813de6264e9253d" hidden="1">#REF!</definedName>
    <definedName name="prolinks_c957f019882d46be84e9c6b8a23f1893" hidden="1">#REF!</definedName>
    <definedName name="prolinks_c9696c1847684567914a0b0d8f147236" hidden="1">#REF!</definedName>
    <definedName name="prolinks_c96ddabcec9f42109bdd6eb1099e35f9" hidden="1">#REF!</definedName>
    <definedName name="prolinks_c97a2feeb39a4c608bbdfcf39d8f56a5" hidden="1">#REF!</definedName>
    <definedName name="prolinks_c97d12322b7f4824b253bdfd8c63419b" hidden="1">#REF!</definedName>
    <definedName name="prolinks_c992fe0aca37499bb7115754a4cb4b77" hidden="1">#REF!</definedName>
    <definedName name="prolinks_ca04a533de724da3bb5403a9de5d8514" hidden="1">#REF!</definedName>
    <definedName name="prolinks_ca16702baf984f78a7e31d1984d18367" hidden="1">#REF!</definedName>
    <definedName name="prolinks_ca1ee2b4c7e74c3f9441c1412ac81edb" hidden="1">#REF!</definedName>
    <definedName name="prolinks_ca3243f6fedf407d98ec53c268d5e53c" hidden="1">#REF!</definedName>
    <definedName name="prolinks_ca3a5f85c8fa4573bdee6925cc099028" hidden="1">#REF!</definedName>
    <definedName name="prolinks_ca444262d1b2464ca40088167623a921" hidden="1">#REF!</definedName>
    <definedName name="prolinks_ca45027bed6d4f0f83d66f650bb1c358" hidden="1">#REF!</definedName>
    <definedName name="prolinks_ca5a83046c0a4054a0c0e078533b3260" hidden="1">#REF!</definedName>
    <definedName name="prolinks_ca64772e353d4938a03746619ad276f2" hidden="1">#REF!</definedName>
    <definedName name="prolinks_ca657afe5cf64138ae4a558705981896" hidden="1">#REF!</definedName>
    <definedName name="prolinks_ca670e3693e94314b4cf07f42554bd44" hidden="1">#REF!</definedName>
    <definedName name="prolinks_ca6e76363fa54f5195e9e4fea8ccc88e" hidden="1">#REF!</definedName>
    <definedName name="prolinks_ca71ee5eba4445d09ad2f9ea464909f9" hidden="1">#REF!</definedName>
    <definedName name="prolinks_caa957a2dbd24f0299db7dcf2457cb9b" hidden="1">#REF!</definedName>
    <definedName name="prolinks_cabc14fd9efb417ba7e43249d9a13f1a" hidden="1">#REF!</definedName>
    <definedName name="prolinks_cabf2f7bb540405b8b018db9b1e54b7e" hidden="1">#REF!</definedName>
    <definedName name="prolinks_cac94cdd57574bd78efb0fd783dd2c09" hidden="1">#REF!</definedName>
    <definedName name="prolinks_cad090a4722f463f84dd2827d8b2d32c" hidden="1">#REF!</definedName>
    <definedName name="prolinks_cae370a2900941608039b45a079ba0ec" hidden="1">#REF!</definedName>
    <definedName name="prolinks_caef631642fd4e8d933c5d08e53d38e4" hidden="1">#REF!</definedName>
    <definedName name="prolinks_caf09baf23ac4af4bc53bb469a1248de" hidden="1">#REF!</definedName>
    <definedName name="prolinks_caf282dd078d449082215aea25e416db" hidden="1">#REF!</definedName>
    <definedName name="prolinks_caf99008c9c34ac6bbb27ebc386bc517" hidden="1">#REF!</definedName>
    <definedName name="prolinks_cafd07e53f814e60b28b987c56fa250d" hidden="1">#REF!</definedName>
    <definedName name="prolinks_cafe7541ad0f44f0bc80982aaa355c97" hidden="1">#REF!</definedName>
    <definedName name="prolinks_cb0beed41fbc4801b7d26ff33cb4d989" hidden="1">#REF!</definedName>
    <definedName name="prolinks_cb1146592c914fbdbd98ccb1a77ef897" hidden="1">#REF!</definedName>
    <definedName name="prolinks_cb12f2de53614124926c47c77cc8c62e" hidden="1">#REF!</definedName>
    <definedName name="prolinks_cb24d03f0cdf4f839b747c2f8d4b80db" hidden="1">#REF!</definedName>
    <definedName name="prolinks_cb4a81faa2ff44bdbe692255f95f55d5" hidden="1">#REF!</definedName>
    <definedName name="prolinks_cb4e856526ed475a8ee92d1d3fe22b28" hidden="1">#REF!</definedName>
    <definedName name="prolinks_cb54891603e44ebb97dff79ac2106746" hidden="1">#REF!</definedName>
    <definedName name="prolinks_cb63acd5be734339bcd3bc6e81311498" hidden="1">#REF!</definedName>
    <definedName name="prolinks_cb73ee5acafb4d44be280c73c4db12dc" hidden="1">#REF!</definedName>
    <definedName name="prolinks_cbbbfc7f5c3b45669bafcc74d5160aee" hidden="1">#REF!</definedName>
    <definedName name="prolinks_cbe37915e7914e87bb976bdc343fce80" hidden="1">#REF!</definedName>
    <definedName name="prolinks_cbf6c8699c3d4bb9bcb981cca8810b11" hidden="1">#REF!</definedName>
    <definedName name="prolinks_cc01bc771af24c8fb02bb7e6586ba56b" hidden="1">#REF!</definedName>
    <definedName name="prolinks_cc10b0467a094378b4e63259d6c151cc" hidden="1">#REF!</definedName>
    <definedName name="prolinks_cc19d836e9f24e6cb3dbe73eff1741a4" hidden="1">#REF!</definedName>
    <definedName name="prolinks_cc1ec2f1581b48ac952979650e385a63" hidden="1">#REF!</definedName>
    <definedName name="prolinks_cc2325f6f5e84af6a1b053f3cea4516a" hidden="1">#REF!</definedName>
    <definedName name="prolinks_cc30185289ea48cb8b2ed3fb8d288461" hidden="1">#REF!</definedName>
    <definedName name="prolinks_cc46142861df4120bb775fb73918a615" hidden="1">#REF!</definedName>
    <definedName name="prolinks_cc8366d9bd06423f977efdcd21081163" hidden="1">#REF!</definedName>
    <definedName name="prolinks_cc8f8177d0ca4a62bf4c3f0508cfc789" hidden="1">#REF!</definedName>
    <definedName name="prolinks_cc90dbdd582448ec99cfbc781765cce8" hidden="1">#REF!</definedName>
    <definedName name="prolinks_cc95f8e47ffb430b8d7e051d73ead83c" hidden="1">#REF!</definedName>
    <definedName name="prolinks_cc9eb93ee2954b8ab88c80d346ed3e03" hidden="1">#REF!</definedName>
    <definedName name="prolinks_cca4538ec6b74c61a531cbda9678ede6" hidden="1">#REF!</definedName>
    <definedName name="prolinks_cd0eb6eb619949bba5db8a494947507a" hidden="1">#REF!</definedName>
    <definedName name="prolinks_cd17f40811694abe96517bb8862d2e9e" hidden="1">#REF!</definedName>
    <definedName name="prolinks_cd2322d4e5794af3aecef45f7ac33a90" hidden="1">#REF!</definedName>
    <definedName name="prolinks_cd343c428e3d4274842db21797e5675e" hidden="1">#REF!</definedName>
    <definedName name="prolinks_cd3fa3fbd79e406a8d7db7fb59c60f54" hidden="1">#REF!</definedName>
    <definedName name="prolinks_cd45764fac1b4bcc8d9f5d3c49ed6e53" hidden="1">#REF!</definedName>
    <definedName name="prolinks_cd47344ccfd14006bf5e99bdb66c5a1d" hidden="1">#REF!</definedName>
    <definedName name="prolinks_cd4dfe36fc624c9197fe37810e950aac" hidden="1">#REF!</definedName>
    <definedName name="prolinks_cd78dbb677c442ce9616cc24341945f6" hidden="1">#REF!</definedName>
    <definedName name="prolinks_cd8396e7dc6349c8b393415103a96ad6" hidden="1">#REF!</definedName>
    <definedName name="prolinks_cd8555a572724ff08cf638158df772a2" hidden="1">#REF!</definedName>
    <definedName name="prolinks_cdbd955a4673484d9e08a5f8cbc1f3b3" hidden="1">#REF!</definedName>
    <definedName name="prolinks_cdd6e7d08a9344b08fc0ddb5d638296a" hidden="1">#REF!</definedName>
    <definedName name="prolinks_cdf2660885924411b8c030224af2e228" hidden="1">#REF!</definedName>
    <definedName name="prolinks_ce0158a828bc4da3a7a13576c90d3950" hidden="1">#REF!</definedName>
    <definedName name="prolinks_ce01c4f410cf487cbbe85f1a88485475" hidden="1">#REF!</definedName>
    <definedName name="prolinks_ce07e16ebea54b668138fbd20c185bc4" hidden="1">#REF!</definedName>
    <definedName name="prolinks_ce33bacb2e8846b28624f1fd332d0768" hidden="1">#REF!</definedName>
    <definedName name="prolinks_ce4c6fda906342bd88b2d0c3fe282256" hidden="1">#REF!</definedName>
    <definedName name="prolinks_ce4d8dffdaa54011949a0bfa6794518e" hidden="1">#REF!</definedName>
    <definedName name="prolinks_ce4f2d25e6a24143b9c7485046475c1d" hidden="1">#REF!</definedName>
    <definedName name="prolinks_ce82109980eb45c9987edd974a189393" hidden="1">#REF!</definedName>
    <definedName name="prolinks_ce870c65bbbb49969221b62757e4f62d" hidden="1">#REF!</definedName>
    <definedName name="prolinks_cec4517fe1cf40358d41e25e01f1c03a" hidden="1">#REF!</definedName>
    <definedName name="prolinks_cec849d5b52f498ebf4a8190b309b966" hidden="1">#REF!</definedName>
    <definedName name="prolinks_ceebe38a1ca940a3b9294761b3a189ee" hidden="1">#REF!</definedName>
    <definedName name="prolinks_cf0f28360f244b58906fbcde1ca6a816" hidden="1">#REF!</definedName>
    <definedName name="prolinks_cf1305d06beb40478db211b42d18c9ec" hidden="1">#REF!</definedName>
    <definedName name="prolinks_cf41a6a769bb4c619e5c2daebf1bfa00" hidden="1">#REF!</definedName>
    <definedName name="prolinks_cf6c5fa636bb40fd8839fc4398389654" hidden="1">#REF!</definedName>
    <definedName name="prolinks_cf7bd4153f7f4835a8c0b0f8f2fc0761" hidden="1">#REF!</definedName>
    <definedName name="prolinks_cf91291215be49c18c6c5e39f07325eb" hidden="1">#REF!</definedName>
    <definedName name="prolinks_cfabfe519ce74f39aa28f2b544ec5603" hidden="1">#REF!</definedName>
    <definedName name="prolinks_cfb7965009674d619f010ff62d68d665" hidden="1">#REF!</definedName>
    <definedName name="prolinks_cfbdd7a7bbc24339abbdc56f62111245" hidden="1">#REF!</definedName>
    <definedName name="prolinks_cfeb90b5289f4971bbef4737cc63993f" hidden="1">#REF!</definedName>
    <definedName name="prolinks_cffd702b24684236bb4289101af758e3" hidden="1">#REF!</definedName>
    <definedName name="prolinks_d0001ff9800b4e34acf8068d534a60a0" hidden="1">#REF!</definedName>
    <definedName name="prolinks_d00f3ae9a4ee428487069338a3408bd3" hidden="1">#REF!</definedName>
    <definedName name="prolinks_d024afd8fb5d4afa9030c841c46a0a6d" hidden="1">#REF!</definedName>
    <definedName name="prolinks_d02ef61f2ab84210885ecf346a185084" hidden="1">#REF!</definedName>
    <definedName name="prolinks_d0416d30af914d19bc4a3887a2686bfb" hidden="1">#REF!</definedName>
    <definedName name="prolinks_d0443d6572eb4a7b93713f756fd7f9c8" hidden="1">#REF!</definedName>
    <definedName name="prolinks_d04f5950493c4d15b531ea0b957647f6" hidden="1">#REF!</definedName>
    <definedName name="prolinks_d05d2329443c42b197c95447bda6bad0" hidden="1">#REF!</definedName>
    <definedName name="prolinks_d05e2d6dd875488595e08a0b127243d9" hidden="1">#REF!</definedName>
    <definedName name="prolinks_d06f7966bfd740949ab8912e08e5650d" hidden="1">#REF!</definedName>
    <definedName name="prolinks_d07c9b07ccb3432692e5862d5967e321" hidden="1">#REF!</definedName>
    <definedName name="prolinks_d08f12a2dff9428499ac5c8ecf5b2779" hidden="1">#REF!</definedName>
    <definedName name="prolinks_d0b20d2146fd400a9e31faf47bb21852" hidden="1">#REF!</definedName>
    <definedName name="prolinks_d0c1a6dc9e0344bebb39e1c7ee4db50b" hidden="1">#REF!</definedName>
    <definedName name="prolinks_d0c89021e6754f5d9096770f83138142" hidden="1">#REF!</definedName>
    <definedName name="prolinks_d0dd85ccf97c4b6baea8ffe4a5c845af" hidden="1">#REF!</definedName>
    <definedName name="prolinks_d0e37aeec4274d09a7fa1c6fe9e5cc0a" hidden="1">#REF!</definedName>
    <definedName name="prolinks_d0ea1d2d356547ec8aaf180074a5cbba" hidden="1">#REF!</definedName>
    <definedName name="prolinks_d0f9a6d81f474ce68e102527c1545d57" hidden="1">#REF!</definedName>
    <definedName name="prolinks_d10a8ffda8de45e1919ec5461716144f" hidden="1">#REF!</definedName>
    <definedName name="prolinks_d1295832787e4e35aa8c33b1fae1fad5" hidden="1">#REF!</definedName>
    <definedName name="prolinks_d131a2cb62834c6a8a10bc4f691a0227" hidden="1">#REF!</definedName>
    <definedName name="prolinks_d13459d4184d408e9c4eedf23721eec7" hidden="1">#REF!</definedName>
    <definedName name="prolinks_d13e4d9d3b6547748cd95fe98a5d16ec" hidden="1">#REF!</definedName>
    <definedName name="prolinks_d156c64b806a44c69266a2196ff287f8" hidden="1">#REF!</definedName>
    <definedName name="prolinks_d15890c30ad84a90875973cfaeaeafe3" hidden="1">#REF!</definedName>
    <definedName name="prolinks_d1627772e4674fc8bf1b051322e5ec3c" hidden="1">#REF!</definedName>
    <definedName name="prolinks_d16eb01aa2be40168228fbe2f72d15a6" hidden="1">#REF!</definedName>
    <definedName name="prolinks_d1995d3770f64f71aa5d9542b5bd6ea3" hidden="1">#REF!</definedName>
    <definedName name="prolinks_d1d83cca92054d7da19c713ebb7124fc" hidden="1">#REF!</definedName>
    <definedName name="prolinks_d1e5fbb62189484f99cb454f83278466" hidden="1">#REF!</definedName>
    <definedName name="prolinks_d1ef6165deb0488c9b74ee8299d36f5a" hidden="1">#REF!</definedName>
    <definedName name="prolinks_d2126c8b83b14142a2df7b53a4ea5cb6" hidden="1">#REF!</definedName>
    <definedName name="prolinks_d21381e17f2a45468a6f41720f527123" hidden="1">#REF!</definedName>
    <definedName name="prolinks_d218900618c249299f555997f12276c2" hidden="1">#REF!</definedName>
    <definedName name="prolinks_d2250ab025eb4fb1bdb895ef52919eee" hidden="1">#REF!</definedName>
    <definedName name="prolinks_d225ade6addc481ebd2842b64ac89849" hidden="1">#REF!</definedName>
    <definedName name="prolinks_d2334e88b2df43999edec1dedfd4fcf4" hidden="1">#REF!</definedName>
    <definedName name="prolinks_d238aab160de43da9be7c4ea12be8de5" hidden="1">#REF!</definedName>
    <definedName name="prolinks_d24f95b82f254699aa3337a3a124fa86" hidden="1">#REF!</definedName>
    <definedName name="prolinks_d273cf1dfc7649bf8bc91a7fad2db04d" hidden="1">#REF!</definedName>
    <definedName name="prolinks_d288866187cc42c88174982db8b57007" hidden="1">#REF!</definedName>
    <definedName name="prolinks_d2b6b3e078364135bcec2a3c1b0796c1" hidden="1">#REF!</definedName>
    <definedName name="prolinks_d2b7abf364b545fcbd0271bf6a0485df" hidden="1">#REF!</definedName>
    <definedName name="prolinks_d2bc7cbb497b4134bce939419b3c758a" hidden="1">#REF!</definedName>
    <definedName name="prolinks_d2c285525ba24cfaa89e5c38ee18a999" hidden="1">#REF!</definedName>
    <definedName name="prolinks_d2e5c14c95364eb29325f8fb98526ec3" hidden="1">#REF!</definedName>
    <definedName name="prolinks_d319520339b543628117e657b7bb826b" hidden="1">#REF!</definedName>
    <definedName name="prolinks_d33058771ecb4000aef0f8b99292e018" hidden="1">#REF!</definedName>
    <definedName name="prolinks_d34a65d0dd574540a7b57bcdd4699934" hidden="1">#REF!</definedName>
    <definedName name="prolinks_d378394ab63b4b7387e33c2f7c02e325" hidden="1">#REF!</definedName>
    <definedName name="prolinks_d387740729d240d6a8032a430f6160a4" hidden="1">#REF!</definedName>
    <definedName name="prolinks_d38e4898ec394b009b57fc23560721ec" hidden="1">#REF!</definedName>
    <definedName name="prolinks_d3c97abd5cce4e058716fca7c17c2c29" hidden="1">#REF!</definedName>
    <definedName name="prolinks_d3ca78451d264e479278777d489be975" hidden="1">#REF!</definedName>
    <definedName name="prolinks_d3d090d2cce9449a81eef496090c620f" hidden="1">#REF!</definedName>
    <definedName name="prolinks_d3d72567dece43c598da94a01f8abd7f" hidden="1">#REF!</definedName>
    <definedName name="prolinks_d3ddcdc5b83e459d8a81e7f53b53a2f2" hidden="1">#REF!</definedName>
    <definedName name="prolinks_d3f15977852e4eb6a7f6109c0e76c3ee" hidden="1">#REF!</definedName>
    <definedName name="prolinks_d41bedb4f0124078806ec4f174e63654" hidden="1">#REF!</definedName>
    <definedName name="prolinks_d430d372faab4615a34dec6ac12b3fd2" hidden="1">#REF!</definedName>
    <definedName name="prolinks_d477f945320844799ece34e5a5f7d9ba" hidden="1">#REF!</definedName>
    <definedName name="prolinks_d48e0f72cd4e4b39b9699d13aeb84397" hidden="1">#REF!</definedName>
    <definedName name="prolinks_d4916ad91a884bcb921fdf28da0f27f4" hidden="1">#REF!</definedName>
    <definedName name="prolinks_d4a1eb6c498245adb8140f00a2ab756d" hidden="1">#REF!</definedName>
    <definedName name="prolinks_d4c90fcd862c45b882ea1ba28ec7da8f" hidden="1">#REF!</definedName>
    <definedName name="prolinks_d4c91e56d3df4589898e2fbaafeab93e" hidden="1">#REF!</definedName>
    <definedName name="prolinks_d4cb6a2cd07648939f6270500267425c" hidden="1">#REF!</definedName>
    <definedName name="prolinks_d4cd0f39282f42c2a3fbc62e9f1f8f0e" hidden="1">#REF!</definedName>
    <definedName name="prolinks_d4e26e10cc1c4c24abf418cf9fc28298" hidden="1">#REF!</definedName>
    <definedName name="prolinks_d501942a4aaa48e69d8e0b12e0fb599c" hidden="1">#REF!</definedName>
    <definedName name="prolinks_d5030415128a4bf5ba91a3a6a28f9570" hidden="1">#REF!</definedName>
    <definedName name="prolinks_d50b18061aa94bbb86f13b0406690974" hidden="1">#REF!</definedName>
    <definedName name="prolinks_d50b6fe41e234639a06bc04d428ada4b" hidden="1">#REF!</definedName>
    <definedName name="prolinks_d533daf7e88d463ea9ad587d39078577" hidden="1">#REF!</definedName>
    <definedName name="prolinks_d542fc8692014dbd8e9cca58a42e0085" hidden="1">#REF!</definedName>
    <definedName name="prolinks_d568c7ed161c46b0989b77b6efdf76ea" hidden="1">#REF!</definedName>
    <definedName name="prolinks_d56a335d7ad74d339d15eed9b9d779fc" hidden="1">#REF!</definedName>
    <definedName name="prolinks_d57211f0b1204695a57ab768a8b14e8e" hidden="1">#REF!</definedName>
    <definedName name="prolinks_d5880c8e66c14d4fb59e379a23b3f1b0" hidden="1">#REF!</definedName>
    <definedName name="prolinks_d5ab5bb79f764f6692545261c29bb3eb" hidden="1">#REF!</definedName>
    <definedName name="prolinks_d5af69cd3554415b81026d78b0ffb78b" hidden="1">#REF!</definedName>
    <definedName name="prolinks_d6065b766a1b415683111e1c6e33a375" hidden="1">#REF!</definedName>
    <definedName name="prolinks_d609b5ad9d0c4b18af81126baa323301" hidden="1">#REF!</definedName>
    <definedName name="prolinks_d613310690e7450a8591ed4868a2e6f2" hidden="1">#REF!</definedName>
    <definedName name="prolinks_d6348bf8fa204274b27251cb3439c047" hidden="1">#REF!</definedName>
    <definedName name="prolinks_d63aa25f6d4a4869b8753612a991c94e" hidden="1">#REF!</definedName>
    <definedName name="prolinks_d63f8c922d51421cbe1a4480c51d97c3" hidden="1">#REF!</definedName>
    <definedName name="prolinks_d661096c5d5b451783f82498c3bcc95e" hidden="1">#REF!</definedName>
    <definedName name="prolinks_d66f0c6773a047b7a21df92df6cfd0d0" hidden="1">#REF!</definedName>
    <definedName name="prolinks_d68488c6920e418d8ee8c253afe004df" hidden="1">#REF!</definedName>
    <definedName name="prolinks_d68e03cd16c54ddb94f8b29bf8128460" hidden="1">#REF!</definedName>
    <definedName name="prolinks_d699df596bbc407da89e11ecdc15a806" hidden="1">#REF!</definedName>
    <definedName name="prolinks_d69f5e658fbf409d8fd600ba1692fbbc" hidden="1">#REF!</definedName>
    <definedName name="prolinks_d6bdbfebd9be42e792c86ce3b3897297" hidden="1">#REF!</definedName>
    <definedName name="prolinks_d6cd4707081a4d6caa1e94be8a113d51" hidden="1">#REF!</definedName>
    <definedName name="prolinks_d6d849a127d8453e9dfb955e2d57ae36" hidden="1">#REF!</definedName>
    <definedName name="prolinks_d6de57e823d84548a4f60d2ffd8f60e4" hidden="1">#REF!</definedName>
    <definedName name="prolinks_d6e0f98049e844919395372676b450cd" hidden="1">#REF!</definedName>
    <definedName name="prolinks_d6e93e72284b4588973de656851c7514" hidden="1">#REF!</definedName>
    <definedName name="prolinks_d72a4929a0c348e28afd27cbd01ffe41" hidden="1">#REF!</definedName>
    <definedName name="prolinks_d76f9f0c3882423f98dde69e208beab5" hidden="1">#REF!</definedName>
    <definedName name="prolinks_d771281b9b8d488697139d66dbedb3b0" hidden="1">#REF!</definedName>
    <definedName name="prolinks_d79518c417014b63b91611d79b85bd7f" hidden="1">#REF!</definedName>
    <definedName name="prolinks_d7b6664869c043f3adc20b8066f0e3bf" hidden="1">#REF!</definedName>
    <definedName name="prolinks_d7dc102edd5646b7bb884563df9e1b5a" hidden="1">#REF!</definedName>
    <definedName name="prolinks_d7fd05052c324261ad92d5a0f3250549" hidden="1">#REF!</definedName>
    <definedName name="prolinks_d8096374d0654ded9634c7547b5c2e41" hidden="1">#REF!</definedName>
    <definedName name="prolinks_d80cd0c5e5b742a687e93bc980ef2b4e" hidden="1">#REF!</definedName>
    <definedName name="prolinks_d819aaf1c5824c26912545a8a68584a1" hidden="1">#REF!</definedName>
    <definedName name="prolinks_d81fb46cc2e64d25a72ed839ad96dbdc" hidden="1">#REF!</definedName>
    <definedName name="prolinks_d849a4f8898e41cab41a1ea02019eb87" hidden="1">#REF!</definedName>
    <definedName name="prolinks_d86dc7353e7144cf99f5d241d628af41" hidden="1">#REF!</definedName>
    <definedName name="prolinks_d8737ca20c364229858e7e04d5f1fccd" hidden="1">#REF!</definedName>
    <definedName name="prolinks_d8760202236d4ec697e5436bd9dcd679" hidden="1">#REF!</definedName>
    <definedName name="prolinks_d8864bfe44ce47688b9a414610d55f55" hidden="1">#REF!</definedName>
    <definedName name="prolinks_d88a1a7ae2bf4ec385e5763f3022d4e3" hidden="1">#REF!</definedName>
    <definedName name="prolinks_d88b09cdf551447dae07ad8b817c8188" hidden="1">#REF!</definedName>
    <definedName name="prolinks_d88bd746e3ba4a1ab28d31132fa7c2b6" hidden="1">#REF!</definedName>
    <definedName name="prolinks_d893598eea824006ae9421751f11652c" hidden="1">#REF!</definedName>
    <definedName name="prolinks_d8ba6c505bb0402bb2000e696e8c9966" hidden="1">#REF!</definedName>
    <definedName name="prolinks_d8daed8e169541278cda877857e621ea" hidden="1">#REF!</definedName>
    <definedName name="prolinks_d8fe2d68991a48ada9f0b6b771b9045e" hidden="1">#REF!</definedName>
    <definedName name="prolinks_d90e89e25cdf49eb8853a72b0ba7abc3" hidden="1">#REF!</definedName>
    <definedName name="prolinks_d9158f9299254f21a2946700cbff3cea" hidden="1">#REF!</definedName>
    <definedName name="prolinks_d9196d4be3e6465a965fedbaa83ab1ff" hidden="1">#REF!</definedName>
    <definedName name="prolinks_d94812880dcb4b22910ee0d9796eb5a4" hidden="1">#REF!</definedName>
    <definedName name="prolinks_d94db368bc6340f68deee87c395afecb" hidden="1">#REF!</definedName>
    <definedName name="prolinks_d95873aa071a4775b7a941cd9f51bc3b" hidden="1">#REF!</definedName>
    <definedName name="prolinks_d975d91b0771420fb8281705fac1de71" hidden="1">#REF!</definedName>
    <definedName name="prolinks_d976760333a94f7db7245dafade3fcc3" hidden="1">#REF!</definedName>
    <definedName name="prolinks_d9858463e3fd4222930b625376e850b6" hidden="1">#REF!</definedName>
    <definedName name="prolinks_d997115227fe476abf9dd7ad6d7122bb" hidden="1">#REF!</definedName>
    <definedName name="prolinks_d9a2592195fe4b249e412c348012e1d0" hidden="1">#REF!</definedName>
    <definedName name="prolinks_d9aeefd50ddf4c02869eaad2d0a879b3" hidden="1">#REF!</definedName>
    <definedName name="prolinks_d9cf806077e847558c8cc61da0ff6eca" hidden="1">#REF!</definedName>
    <definedName name="prolinks_d9d18d0ba1e74c409771cac14231d3ce" hidden="1">#REF!</definedName>
    <definedName name="prolinks_d9e1c87666754fe6ab3d4c216115aa87" hidden="1">#REF!</definedName>
    <definedName name="prolinks_d9ea95e6133f4637b566c397edf07c4f" hidden="1">#REF!</definedName>
    <definedName name="prolinks_d9f01812cbe24aa988f8471df9ba81e8" hidden="1">#REF!</definedName>
    <definedName name="prolinks_da0621a231204f1daa1a3406eea0cba1" hidden="1">#REF!</definedName>
    <definedName name="prolinks_da3386f278984ea9987158052cfd75d2" hidden="1">#REF!</definedName>
    <definedName name="prolinks_da3b17cd5efa4cdfb0a2531d015de55f" hidden="1">#REF!</definedName>
    <definedName name="prolinks_da67796011364467a7bdd4c42597b30e" hidden="1">#REF!</definedName>
    <definedName name="prolinks_da8b604d7997420ab6f872da2d57cb1f" hidden="1">#REF!</definedName>
    <definedName name="prolinks_da930e485ed4494bb3abdba5cd2080e9" hidden="1">#REF!</definedName>
    <definedName name="prolinks_da952452d90b4ea5ad7887e9cd507526" hidden="1">#REF!</definedName>
    <definedName name="prolinks_da9671a6f4cf4bfd87a5ab146d468069" hidden="1">#REF!</definedName>
    <definedName name="prolinks_dab1a57d89c14854bb69bebde940f1fb" hidden="1">#REF!</definedName>
    <definedName name="prolinks_dae59a9917cb498aadcd8451e2c63a06" hidden="1">#REF!</definedName>
    <definedName name="prolinks_daf29b6d37d947dab09dc73971d30cbb" hidden="1">#REF!</definedName>
    <definedName name="prolinks_db086f1336a4463a8d57cf50f86aff2d" hidden="1">#REF!</definedName>
    <definedName name="prolinks_db14d3d9b0924f2f9a78d40653324ed9" hidden="1">#REF!</definedName>
    <definedName name="prolinks_db4e152b1ddd4511a4b11cd27e909b73" hidden="1">#REF!</definedName>
    <definedName name="prolinks_db5d324cd56e492db9d2c2f94b17b5ad" hidden="1">#REF!</definedName>
    <definedName name="prolinks_db6f36e902e445c192913289827ffc2c" hidden="1">#REF!</definedName>
    <definedName name="prolinks_db74a391e21642d5a7df4ae71914772e" hidden="1">#REF!</definedName>
    <definedName name="prolinks_db98e038e47c45b6b33818abf1509248" hidden="1">#REF!</definedName>
    <definedName name="prolinks_db9b4ac8f23440ec91636785e1db01c7" hidden="1">#REF!</definedName>
    <definedName name="prolinks_dba4b0d4d5e541039182d0dd93c9245f" hidden="1">#REF!</definedName>
    <definedName name="prolinks_dbca9c88389f4f62a73333b7858f944d" hidden="1">#REF!</definedName>
    <definedName name="prolinks_dbd9ac0e2ba94892a8e7245e8f258e3a" hidden="1">#REF!</definedName>
    <definedName name="prolinks_dbde9a226b484cf0979a6f469324da8c" hidden="1">#REF!</definedName>
    <definedName name="prolinks_dc024fcab16a4130845cce3abf59244a" hidden="1">#REF!</definedName>
    <definedName name="prolinks_dc1cd5ae359c4162a753eaa4c3c24cb7" hidden="1">#REF!</definedName>
    <definedName name="prolinks_dc47b2b2c4844298a914d5502bfc4520" hidden="1">#REF!</definedName>
    <definedName name="prolinks_dc49bf2e7d5e4f798347e67732a9a22d" hidden="1">#REF!</definedName>
    <definedName name="prolinks_dc69eedc585646aea33454a2a9ac8105" hidden="1">#REF!</definedName>
    <definedName name="prolinks_dc7a8ab114df4de9a2415022b1b2a168" hidden="1">#REF!</definedName>
    <definedName name="prolinks_dc8cf23e0d0f4b0fb53ecd53c19c5fa7" hidden="1">#REF!</definedName>
    <definedName name="prolinks_dca030335fa0452a94bde4c7812289f8" hidden="1">#REF!</definedName>
    <definedName name="prolinks_dcb7b5251871453f9157255dafd2ecd5" hidden="1">#REF!</definedName>
    <definedName name="prolinks_dcb7fc2a877a465abaebecbe8f12fef1" hidden="1">#REF!</definedName>
    <definedName name="prolinks_dcba31876ec64c1885a7a47d8d3afa63" hidden="1">#REF!</definedName>
    <definedName name="prolinks_dcc797a7efe24e82b635ac9643e3e019" hidden="1">#REF!</definedName>
    <definedName name="prolinks_dcf3b0da97814ef5897f7b5cfba9eb37" hidden="1">#REF!</definedName>
    <definedName name="prolinks_dcf5a1d40465463e9e75039294e62ed4" hidden="1">#REF!</definedName>
    <definedName name="prolinks_dcf7e779e7c34c139e3a20475a33488e" hidden="1">#REF!</definedName>
    <definedName name="prolinks_dd04398d338244df8b28ce914e5dee3d" hidden="1">#REF!</definedName>
    <definedName name="prolinks_dd05c3c436bc4325a6f779709174b1e1" hidden="1">#REF!</definedName>
    <definedName name="prolinks_dd1e299bb74d4eda85a5d1154ca9d2ae" hidden="1">#REF!</definedName>
    <definedName name="prolinks_dd1eac1a2be84c5f8a181480eb222ff7" hidden="1">#REF!</definedName>
    <definedName name="prolinks_dd3852087b4f4545be764f1070e2001f" hidden="1">#REF!</definedName>
    <definedName name="prolinks_dd898c8dfd58409dbbc6c7c540aedb41" hidden="1">#REF!</definedName>
    <definedName name="prolinks_dd907b4d42f54cb7b97934d920e28089" hidden="1">#REF!</definedName>
    <definedName name="prolinks_ddc0058608754c6a8fee8c2e558ae7be" hidden="1">#REF!</definedName>
    <definedName name="prolinks_dde82d61793f4798893b8854c17d9a5c" hidden="1">#REF!</definedName>
    <definedName name="prolinks_de0a1e2ae33b45268955984e05423100" hidden="1">#REF!</definedName>
    <definedName name="prolinks_de0fe1e560ad43149870770afd53180e" hidden="1">#REF!</definedName>
    <definedName name="prolinks_de687e0e65fa43b2af0a069da24018c9" hidden="1">#REF!</definedName>
    <definedName name="prolinks_de77a145148947fb99db517f0a0c7151" hidden="1">#REF!</definedName>
    <definedName name="prolinks_de7814bb5d2e4d8baffcfc11cd668f3f" hidden="1">#REF!</definedName>
    <definedName name="prolinks_ded65cd3555c473ebdaa97dce244da99" hidden="1">#REF!</definedName>
    <definedName name="prolinks_dede449eec1541b98865cebf76de68de" hidden="1">#REF!</definedName>
    <definedName name="prolinks_dee4ee5d6a714d3089d878729216792a" hidden="1">#REF!</definedName>
    <definedName name="prolinks_df07591199ad4b0f8092a7eb739d9ec5" hidden="1">#REF!</definedName>
    <definedName name="prolinks_df2385a9d7064399884907f2bbd99d27" hidden="1">#REF!</definedName>
    <definedName name="prolinks_df2775d23b254146a18f5b546fc862dc" hidden="1">#REF!</definedName>
    <definedName name="prolinks_df3c2699e88043c483e9a008fe923433" hidden="1">#REF!</definedName>
    <definedName name="prolinks_df3ffa7a396f400b922d977136563b19" hidden="1">#REF!</definedName>
    <definedName name="prolinks_df54923d764d469289b8cc25184ae8b7" hidden="1">#REF!</definedName>
    <definedName name="prolinks_df5bc016b533445c867fd637acea020c" hidden="1">#REF!</definedName>
    <definedName name="prolinks_df612464250c471a9b170fe1562416fc" hidden="1">#REF!</definedName>
    <definedName name="prolinks_df826ccdf8564d4a93f361de5f3379e5" hidden="1">#REF!</definedName>
    <definedName name="prolinks_dfb6c3a146d642d0a622c07edc955f8a" hidden="1">#REF!</definedName>
    <definedName name="prolinks_dfc86ba537324f8bb590d8b830095d52" hidden="1">#REF!</definedName>
    <definedName name="prolinks_dfe26ebdf4804805af3141c57caae595" hidden="1">#REF!</definedName>
    <definedName name="prolinks_dfea04bb4903448189c7fa434332fbc4" hidden="1">#REF!</definedName>
    <definedName name="prolinks_dff05ced520b4d16bd493d258875b3b1" hidden="1">#REF!</definedName>
    <definedName name="prolinks_dff26eec66f64ae192f76adda0169f9e" hidden="1">#REF!</definedName>
    <definedName name="prolinks_e004b455ede3477db1b24dfaf6fc538b" hidden="1">#REF!</definedName>
    <definedName name="prolinks_e0293df7bce0456489e4ed2c1d07615d" hidden="1">#REF!</definedName>
    <definedName name="prolinks_e02e3419c47246f786de4c7ded3948dc" hidden="1">#REF!</definedName>
    <definedName name="prolinks_e042f86fac7b495cb594dd581ff5d3d0" hidden="1">#REF!</definedName>
    <definedName name="prolinks_e045d8dde87b498b8e56c3b106093fc8" hidden="1">#REF!</definedName>
    <definedName name="prolinks_e063eeea17dc4cf5a9265383b91a9efa" hidden="1">#REF!</definedName>
    <definedName name="prolinks_e06c708739a744fa991d0ff23faa71c1" hidden="1">#REF!</definedName>
    <definedName name="prolinks_e0a50ebc5b6f49d68269f0fedca17663" hidden="1">#REF!</definedName>
    <definedName name="prolinks_e0c01e16103a411e9e5131cd88fc8d2a" hidden="1">#REF!</definedName>
    <definedName name="prolinks_e0ca38d9c0664f40a8da3ae7ec487876" hidden="1">#REF!</definedName>
    <definedName name="prolinks_e0d00049d335400b950cfd204d5106d0" hidden="1">#REF!</definedName>
    <definedName name="prolinks_e0d16e22688342db8d5e718e34c02638" hidden="1">#REF!</definedName>
    <definedName name="prolinks_e0d1cf7fc0884462a798f6e9bb7c658b" hidden="1">#REF!</definedName>
    <definedName name="prolinks_e0f6624e69e44b868b0abc1123272f16" hidden="1">#REF!</definedName>
    <definedName name="prolinks_e154b5c7e0a94e779c300253635142e3" hidden="1">#REF!</definedName>
    <definedName name="prolinks_e1874775260b4074aeaee13107901597" hidden="1">#REF!</definedName>
    <definedName name="prolinks_e1ae1805542e43fd922092bb2b63dd0f" hidden="1">#REF!</definedName>
    <definedName name="prolinks_e1b3b957fd294c76a5b868749fe2806b" hidden="1">#REF!</definedName>
    <definedName name="prolinks_e1b6c953187d41b78a6cf2511d782b36" hidden="1">#REF!</definedName>
    <definedName name="prolinks_e1c2ddcca8ba4d7c971c9193325db1e0" hidden="1">#REF!</definedName>
    <definedName name="prolinks_e1c81c7f9d7741ef97aed7906df8c171" hidden="1">#REF!</definedName>
    <definedName name="prolinks_e1cd9081464147ee80ba4067716f2f24" hidden="1">#REF!</definedName>
    <definedName name="prolinks_e2169492420844499896386d6767bdc0" hidden="1">#REF!</definedName>
    <definedName name="prolinks_e22437445b9446ef83108b5f59497c21" hidden="1">#REF!</definedName>
    <definedName name="prolinks_e227f00d5bff4496b6a19d37de6bd65f" hidden="1">#REF!</definedName>
    <definedName name="prolinks_e23fcdea8b5b4db598dd8ee8bafaf4de" hidden="1">#REF!</definedName>
    <definedName name="prolinks_e23fe6896a81417cb1890f30136d4461" hidden="1">#REF!</definedName>
    <definedName name="prolinks_e24c2feffd8b4a3ea743c3f4d8a0cf17" hidden="1">#REF!</definedName>
    <definedName name="prolinks_e250a47604c94ea4b699c7b1c5646d36" hidden="1">#REF!</definedName>
    <definedName name="prolinks_e251ba8afa2c4f97a2ebe5516e4b2883" hidden="1">#REF!</definedName>
    <definedName name="prolinks_e26b48fa72ec475691c6aecde3495bf1" hidden="1">#REF!</definedName>
    <definedName name="prolinks_e270d3e5fbc44e9f942793ee603ace2e" hidden="1">#REF!</definedName>
    <definedName name="prolinks_e27186a76ea54338b5e9cfb9d7680676" hidden="1">#REF!</definedName>
    <definedName name="prolinks_e29c16adeb5c40898e0afd98c0050897" hidden="1">#REF!</definedName>
    <definedName name="prolinks_e2a2b68de45144f68b17123ac690be19" hidden="1">#REF!</definedName>
    <definedName name="prolinks_e2a98b6c9ad849c9b96ee87973bc43e2" hidden="1">#REF!</definedName>
    <definedName name="prolinks_e2bcf8860ff84bedbbdfcbadcbe32550" hidden="1">#REF!</definedName>
    <definedName name="prolinks_e2c0f6cfcb4d4426902e2520174d8558" hidden="1">#REF!</definedName>
    <definedName name="prolinks_e2c3f1e5534a46d4a58141bcaeb21ebc" hidden="1">#REF!</definedName>
    <definedName name="prolinks_e2dee46b4c334f9baee0b33dbc509dc8" hidden="1">#REF!</definedName>
    <definedName name="prolinks_e2e797aabca84f56880862c5eeafac04" hidden="1">#REF!</definedName>
    <definedName name="prolinks_e3040e36f9bf4f7c97eebca0222ec13e" hidden="1">#REF!</definedName>
    <definedName name="prolinks_e31d3c9130d9446892493fa13e2e58f3" hidden="1">#REF!</definedName>
    <definedName name="prolinks_e329920de70e4498b55eace876723571" hidden="1">#REF!</definedName>
    <definedName name="prolinks_e32a37a04ed74a41b10c423ae4e95c72" hidden="1">#REF!</definedName>
    <definedName name="prolinks_e338d2c5e50f48009e2e50c59fb11c02" hidden="1">#REF!</definedName>
    <definedName name="prolinks_e35e3ae18aa342278f9be1c07ecd6202" hidden="1">#REF!</definedName>
    <definedName name="prolinks_e36c176681f24c11bcaacba0e6207f55" hidden="1">#REF!</definedName>
    <definedName name="prolinks_e37b17f5f5f648bdbb464d45aacdbcd3" hidden="1">#REF!</definedName>
    <definedName name="prolinks_e385b11c08964eda837219ea0794b6d4" hidden="1">#REF!</definedName>
    <definedName name="prolinks_e39592192ef5409cbc808e98d09049ab" hidden="1">#REF!</definedName>
    <definedName name="prolinks_e3d02466feda469186bf225b67693628" hidden="1">#REF!</definedName>
    <definedName name="prolinks_e3daa206ae9e4eb2b48ad70a8ea6d078" hidden="1">#REF!</definedName>
    <definedName name="prolinks_e3dd65836ff241aa87fd1f51afd361f6" hidden="1">#REF!</definedName>
    <definedName name="prolinks_e3fdf03fee07490095a597cc82f25c92" hidden="1">#REF!</definedName>
    <definedName name="prolinks_e41627b3180b4380ad39bac65a39c495" hidden="1">#REF!</definedName>
    <definedName name="prolinks_e42cd360665a472b905e4782f40a5268" hidden="1">#REF!</definedName>
    <definedName name="prolinks_e4337d18c8264f64859ec824a388907c" hidden="1">#REF!</definedName>
    <definedName name="prolinks_e43bc0cace70451b9cd1c09efcd2c651" hidden="1">#REF!</definedName>
    <definedName name="prolinks_e43fbb782df644e1a474270258399f1a" hidden="1">#REF!</definedName>
    <definedName name="prolinks_e4423a146fe546dd962abc9980bd0dee" hidden="1">#REF!</definedName>
    <definedName name="prolinks_e445a838199c4e6dae4337731f51d121" hidden="1">#REF!</definedName>
    <definedName name="prolinks_e45e7925a4734cef8e22ec85ce967386" hidden="1">#REF!</definedName>
    <definedName name="prolinks_e464ff6a1ee842569b870170085e6d0e" hidden="1">#REF!</definedName>
    <definedName name="prolinks_e478db71e3a24b9fabde297a505990af" hidden="1">#REF!</definedName>
    <definedName name="prolinks_e47ca28dfb7b4c579c2e562f948f23bf" hidden="1">#REF!</definedName>
    <definedName name="prolinks_e4809e27a01a4edbb1911280c782ea4f" hidden="1">#REF!</definedName>
    <definedName name="prolinks_e482118c74c64fa0a31512ef28c462de" hidden="1">#REF!</definedName>
    <definedName name="prolinks_e483d8b374c841c0a7034468149b4fdb" hidden="1">#REF!</definedName>
    <definedName name="prolinks_e4919b35c7af4a42975f991805753349" hidden="1">#REF!</definedName>
    <definedName name="prolinks_e4a19838c57e4894b256b4557a2f6ca1" hidden="1">#REF!</definedName>
    <definedName name="prolinks_e4a5b78527cb4e929e29a39d18f89248" hidden="1">#REF!</definedName>
    <definedName name="prolinks_e4c1cc9835ce4efcac2e034f8eb7f3b3" hidden="1">#REF!</definedName>
    <definedName name="prolinks_e4c41122f0d0430da5746b6877e21f4e" hidden="1">#REF!</definedName>
    <definedName name="prolinks_e4c8d0b0f1674fadb3a8a7f2a4455b88" hidden="1">#REF!</definedName>
    <definedName name="prolinks_e5018088b6a64c5c9bc32072b298e6b4" hidden="1">#REF!</definedName>
    <definedName name="prolinks_e5036871daf94060986dbafeea0c5c08" hidden="1">#REF!</definedName>
    <definedName name="prolinks_e51fbac93ffb49f5beb5b5b96bfa8102" hidden="1">#REF!</definedName>
    <definedName name="prolinks_e526e88793584befbef790e75d1f5188" hidden="1">#REF!</definedName>
    <definedName name="prolinks_e553c8af610c4c4c96ef8ad6d34b18fd" hidden="1">#REF!</definedName>
    <definedName name="prolinks_e575836c2bd848cba9e7eaabc3487866" hidden="1">#REF!</definedName>
    <definedName name="prolinks_e57c1fb1acfb4175a8f1a3a8c394f61c" hidden="1">#REF!</definedName>
    <definedName name="prolinks_e58b1cae127f4bebbd1c83ad1f1e34db" hidden="1">#REF!</definedName>
    <definedName name="prolinks_e595a74b28c040b8b31dd7346123e177" hidden="1">#REF!</definedName>
    <definedName name="prolinks_e5d5559e4eaf4642ad37897421fe7dfb" hidden="1">#REF!</definedName>
    <definedName name="prolinks_e5f9b6f35e514efaa4f928cf5d69f719" hidden="1">#REF!</definedName>
    <definedName name="prolinks_e5fdd20441d44134b8070cade29ac28a" hidden="1">#REF!</definedName>
    <definedName name="prolinks_e6070a28a1b74033a2f7569cf929da44" hidden="1">#REF!</definedName>
    <definedName name="prolinks_e611698176dc47448f49f159fd0ca645" hidden="1">#REF!</definedName>
    <definedName name="prolinks_e62297db3ec94dd28315de75f4c781ee" hidden="1">#REF!</definedName>
    <definedName name="prolinks_e6245c9553b74c31bcbfbf2b71bb6eeb" hidden="1">#REF!</definedName>
    <definedName name="prolinks_e624954c34d842e496845d6e1d8689bc" hidden="1">#REF!</definedName>
    <definedName name="prolinks_e62ebe480ddc41b08ebc31e5f8f0bedd" hidden="1">#REF!</definedName>
    <definedName name="prolinks_e63d5358e8064435a7a1547b2c471e12" hidden="1">#REF!</definedName>
    <definedName name="prolinks_e6432babd15844bb93c138307cd8855d" hidden="1">#REF!</definedName>
    <definedName name="prolinks_e64f2a288b094f4989ce5c6e178b624a" hidden="1">#REF!</definedName>
    <definedName name="prolinks_e67cdc41ecf14c539eac766c3b6e53df" hidden="1">#REF!</definedName>
    <definedName name="prolinks_e695f5fcff624d6693453c5de0be7f44" hidden="1">#REF!</definedName>
    <definedName name="prolinks_e6c34e24591843a4a1440d9d67b3c031" hidden="1">#REF!</definedName>
    <definedName name="prolinks_e6c6bd2faab045fdb9539bf133810946" hidden="1">#REF!</definedName>
    <definedName name="prolinks_e6c816fbbd3c439bb77e395ae45c08b3" hidden="1">#REF!</definedName>
    <definedName name="prolinks_e6db8eb8648d485785bf60e82e309cec" hidden="1">#REF!</definedName>
    <definedName name="prolinks_e6e0b613eb3c41369d4ce3bd2d5a12f9" hidden="1">#REF!</definedName>
    <definedName name="prolinks_e6e6219d71de45919dec6073b011a52f" hidden="1">#REF!</definedName>
    <definedName name="prolinks_e724aaac538544ed9fbd03b6e2cc941a" hidden="1">#REF!</definedName>
    <definedName name="prolinks_e727b32d792e4eeb856a80597557bae6" hidden="1">#REF!</definedName>
    <definedName name="prolinks_e73a4831e4344e12a77f19485c3d662d" hidden="1">#REF!</definedName>
    <definedName name="prolinks_e74783eef3594f779e7e315b2fab5d4a" hidden="1">#REF!</definedName>
    <definedName name="prolinks_e765ef35d8a04005b81c714bdc1c5321" hidden="1">#REF!</definedName>
    <definedName name="prolinks_e789011ac5084df3b2de8595db620c63" hidden="1">#REF!</definedName>
    <definedName name="prolinks_e78f309677c544b98a3b279077cb6d80" hidden="1">#REF!</definedName>
    <definedName name="prolinks_e790408512754574b552d7bf16b1b375" hidden="1">#REF!</definedName>
    <definedName name="prolinks_e7b6ac9a27bd4327a93a5966cc83518e" hidden="1">#REF!</definedName>
    <definedName name="prolinks_e7be3d5f400e496bb9878de6b8d66d21" hidden="1">#REF!</definedName>
    <definedName name="prolinks_e7c60c9ad996410ab48f6e695f6824dd" hidden="1">#REF!</definedName>
    <definedName name="prolinks_e7cf393876f64636b7dadcaa21280539" hidden="1">#REF!</definedName>
    <definedName name="prolinks_e7d5f69cd9e34aaea47ddb48557d0a5b" hidden="1">#REF!</definedName>
    <definedName name="prolinks_e7d70e2a06544304a579bcc8d60ec299" hidden="1">#REF!</definedName>
    <definedName name="prolinks_e7dbd8373a354493b454f75cf77e69ed" hidden="1">#REF!</definedName>
    <definedName name="prolinks_e8200f2191554088a42b8448a3e79a07" hidden="1">#REF!</definedName>
    <definedName name="prolinks_e8649fc6fa0f45f78baacee534385324" hidden="1">#REF!</definedName>
    <definedName name="prolinks_e8833b6d501e4548b6e36ca2a354600b" hidden="1">#REF!</definedName>
    <definedName name="prolinks_e88aed5df37f4faf96083790ff9f183b" hidden="1">#REF!</definedName>
    <definedName name="prolinks_e8b13596d8c1444da343f957c698a792" hidden="1">#REF!</definedName>
    <definedName name="prolinks_e8b3b068fb9c4d0eb12ea49ac436e96a" hidden="1">#REF!</definedName>
    <definedName name="prolinks_e8bb16b6db2c4ed4828b0bc99daf4237" hidden="1">#REF!</definedName>
    <definedName name="prolinks_e8bbc88ca77843c8898edfb697e10c94" hidden="1">#REF!</definedName>
    <definedName name="prolinks_e8bf05375718460d9dbe05dba4f6bb94" hidden="1">#REF!</definedName>
    <definedName name="prolinks_e8dca9e3755d43f8959b18da4dc88ed9" hidden="1">#REF!</definedName>
    <definedName name="prolinks_e8df64f6357547fbacaa99d28438172d" hidden="1">#REF!</definedName>
    <definedName name="prolinks_e90f015a6a6d40e982339a7c5ba16906" hidden="1">#REF!</definedName>
    <definedName name="prolinks_e90fd8f2391447bda355925c699facfd" hidden="1">#REF!</definedName>
    <definedName name="prolinks_e912ea13fb9346cba660ac417cd897ab" hidden="1">#REF!</definedName>
    <definedName name="prolinks_e943cbc2e4bd46c1b7fd75455f762e30" hidden="1">#REF!</definedName>
    <definedName name="prolinks_e944e0f7d1d0443f8965f097c835526c" hidden="1">#REF!</definedName>
    <definedName name="prolinks_e963f0eccbef4210b014122c18f6449b" hidden="1">#REF!</definedName>
    <definedName name="prolinks_e968a6f26f5b49c4a064610a0ee4ea07" hidden="1">#REF!</definedName>
    <definedName name="prolinks_e971501a051f431da3d15194ca13d2d5" hidden="1">#REF!</definedName>
    <definedName name="prolinks_e987574074ab44d39a189d5de1d4fe88" hidden="1">#REF!</definedName>
    <definedName name="prolinks_e99c7cffd21641e3a600b2ff471e9370" hidden="1">#REF!</definedName>
    <definedName name="prolinks_e9e026b8916245828df69352de0f6cd1" hidden="1">#REF!</definedName>
    <definedName name="prolinks_e9f101ad74934d1a9b12c1a354c483c3" hidden="1">#REF!</definedName>
    <definedName name="prolinks_ea0d205c50e446cb8164acb8792ffbdc" hidden="1">#REF!</definedName>
    <definedName name="prolinks_ea188e27c38a4d99b2b92a8184295e89" hidden="1">#REF!</definedName>
    <definedName name="prolinks_ea27f9f8865c457f841a9b365379bb45" hidden="1">#REF!</definedName>
    <definedName name="prolinks_ea2ab0b5c39b417a926754f1bf829c0f" hidden="1">#REF!</definedName>
    <definedName name="prolinks_ea551621251b418baff72f4b546aaef4" hidden="1">#REF!</definedName>
    <definedName name="prolinks_ea63e753cd0e4cd49cbfd8480c94aa00" hidden="1">#REF!</definedName>
    <definedName name="prolinks_ea85be9933f347c2b5131e83e915a1a5" hidden="1">#REF!</definedName>
    <definedName name="prolinks_ea9986b8168f4466b2a0784aa75bd381" hidden="1">#REF!</definedName>
    <definedName name="prolinks_ea9f827f8776433ba238bde5325e79d1" hidden="1">#REF!</definedName>
    <definedName name="prolinks_eab640df673840b1b0113c7c58b8b591" hidden="1">#REF!</definedName>
    <definedName name="prolinks_eab9b74850db42de95ef88909daf9ff5" hidden="1">#REF!</definedName>
    <definedName name="prolinks_eac8738918f44892bd06e1fea5c4a150" hidden="1">#REF!</definedName>
    <definedName name="prolinks_ead53eeac6c34b63b08d26af186d50ed" hidden="1">#REF!</definedName>
    <definedName name="prolinks_eb0199e1de4e4f74baae242ffbd01da4" hidden="1">#REF!</definedName>
    <definedName name="prolinks_eb0fa54a946d4f33aff667df7edee581" hidden="1">#REF!</definedName>
    <definedName name="prolinks_eb11ae86e44041a786d8fdcf7bf88bea" hidden="1">#REF!</definedName>
    <definedName name="prolinks_eb544aa83e2a43af9f115d2c99bac748" hidden="1">#REF!</definedName>
    <definedName name="prolinks_eb5d1b1af2e04a5581104ede9925a140" hidden="1">#REF!</definedName>
    <definedName name="prolinks_eb627e3c6edb425cb71a20112eabd2ca" hidden="1">#REF!</definedName>
    <definedName name="prolinks_eb9d1c2d6d334ad193dec622e3c6e34a" hidden="1">#REF!</definedName>
    <definedName name="prolinks_eba7d46a2aaa4e4c82abed369e5d035e" hidden="1">#REF!</definedName>
    <definedName name="prolinks_ebb00581cb1c4397992d015597e19b23" hidden="1">#REF!</definedName>
    <definedName name="prolinks_ebb8bae508484ed6934110f8e154ffe8" hidden="1">#REF!</definedName>
    <definedName name="prolinks_ebeea03590f7428e9df6a6110219489b" hidden="1">#REF!</definedName>
    <definedName name="prolinks_ebf8c670d80d4d2c9c09c6ac35ddb371" hidden="1">#REF!</definedName>
    <definedName name="prolinks_ec08d83bfad84f4686c02a60e8fa48ab" hidden="1">#REF!</definedName>
    <definedName name="prolinks_ec10cebc12674291a6f196125d116205" hidden="1">#REF!</definedName>
    <definedName name="prolinks_ec242eac4db04d1da661fc372e1aca83" hidden="1">#REF!</definedName>
    <definedName name="prolinks_ec28b843d06f4033b1c81bdc1497edf0" hidden="1">#REF!</definedName>
    <definedName name="prolinks_ec324232691d42dc9983d8e108a73551" hidden="1">#REF!</definedName>
    <definedName name="prolinks_ec669958a5da4690bdbeb34beee91cd8" hidden="1">#REF!</definedName>
    <definedName name="prolinks_ec7e6128b7a147a983681b029ccbd1d9" hidden="1">#REF!</definedName>
    <definedName name="prolinks_ec83280e3276489cb22a0be7080d80fc" hidden="1">#REF!</definedName>
    <definedName name="prolinks_ec87c7721886409699c34fdf9d6dc270" hidden="1">#REF!</definedName>
    <definedName name="prolinks_ec94374f05de440eaed81ae8c94e2be2" hidden="1">#REF!</definedName>
    <definedName name="prolinks_ec9fc6d855044fc3bdae29749959e9d4" hidden="1">#REF!</definedName>
    <definedName name="prolinks_ecaf7a9e77444cddb4979114147901ce" hidden="1">#REF!</definedName>
    <definedName name="prolinks_ecd645e0b75841c4919e2adb7d0f2c0e" hidden="1">#REF!</definedName>
    <definedName name="prolinks_ecd8c81181ea4fd59e209318c4f32e6d" hidden="1">#REF!</definedName>
    <definedName name="prolinks_ecea0d0542e84b2b8a60fa8985d23f50" hidden="1">#REF!</definedName>
    <definedName name="prolinks_ed48193e971d45cd82b97d3cb854d538" hidden="1">#REF!</definedName>
    <definedName name="prolinks_ed4cb1482fe44b779d5e8e8be7d90c24" hidden="1">#REF!</definedName>
    <definedName name="prolinks_ed57f31d065c43be85155cfce7f6bf11" hidden="1">#REF!</definedName>
    <definedName name="prolinks_ed5e3c614eaa4fa1a4f660babe27e5c7" hidden="1">#REF!</definedName>
    <definedName name="prolinks_ed7412bd29204d37871bfad8e5aadb5e" hidden="1">#REF!</definedName>
    <definedName name="prolinks_ed796036fc424a9993994ff896d31dba" hidden="1">#REF!</definedName>
    <definedName name="prolinks_ed859f0fd77944c9b57e691988b57745" hidden="1">#REF!</definedName>
    <definedName name="prolinks_ed900e62f25c483d8060981a316f2c01" hidden="1">#REF!</definedName>
    <definedName name="prolinks_ed94c32a71924c44ae60d5381593269d" hidden="1">#REF!</definedName>
    <definedName name="prolinks_edb46c5c37554b7a9afab4610ea0411b" hidden="1">#REF!</definedName>
    <definedName name="prolinks_edb5e76b753b4d0f8ec4305249b76f08" hidden="1">#REF!</definedName>
    <definedName name="prolinks_edb63376689e426887cfcb669cb1b42e" hidden="1">#REF!</definedName>
    <definedName name="prolinks_edc0caeb7fdd493e8bf812bd2bba010b" hidden="1">#REF!</definedName>
    <definedName name="prolinks_ee163e523b88496c8d9fdfa9f211c363" hidden="1">#REF!</definedName>
    <definedName name="prolinks_ee197ffce677443596572dd35e44e8e5" hidden="1">#REF!</definedName>
    <definedName name="prolinks_ee2c1b0f012547f0957a4027816223cc" hidden="1">#REF!</definedName>
    <definedName name="prolinks_ee456d8a6fca46c08e09ebab1fbe4f79" hidden="1">#REF!</definedName>
    <definedName name="prolinks_ee4f3d66e9fd44a18ebd76d559ace518" hidden="1">#REF!</definedName>
    <definedName name="prolinks_ee725409b6124135a8b3611cfdef9b8b" hidden="1">#REF!</definedName>
    <definedName name="prolinks_ee7b608711c445b1ae6e363e3999660c" hidden="1">#REF!</definedName>
    <definedName name="prolinks_ee8a3797c7b64b92be828defe7b5cc31" hidden="1">#REF!</definedName>
    <definedName name="prolinks_eebd1dc2a5ff411fbbc85814f634c88f" hidden="1">#REF!</definedName>
    <definedName name="prolinks_eed6fdb997a240b1afec06c81e8a2bfc" hidden="1">#REF!</definedName>
    <definedName name="prolinks_eee6325a4d284ad7b3b214f7169f0fcd" hidden="1">#REF!</definedName>
    <definedName name="prolinks_eee9e627e21a4048b31d4e93437d9158" hidden="1">#REF!</definedName>
    <definedName name="prolinks_eeec026e71574fddba97b850c0d0f5eb" hidden="1">#REF!</definedName>
    <definedName name="prolinks_eef552733fad4100864c977eb83f9547" hidden="1">#REF!</definedName>
    <definedName name="prolinks_ef14b22ceba845c7bb01933423db737c" hidden="1">#REF!</definedName>
    <definedName name="prolinks_ef238b7b4d6b4a528ca05f7908452b23" hidden="1">#REF!</definedName>
    <definedName name="prolinks_ef50734381af4d8998aa40ce83d1d4bd" hidden="1">#REF!</definedName>
    <definedName name="prolinks_ef78102ae1ea4c97aa1660399c3115fb" hidden="1">#REF!</definedName>
    <definedName name="prolinks_ef7de5671dfd4a0da79729fd88619557" hidden="1">#REF!</definedName>
    <definedName name="prolinks_ef809767175f4f5a983eef56ca196ff7" hidden="1">#REF!</definedName>
    <definedName name="prolinks_ef916a06141a4a4c8c90924e7ef663df" hidden="1">#REF!</definedName>
    <definedName name="prolinks_ef9c8f9746044754956a6ab2592535a6" hidden="1">#REF!</definedName>
    <definedName name="prolinks_efa39410a6ed422cafe00601406a5fda" hidden="1">#REF!</definedName>
    <definedName name="prolinks_efac2aad99fb4b01b7983e0bda4e4d53" hidden="1">#REF!</definedName>
    <definedName name="prolinks_efe64648329345abbabd4b2f737c4798" hidden="1">#REF!</definedName>
    <definedName name="prolinks_efe663fd667f4debbeb194d81f1861be" hidden="1">#REF!</definedName>
    <definedName name="prolinks_efea98bad20e4f049e59976e87e51e04" hidden="1">#REF!</definedName>
    <definedName name="prolinks_eff27aa6dd2e45a6b41974365b38460c" hidden="1">#REF!</definedName>
    <definedName name="prolinks_f009daf13f3946daa2175db408bfa39c" hidden="1">#REF!</definedName>
    <definedName name="prolinks_f017be7d8faf42a7a0610197a25d3163" hidden="1">#REF!</definedName>
    <definedName name="prolinks_f02d103a67bf44cea594b82c128b9724" hidden="1">#REF!</definedName>
    <definedName name="prolinks_f039f0cfae3d4244a56070ad2c0ae098" hidden="1">#REF!</definedName>
    <definedName name="prolinks_f044f41e0f024e5dad8d737016420bb1" hidden="1">#REF!</definedName>
    <definedName name="prolinks_f0640f1c79264d699e6c981a28c67dbb" hidden="1">#REF!</definedName>
    <definedName name="prolinks_f0647a7c6a62429b93f7f7ecae82d0ea" hidden="1">#REF!</definedName>
    <definedName name="prolinks_f08ceac41cea41f1a69799b805d7c0c7" hidden="1">#REF!</definedName>
    <definedName name="prolinks_f095e0e6db8a4f5d9f58b84d9f255de0" hidden="1">#REF!</definedName>
    <definedName name="prolinks_f0b8d4f0a9634bf1a295c20f4092b849" hidden="1">#REF!</definedName>
    <definedName name="prolinks_f0bc7cd148ff48f0b0da6825cd560a9b" hidden="1">#REF!</definedName>
    <definedName name="prolinks_f0cb4bda37d34cad890e98a95f2c734c" hidden="1">#REF!</definedName>
    <definedName name="prolinks_f0cede5f8b024c349049ca3ff52d0e41" hidden="1">#REF!</definedName>
    <definedName name="prolinks_f0d9f4a5182740ae8b12f85367f3ff4c" hidden="1">#REF!</definedName>
    <definedName name="prolinks_f0f93fc0148b4af7814a50392941db01" hidden="1">#REF!</definedName>
    <definedName name="prolinks_f0fa31fbd20444ec84009cf24d82ad7e" hidden="1">#REF!</definedName>
    <definedName name="prolinks_f10d04614d084101b6b99da47a8e830a" hidden="1">#REF!</definedName>
    <definedName name="prolinks_f115e035fb6a40798e3355cb4b7546ab" hidden="1">#REF!</definedName>
    <definedName name="prolinks_f137df8d7e47432a8b2d495369a02021" hidden="1">#REF!</definedName>
    <definedName name="prolinks_f138470399b64347b7aa2e98a24e50e9" hidden="1">#REF!</definedName>
    <definedName name="prolinks_f13c85df53dd43f881d13c74d6543b95" hidden="1">#REF!</definedName>
    <definedName name="prolinks_f187bb961b3141cf8cf240da600c258d" hidden="1">#REF!</definedName>
    <definedName name="prolinks_f1b59e3d687648e2be31b4e6367c3ddc" hidden="1">#REF!</definedName>
    <definedName name="prolinks_f1c91e73b6de4441aa128423d2da17c4" hidden="1">#REF!</definedName>
    <definedName name="prolinks_f1cb7452c20d4b6699e8b11803b4a02c" hidden="1">#REF!</definedName>
    <definedName name="prolinks_f1d36f3ad01143bfb678845ce00ce0d1" hidden="1">#REF!</definedName>
    <definedName name="prolinks_f1d8ac9ad42a478f989bf58918307e34" hidden="1">#REF!</definedName>
    <definedName name="prolinks_f1edb5c6eae9443db7c95ca534802da5" hidden="1">#REF!</definedName>
    <definedName name="prolinks_f21980329b4d4d1db695a7166762209c" hidden="1">#REF!</definedName>
    <definedName name="prolinks_f225f2b6c87648b58a44677609c52244" hidden="1">#REF!</definedName>
    <definedName name="prolinks_f22a7369a35b4fb3b052e8f742c5226c" hidden="1">#REF!</definedName>
    <definedName name="prolinks_f234006640a846e685d7b5913694307b" hidden="1">#REF!</definedName>
    <definedName name="prolinks_f23f8878daf74358bffcf1b7c92aef7a" hidden="1">#REF!</definedName>
    <definedName name="prolinks_f261c63e34b54975afa5e62bd561be61" hidden="1">#REF!</definedName>
    <definedName name="prolinks_f2686e27bc9040d5bf7ccad5dc81313d" hidden="1">#REF!</definedName>
    <definedName name="prolinks_f268ce2163fc4d5bb8310241854a43e2" hidden="1">#REF!</definedName>
    <definedName name="prolinks_f26f56cf50e94bc59e219fdc7773e568" hidden="1">#REF!</definedName>
    <definedName name="prolinks_f2749c9abe1b4aefbe2360e520a6ec8e" hidden="1">#REF!</definedName>
    <definedName name="prolinks_f2965e21af56414ca37f7ba08fd60d3f" hidden="1">#REF!</definedName>
    <definedName name="prolinks_f2ecd1168f8c4696b1db00d518d4c46c" hidden="1">#REF!</definedName>
    <definedName name="prolinks_f30787c116634adeb88518dabdbaf2f1" hidden="1">#REF!</definedName>
    <definedName name="prolinks_f311240b18984c82987a06994929fa52" hidden="1">#REF!</definedName>
    <definedName name="prolinks_f3169c345cb54902b9ea460d7d18f50b" hidden="1">#REF!</definedName>
    <definedName name="prolinks_f31d3dceb5b74d728a8217c7ddfcb93c" hidden="1">#REF!</definedName>
    <definedName name="prolinks_f31ef456c0ec4253ab5803bc2bdd2fbf" hidden="1">#REF!</definedName>
    <definedName name="prolinks_f36ba1948c284297b96a638fba5eb1c6" hidden="1">#REF!</definedName>
    <definedName name="prolinks_f379aa20ec434a53a5c5cddd5e5d6f64" hidden="1">#REF!</definedName>
    <definedName name="prolinks_f38b5e9e1417417d9e44c766d545a450" hidden="1">#REF!</definedName>
    <definedName name="prolinks_f39e6bda3f8348cbbfd78eb3ac0597c2" hidden="1">#REF!</definedName>
    <definedName name="prolinks_f3a56d921ff249fca1eda64d51b6f89e" hidden="1">#REF!</definedName>
    <definedName name="prolinks_f3a58003ee3d46e090f2df67478e7538" hidden="1">#REF!</definedName>
    <definedName name="prolinks_f3ca2a55b8e04df6942d27b8a09f83d4" hidden="1">#REF!</definedName>
    <definedName name="prolinks_f3cbb2276340407c95d196feaee95479" hidden="1">#REF!</definedName>
    <definedName name="prolinks_f3ceee6066794f6996b06e30b54cdfcc" hidden="1">#REF!</definedName>
    <definedName name="prolinks_f3d861adf3194d83b54dcc228b7d5b03" hidden="1">#REF!</definedName>
    <definedName name="prolinks_f4037efac1ee469eacaf8c974e70b8d4" hidden="1">#REF!</definedName>
    <definedName name="prolinks_f40d13eae479411a900a0234a9318b66" hidden="1">#REF!</definedName>
    <definedName name="prolinks_f416404c16a04cc892a2a6f371226f2a" hidden="1">#REF!</definedName>
    <definedName name="prolinks_f45459ecf5d44012b4c7f0be559d3e27" hidden="1">#REF!</definedName>
    <definedName name="prolinks_f4624b27fe234f79a065fa187fa965e0" hidden="1">#REF!</definedName>
    <definedName name="prolinks_f46f9a89c7ea49e2b1b85ba8e4530640" hidden="1">#REF!</definedName>
    <definedName name="prolinks_f482e0bd137b4ce2941aa4871b8e65ba" hidden="1">#REF!</definedName>
    <definedName name="prolinks_f49a2c0baf4a46ee8d465b1e9ea775df" hidden="1">#REF!</definedName>
    <definedName name="prolinks_f49f37fd060440b7b42f2bd1d65530fe" hidden="1">#REF!</definedName>
    <definedName name="prolinks_f4a92a14e76749cba745868ba937ca37" hidden="1">#REF!</definedName>
    <definedName name="prolinks_f4c84dba7d8847e8903af06185e80312" hidden="1">#REF!</definedName>
    <definedName name="prolinks_f4d75969d4d749738269ea778c361602" hidden="1">#REF!</definedName>
    <definedName name="prolinks_f50f1cb46f6c4965b9e89872aa9b607a" hidden="1">#REF!</definedName>
    <definedName name="prolinks_f5446be6d9d74ff8a8d014522e4f55ca" hidden="1">#REF!</definedName>
    <definedName name="prolinks_f55865ba26b54c2a8577491d9bf0dd6f" hidden="1">#REF!</definedName>
    <definedName name="prolinks_f580de617762432b8faaeea939de0260" hidden="1">#REF!</definedName>
    <definedName name="prolinks_f598538e46484864b19ccc8135d13adc" hidden="1">#REF!</definedName>
    <definedName name="prolinks_f5b1436190384e7eb219b6131cb7850c" hidden="1">#REF!</definedName>
    <definedName name="prolinks_f5c7e34d222c4a7cb1763ceb779c13ec" hidden="1">#REF!</definedName>
    <definedName name="prolinks_f5d3b89a2974492fafc40f1ecbfbcbcd" hidden="1">#REF!</definedName>
    <definedName name="prolinks_f5ff6ca3c98c4a17a9fcb81f01d70c68" hidden="1">#REF!</definedName>
    <definedName name="prolinks_f613fd6ed8cc4fdb9d9f26196c86886d" hidden="1">#REF!</definedName>
    <definedName name="prolinks_f61f9f370b9041418a8deaf123759cb9" hidden="1">#REF!</definedName>
    <definedName name="prolinks_f64078ecb20f4ab59ae540a8d469a369" hidden="1">#REF!</definedName>
    <definedName name="prolinks_f6501e25e19a4ba9a3ca5235e6e6f1ff" hidden="1">#REF!</definedName>
    <definedName name="prolinks_f6504b47bc704ea283a850a094b283c4" hidden="1">#REF!</definedName>
    <definedName name="prolinks_f665f04a0f7a41d68aca706b14abc119" hidden="1">#REF!</definedName>
    <definedName name="prolinks_f681d22678e743989aa5d0bf75850921" hidden="1">#REF!</definedName>
    <definedName name="prolinks_f685ca32272c48aa8cce16c3243778c6" hidden="1">#REF!</definedName>
    <definedName name="prolinks_f695736139874a2789ab648b7bc25389" hidden="1">#REF!</definedName>
    <definedName name="prolinks_f6a1e4f329584a6b9c4e1194d0f43f82" hidden="1">#REF!</definedName>
    <definedName name="prolinks_f6a3a3bc44db44dcb10a2d39679cd626" hidden="1">#REF!</definedName>
    <definedName name="prolinks_f6b4536565c8472a9110e89dd80df387" hidden="1">#REF!</definedName>
    <definedName name="prolinks_f6da7c3733d94d92a88e1d28b6ff8f36" hidden="1">#REF!</definedName>
    <definedName name="prolinks_f6f2aee64a194be2b19d731e1282aeaf" hidden="1">#REF!</definedName>
    <definedName name="prolinks_f74bc3ad440c40769afa19624cf17cca" hidden="1">#REF!</definedName>
    <definedName name="prolinks_f74c4f74b47349d7ad3ecb58daa0b1fc" hidden="1">#REF!</definedName>
    <definedName name="prolinks_f759c788735b40bc95acf58173f28a27" hidden="1">#REF!</definedName>
    <definedName name="prolinks_f761780686e844278253a39415ebe977" hidden="1">#REF!</definedName>
    <definedName name="prolinks_f76f288412734170a45b129c655bcba9" hidden="1">#REF!</definedName>
    <definedName name="prolinks_f780cdff5ef04632888fbe532def0ea0" hidden="1">#REF!</definedName>
    <definedName name="prolinks_f7a9190f5c67467b8ec17b29da642a55" hidden="1">#REF!</definedName>
    <definedName name="prolinks_f7b0423962a44de8aa9d34f49fc3cf8d" hidden="1">#REF!</definedName>
    <definedName name="prolinks_f7b04872b77246edb85ee2ae9a7f2b45" hidden="1">#REF!</definedName>
    <definedName name="prolinks_f7c005f033e5427baefe3b60d784601f" hidden="1">#REF!</definedName>
    <definedName name="prolinks_f7c5fdb5900548788b5750aa66fed5ca" hidden="1">#REF!</definedName>
    <definedName name="prolinks_f7cbb21d2ba84b5f805e50dcee8bced1" hidden="1">#REF!</definedName>
    <definedName name="prolinks_f7db3e32d497406f85effaf84bf5709d" hidden="1">#REF!</definedName>
    <definedName name="prolinks_f809fa25e995483b9bcb04dd2b682c6a" hidden="1">#REF!</definedName>
    <definedName name="prolinks_f81adeab375147158f80d34a6abc0792" hidden="1">#REF!</definedName>
    <definedName name="prolinks_f8335164add14dfeb053f59afb70235e" hidden="1">#REF!</definedName>
    <definedName name="prolinks_f85e7594c6e447ee97fa8ebbe6544793" hidden="1">#REF!</definedName>
    <definedName name="prolinks_f867a248232c4ccb872cb53f73af3f51" hidden="1">#REF!</definedName>
    <definedName name="prolinks_f87e7b86d8c247e5a81591ab99d8f0f8" hidden="1">#REF!</definedName>
    <definedName name="prolinks_f88e9615f4824e959e6161e2d1c7e929" hidden="1">#REF!</definedName>
    <definedName name="prolinks_f8a072de29ec48b899e296fcd5835512" hidden="1">#REF!</definedName>
    <definedName name="prolinks_f8a63a96c73e4d17b6993c4385913de4" hidden="1">#REF!</definedName>
    <definedName name="prolinks_f8d9628b0fe140f583ed2a4752f0d761" hidden="1">#REF!</definedName>
    <definedName name="prolinks_f8e85c1e6e024e0a8f368b024c1b8299" hidden="1">#REF!</definedName>
    <definedName name="prolinks_f901a976f5004b2fbe16cfc247cc97c7" hidden="1">#REF!</definedName>
    <definedName name="prolinks_f90a841bd6d149c18b2c3b1d498e75c0" hidden="1">#REF!</definedName>
    <definedName name="prolinks_f90af0b127ac4027a231b63baacc5b1b" hidden="1">#REF!</definedName>
    <definedName name="prolinks_f9230a5b57d54039ae196115d0e0c210" hidden="1">#REF!</definedName>
    <definedName name="prolinks_f9297a35c1284f8ebcaa24de29b6774d" hidden="1">#REF!</definedName>
    <definedName name="prolinks_f93c655f16ec4b76a1f432c7b8b234d7" hidden="1">#REF!</definedName>
    <definedName name="prolinks_f93d7d7966e7450fb33541aae761dcf7" hidden="1">#REF!</definedName>
    <definedName name="prolinks_f94c750ad7e84e63aea86a3aa0c0684b" hidden="1">#REF!</definedName>
    <definedName name="prolinks_f951d4f8a99a4d84831a6d35c9647931" hidden="1">#REF!</definedName>
    <definedName name="prolinks_f972ee0066d14564802f79bf45fadaa1" hidden="1">#REF!</definedName>
    <definedName name="prolinks_f97513df4e3c4ec69f5be336b6a43179" hidden="1">#REF!</definedName>
    <definedName name="prolinks_f985afbd83aa4959bb395b1a2bd13586" hidden="1">#REF!</definedName>
    <definedName name="prolinks_f9d29a11237b40bd9aa95bc388386967" hidden="1">#REF!</definedName>
    <definedName name="prolinks_f9de46245ccc48be8a102196f44c3bfc" hidden="1">#REF!</definedName>
    <definedName name="prolinks_f9e0c80f61e64d1faa08383bd4533a8d" hidden="1">#REF!</definedName>
    <definedName name="prolinks_f9ea41dac2d045609f4682bf2a84e80a" hidden="1">#REF!</definedName>
    <definedName name="prolinks_f9f0b178cfc94c9ab08b7b3bc2fc4c94" hidden="1">#REF!</definedName>
    <definedName name="prolinks_fa194b770161419a97505b19b34f2e9f" hidden="1">#REF!</definedName>
    <definedName name="prolinks_fa19ca41b1b0409e9995bc5108f1ce62" hidden="1">#REF!</definedName>
    <definedName name="prolinks_fa4b89bc586a4b638fd161bbd622df32" hidden="1">#REF!</definedName>
    <definedName name="prolinks_fa58e55dfd684314b299c2b2e4187629" hidden="1">#REF!</definedName>
    <definedName name="prolinks_fa89b96a85284a51a8b334af4e869b1d" hidden="1">#REF!</definedName>
    <definedName name="prolinks_fa90d3b8d5c0425c9c386b3bbd3a93ce" hidden="1">#REF!</definedName>
    <definedName name="prolinks_fabdac58e34a471885fa8367fd1e6473" hidden="1">#REF!</definedName>
    <definedName name="prolinks_fac06c01a7404c5796938be39902966d" hidden="1">#REF!</definedName>
    <definedName name="prolinks_facec1eb62bc4ad7ba0d1ac313bf5b20" hidden="1">#REF!</definedName>
    <definedName name="prolinks_fadb5a2f6c6c4f93be9ae2336212c69d" hidden="1">#REF!</definedName>
    <definedName name="prolinks_faee12753cec431bb0dfa9f61be2eca9" hidden="1">#REF!</definedName>
    <definedName name="prolinks_faf1c73c5e3c405897914128b0f2601c" hidden="1">#REF!</definedName>
    <definedName name="prolinks_fb00b1ff1c3446e1910ff27c67cac923" hidden="1">#REF!</definedName>
    <definedName name="prolinks_fb118b5a965d4c0e839ee301956cd7fd" hidden="1">#REF!</definedName>
    <definedName name="prolinks_fb17d3903aa3409fb51cd45c81a11ed4" hidden="1">#REF!</definedName>
    <definedName name="prolinks_fb482b53f53d453c926d3e3a8e34e2ed" hidden="1">#REF!</definedName>
    <definedName name="prolinks_fb5992cc9b4b4351a2fe8dd373f47f36" hidden="1">#REF!</definedName>
    <definedName name="prolinks_fb672b73ef894a75b52a3fbdfb9b88af" hidden="1">#REF!</definedName>
    <definedName name="prolinks_fb73c3bedb364546ad360dbc339a9319" hidden="1">#REF!</definedName>
    <definedName name="prolinks_fb903cbbe00041c290b36496af4e2b66" hidden="1">#REF!</definedName>
    <definedName name="prolinks_fb95f21275c942cfa67830bb72832f77" hidden="1">#REF!</definedName>
    <definedName name="prolinks_fba5759c7d2a4cab84fd91b3855c0428" hidden="1">#REF!</definedName>
    <definedName name="prolinks_fbc4c9b4f9eb4051a603fc1cca5f170d" hidden="1">#REF!</definedName>
    <definedName name="prolinks_fbcc99cef19d40828b33e8267888cf07" hidden="1">#REF!</definedName>
    <definedName name="prolinks_fbea1f825d4d47d5b1e0fc37ba4efa4d" hidden="1">#REF!</definedName>
    <definedName name="prolinks_fbf6b91aaae94d68b200a9c5f91bff1f" hidden="1">#REF!</definedName>
    <definedName name="prolinks_fc04638580a844be9cefc8a50e37b44f" hidden="1">#REF!</definedName>
    <definedName name="prolinks_fc0977ef81964330971299bb23d3740d" hidden="1">#REF!</definedName>
    <definedName name="prolinks_fc0d08622ea242a1bebffac74ca35497" hidden="1">#REF!</definedName>
    <definedName name="prolinks_fc61e5be21994a9b962c59e9b3a1f2f1" hidden="1">#REF!</definedName>
    <definedName name="prolinks_fc72442fd2bc484c9df6f99da8fa4f72" hidden="1">#REF!</definedName>
    <definedName name="prolinks_fc814fa4f2d64077828d0b466b641827" hidden="1">#REF!</definedName>
    <definedName name="prolinks_fca291ff26f64ff399ec5ff6069b11ab" hidden="1">#REF!</definedName>
    <definedName name="prolinks_fcd2e725677f47dd93ddb083ce165196" hidden="1">#REF!</definedName>
    <definedName name="prolinks_fcd787f1ec5846a99588d3ac7b6709ac" hidden="1">#REF!</definedName>
    <definedName name="prolinks_fd0650a45e8f4d68bc55533c591002b4" hidden="1">#REF!</definedName>
    <definedName name="prolinks_fd11a8a97795405fa7736432782bce6c" hidden="1">#REF!</definedName>
    <definedName name="prolinks_fd1e4edb87ee42febf53700029bf137f" hidden="1">#REF!</definedName>
    <definedName name="prolinks_fd23bad838354676bf03f9651f774bc1" hidden="1">#REF!</definedName>
    <definedName name="prolinks_fd30962c12b7434fbb684caba9fc40b3" hidden="1">#REF!</definedName>
    <definedName name="prolinks_fd4b3530a3cb45acb5f9649919dcf930" hidden="1">#REF!</definedName>
    <definedName name="prolinks_fd87b93a986a4661bb2b72a3468b0c26" hidden="1">#REF!</definedName>
    <definedName name="prolinks_fdab5429c29448c2afa6d4343990f69d" hidden="1">#REF!</definedName>
    <definedName name="prolinks_fdb9eb651c0249a7bc5b6c37f3c60cc6" hidden="1">#REF!</definedName>
    <definedName name="prolinks_fddb23d9bca540e09f470bca34063b44" hidden="1">#REF!</definedName>
    <definedName name="prolinks_fddd0ea5c9f743ab92f87e19bfadf48e" hidden="1">#REF!</definedName>
    <definedName name="prolinks_fdf0d3b73bf74bc2ba9858bc1c6c5bdc" hidden="1">#REF!</definedName>
    <definedName name="prolinks_fdfc73be027c49f597a0a15d3090482e" hidden="1">#REF!</definedName>
    <definedName name="prolinks_fe031d497252490ca41d3fc2e4df56a7" hidden="1">#REF!</definedName>
    <definedName name="prolinks_fe09899809c245bfbad952f108155ec9" hidden="1">#REF!</definedName>
    <definedName name="prolinks_fe09fd98dab741379d34e561cc6898fc" hidden="1">#REF!</definedName>
    <definedName name="prolinks_fe0f3d764e2a4df380928d6d1fdac88d" hidden="1">#REF!</definedName>
    <definedName name="prolinks_fe105088f3394c6eb439816847513b06" hidden="1">#REF!</definedName>
    <definedName name="prolinks_fe290d8c1bd64c2d8469279afed3ce3b" hidden="1">#REF!</definedName>
    <definedName name="prolinks_fe4c295b917647b29db138a2ce365640" hidden="1">#REF!</definedName>
    <definedName name="prolinks_fe4d7f8931ec41c39aeb01a55b06cf2b" hidden="1">#REF!</definedName>
    <definedName name="prolinks_fe614a4245934ea2b69f6a90ce0226a8" hidden="1">#REF!</definedName>
    <definedName name="prolinks_fe6741b251924d5895f627fab0a21c1a" hidden="1">#REF!</definedName>
    <definedName name="prolinks_fe9285073fcd44ac934973bc3058eecd" hidden="1">#REF!</definedName>
    <definedName name="prolinks_fe98acca114a471a96811cd53204b37e" hidden="1">#REF!</definedName>
    <definedName name="prolinks_fe9e3bd53f9847b8902d0ffecaca11fa" hidden="1">#REF!</definedName>
    <definedName name="prolinks_fec054cd0fd7440193b2afa9b2aa9de3" hidden="1">#REF!</definedName>
    <definedName name="prolinks_fecb7b24495343fc8d90ecd1daf74be2" hidden="1">#REF!</definedName>
    <definedName name="prolinks_fed4896a8f8d41219b3fdfd24e41cec9" hidden="1">#REF!</definedName>
    <definedName name="prolinks_feec8d591229404880a4a76d5b425fbb" hidden="1">#REF!</definedName>
    <definedName name="prolinks_fefddd1e453a453b97bae21bb147fc6d" hidden="1">#REF!</definedName>
    <definedName name="prolinks_ff0294e60e8546a7a276e76981fa761d" hidden="1">#REF!</definedName>
    <definedName name="prolinks_ff0ff33e56ef4482b4d8baa4dcc63bad" hidden="1">#REF!</definedName>
    <definedName name="prolinks_ff48c8823b434fed919992d84f92ccbf" hidden="1">#REF!</definedName>
    <definedName name="prolinks_ff6ddc1df90049e8a417c4034d8c2e6a" hidden="1">#REF!</definedName>
    <definedName name="prolinks_ff82bf1a84b5431d8b589dc3c294e550" hidden="1">#REF!</definedName>
    <definedName name="prolinks_ffab303ac93b4c709b953ec4d57c9da3" hidden="1">#REF!</definedName>
    <definedName name="prolinks_ffc692fcf2794255bdedfef9fa7dcbe1" hidden="1">#REF!</definedName>
    <definedName name="prolinks_ffcd37b3b1b84774a5ad13f264813007" hidden="1">#REF!</definedName>
    <definedName name="PROMJ">#REF!</definedName>
    <definedName name="prorog">#REF!</definedName>
    <definedName name="PROTECTION">#REF!</definedName>
    <definedName name="prout" hidden="1">{"comp1",#N/A,FALSE,"COMPS";"footnotes",#N/A,FALSE,"COMPS"}</definedName>
    <definedName name="prout_1" hidden="1">{"comp1",#N/A,FALSE,"COMPS";"footnotes",#N/A,FALSE,"COMPS"}</definedName>
    <definedName name="prout_1_1" hidden="1">{"comp1",#N/A,FALSE,"COMPS";"footnotes",#N/A,FALSE,"COMPS"}</definedName>
    <definedName name="prout_2" hidden="1">{"comp1",#N/A,FALSE,"COMPS";"footnotes",#N/A,FALSE,"COMPS"}</definedName>
    <definedName name="prout_2_1" hidden="1">{"comp1",#N/A,FALSE,"COMPS";"footnotes",#N/A,FALSE,"COMPS"}</definedName>
    <definedName name="prout_3" hidden="1">{"comp1",#N/A,FALSE,"COMPS";"footnotes",#N/A,FALSE,"COMPS"}</definedName>
    <definedName name="prout_3_1" hidden="1">{"comp1",#N/A,FALSE,"COMPS";"footnotes",#N/A,FALSE,"COMPS"}</definedName>
    <definedName name="prout_4" hidden="1">{"comp1",#N/A,FALSE,"COMPS";"footnotes",#N/A,FALSE,"COMPS"}</definedName>
    <definedName name="prov">#REF!</definedName>
    <definedName name="Prov_risques_charges">#REF!</definedName>
    <definedName name="PROV1">#REF!</definedName>
    <definedName name="provision" hidden="1">{"Frgen",#N/A,FALSE,"A";"Résu",#N/A,FALSE,"A"}</definedName>
    <definedName name="Provisions_HB">#REF!</definedName>
    <definedName name="Provisions_HH">#REF!</definedName>
    <definedName name="prp" hidden="1">{"français",#N/A,FALSE,"Intro";"français",#N/A,FALSE,"Index";#N/A,#N/A,FALSE,"3-Incor";#N/A,#N/A,FALSE,"4-Corpo"}</definedName>
    <definedName name="PRREVB">#REF!</definedName>
    <definedName name="prrrp" hidden="1">{"français",#N/A,FALSE,"Intro";"français",#N/A,FALSE,"Index";#N/A,#N/A,FALSE,"3-Incor";#N/A,#N/A,FALSE,"4-Corpo"}</definedName>
    <definedName name="pt">#REF!</definedName>
    <definedName name="ptas">#REF!</definedName>
    <definedName name="PUB_FileID" hidden="1">"L10005059.xls"</definedName>
    <definedName name="PUB_UserID" hidden="1">"MAYERX"</definedName>
    <definedName name="Purchase_Price">#REF!</definedName>
    <definedName name="Purchase_Price____000">"Sens!$D$10"</definedName>
    <definedName name="Purchase_Price14">#REF!</definedName>
    <definedName name="purchaser">#REF!</definedName>
    <definedName name="PV">#REF!</definedName>
    <definedName name="PV_of_Economic_Profit">#REF!</definedName>
    <definedName name="PV_of_FCF">#REF!</definedName>
    <definedName name="PV_of_Residual_Value">#REF!</definedName>
    <definedName name="PV_Oper_lease">#REF!</definedName>
    <definedName name="PVGO">#REF!</definedName>
    <definedName name="PVM_PLT_ENT">#REF!</definedName>
    <definedName name="pwähr">#REF!</definedName>
    <definedName name="q" hidden="1">{"Qtr Op Mgd Q2",#N/A,FALSE,"Qtr-Op (Mng)";"Qtr Op Rpt Q2",#N/A,FALSE,"Qtr-Op (Rpt)";"Operating Vs Reported",#N/A,FALSE,"Rpt-Op Inc"}</definedName>
    <definedName name="qaa" hidden="1">{#N/A,#N/A,FALSE,"Summ";"Sens2",#N/A,FALSE,"PF";"PF Page1",#N/A,FALSE,"PF";"PF Page2",#N/A,FALSE,"PF";"PF Page3",#N/A,FALSE,"PF";"Sens1",#N/A,FALSE,"PF"}</definedName>
    <definedName name="qaa_1" hidden="1">{#N/A,#N/A,FALSE,"Summ";"Sens2",#N/A,FALSE,"PF";"PF Page1",#N/A,FALSE,"PF";"PF Page2",#N/A,FALSE,"PF";"PF Page3",#N/A,FALSE,"PF";"Sens1",#N/A,FALSE,"PF"}</definedName>
    <definedName name="qaa_1_1" hidden="1">{#N/A,#N/A,FALSE,"Summ";"Sens2",#N/A,FALSE,"PF";"PF Page1",#N/A,FALSE,"PF";"PF Page2",#N/A,FALSE,"PF";"PF Page3",#N/A,FALSE,"PF";"Sens1",#N/A,FALSE,"PF"}</definedName>
    <definedName name="qaa_2" hidden="1">{#N/A,#N/A,FALSE,"Summ";"Sens2",#N/A,FALSE,"PF";"PF Page1",#N/A,FALSE,"PF";"PF Page2",#N/A,FALSE,"PF";"PF Page3",#N/A,FALSE,"PF";"Sens1",#N/A,FALSE,"PF"}</definedName>
    <definedName name="qaa_2_1" hidden="1">{#N/A,#N/A,FALSE,"Summ";"Sens2",#N/A,FALSE,"PF";"PF Page1",#N/A,FALSE,"PF";"PF Page2",#N/A,FALSE,"PF";"PF Page3",#N/A,FALSE,"PF";"Sens1",#N/A,FALSE,"PF"}</definedName>
    <definedName name="qaa_3" hidden="1">{#N/A,#N/A,FALSE,"Summ";"Sens2",#N/A,FALSE,"PF";"PF Page1",#N/A,FALSE,"PF";"PF Page2",#N/A,FALSE,"PF";"PF Page3",#N/A,FALSE,"PF";"Sens1",#N/A,FALSE,"PF"}</definedName>
    <definedName name="qaa_3_1" hidden="1">{#N/A,#N/A,FALSE,"Summ";"Sens2",#N/A,FALSE,"PF";"PF Page1",#N/A,FALSE,"PF";"PF Page2",#N/A,FALSE,"PF";"PF Page3",#N/A,FALSE,"PF";"Sens1",#N/A,FALSE,"PF"}</definedName>
    <definedName name="qaa_4" hidden="1">{#N/A,#N/A,FALSE,"Summ";"Sens2",#N/A,FALSE,"PF";"PF Page1",#N/A,FALSE,"PF";"PF Page2",#N/A,FALSE,"PF";"PF Page3",#N/A,FALSE,"PF";"Sens1",#N/A,FALSE,"PF"}</definedName>
    <definedName name="qaecdaze" hidden="1">{"First Page",#N/A,FALSE,"Surfactants LBO";"Second Page",#N/A,FALSE,"Surfactants LBO"}</definedName>
    <definedName name="qe" hidden="1">{"5 * utfall + budget",#N/A,FALSE,"T-0298";"5 * bolag",#N/A,FALSE,"T-0298";"Unibank, utfall alla",#N/A,FALSE,"T-0298";#N/A,#N/A,FALSE,"Koncernskulder";#N/A,#N/A,FALSE,"Koncernfakturering"}</definedName>
    <definedName name="QENTREE">#REF!</definedName>
    <definedName name="qeoi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oi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iw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po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poun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EWR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EWR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qf" hidden="1">{#N/A,#N/A,TRUE,"Cover sheet";#N/A,#N/A,TRUE,"INPUTS";#N/A,#N/A,TRUE,"OUTPUTS";#N/A,#N/A,TRUE,"VALUATION"}</definedName>
    <definedName name="qgg" hidden="1">{#N/A,#N/A,FALSE,"Cover";"outputs total",#N/A,FALSE,"Outputs"}</definedName>
    <definedName name="qiuew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ew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iuhg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lwkhvb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he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ewfbg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gebrq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oi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ou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iu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ewo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iwu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powi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q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QS">#REF!</definedName>
    <definedName name="qscfaq" hidden="1">{"First Page",#N/A,FALSE,"Surfactants LBO";"Second Page",#N/A,FALSE,"Surfactants LBO"}</definedName>
    <definedName name="qsd" hidden="1">{#N/A,#N/A,TRUE,"Cover sheet";#N/A,#N/A,TRUE,"DCF analysis";#N/A,#N/A,TRUE,"WACC calculation"}</definedName>
    <definedName name="qsdjlgzerg" hidden="1">{#N/A,#N/A,TRUE,"Cover sheet";#N/A,#N/A,TRUE,"DCF analysis";#N/A,#N/A,TRUE,"WACC calculation"}</definedName>
    <definedName name="QSDQS" hidden="1">#REF!</definedName>
    <definedName name="qsdvsv" hidden="1">#REF!</definedName>
    <definedName name="qsfd" hidden="1">{#N/A,#N/A,TRUE,"Cover sheet";#N/A,#N/A,TRUE,"INPUTS";#N/A,#N/A,TRUE,"OUTPUTS";#N/A,#N/A,TRUE,"VALUATION"}</definedName>
    <definedName name="QtrDate">#REF!</definedName>
    <definedName name="QtrShares">#REF!</definedName>
    <definedName name="QU">#REF!</definedName>
    <definedName name="QUA">#REF!</definedName>
    <definedName name="Quali">#REF!</definedName>
    <definedName name="QualitéCauses">#REF!</definedName>
    <definedName name="QualitéConséquences">#REF!</definedName>
    <definedName name="QUAN">#REF!</definedName>
    <definedName name="QUANTITÉ_DE_TIT">#REF!</definedName>
    <definedName name="quartsliters000">#REF!</definedName>
    <definedName name="que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uestion" hidden="1">{"CSC_1",#N/A,FALSE,"CSC Outputs";"CSC_2",#N/A,FALSE,"CSC Outputs"}</definedName>
    <definedName name="Question_1" hidden="1">{"CSC_1",#N/A,FALSE,"CSC Outputs";"CSC_2",#N/A,FALSE,"CSC Outputs"}</definedName>
    <definedName name="Question_1_1" hidden="1">{"CSC_1",#N/A,FALSE,"CSC Outputs";"CSC_2",#N/A,FALSE,"CSC Outputs"}</definedName>
    <definedName name="Question_2" hidden="1">{"CSC_1",#N/A,FALSE,"CSC Outputs";"CSC_2",#N/A,FALSE,"CSC Outputs"}</definedName>
    <definedName name="Question_2_1" hidden="1">{"CSC_1",#N/A,FALSE,"CSC Outputs";"CSC_2",#N/A,FALSE,"CSC Outputs"}</definedName>
    <definedName name="Question_3" hidden="1">{"CSC_1",#N/A,FALSE,"CSC Outputs";"CSC_2",#N/A,FALSE,"CSC Outputs"}</definedName>
    <definedName name="Question_3_1" hidden="1">{"CSC_1",#N/A,FALSE,"CSC Outputs";"CSC_2",#N/A,FALSE,"CSC Outputs"}</definedName>
    <definedName name="Question_4" hidden="1">{"CSC_1",#N/A,FALSE,"CSC Outputs";"CSC_2",#N/A,FALSE,"CSC Outputs"}</definedName>
    <definedName name="QUINTEL">#REF!</definedName>
    <definedName name="QUITTER">#REF!</definedName>
    <definedName name="qw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" hidden="1">{"merger plan output",#N/A,FALSE,"MBIA buys FGIC"}</definedName>
    <definedName name="qwe_1" hidden="1">{"merger plan output",#N/A,FALSE,"MBIA buys FGIC"}</definedName>
    <definedName name="qwe_1_1" hidden="1">{"merger plan output",#N/A,FALSE,"MBIA buys FGIC"}</definedName>
    <definedName name="qwe_2" hidden="1">{"merger plan output",#N/A,FALSE,"MBIA buys FGIC"}</definedName>
    <definedName name="qwe_2_1" hidden="1">{"merger plan output",#N/A,FALSE,"MBIA buys FGIC"}</definedName>
    <definedName name="qwe_3" hidden="1">{"merger plan output",#N/A,FALSE,"MBIA buys FGIC"}</definedName>
    <definedName name="qwe_3_1" hidden="1">{"merger plan output",#N/A,FALSE,"MBIA buys FGIC"}</definedName>
    <definedName name="qwe_4" hidden="1">{"merger plan output",#N/A,FALSE,"MBIA buys FGIC"}</definedName>
    <definedName name="qweu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eu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qwlk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_D_amort_years">#REF!</definedName>
    <definedName name="R_D_Amortization">#REF!</definedName>
    <definedName name="R_D_AP_HB">#REF!</definedName>
    <definedName name="R_D_AP_HH">#REF!</definedName>
    <definedName name="R_D_Capzed">#REF!</definedName>
    <definedName name="R_D_expense">#REF!</definedName>
    <definedName name="R_D_expense_IS">#REF!</definedName>
    <definedName name="R_D_FP_HB">#REF!</definedName>
    <definedName name="R_D_FP_HH">#REF!</definedName>
    <definedName name="R_D_HB">#REF!</definedName>
    <definedName name="R_D_HH">#REF!</definedName>
    <definedName name="R_D_INT_HB">#REF!</definedName>
    <definedName name="R_D_INT_HH">#REF!</definedName>
    <definedName name="rac_services">#REF!</definedName>
    <definedName name="Rafraichir_Allocated_Costs">#REF!</definedName>
    <definedName name="Rafraichir_BL_Shared_Costs">#REF!</definedName>
    <definedName name="Rafraichir_Cadrage">#REF!</definedName>
    <definedName name="Rafraichir_Cadrage_B_2002_Structure">#REF!</definedName>
    <definedName name="Rafraichir_Cooke">#REF!</definedName>
    <definedName name="Rafraichir_Corporate_Costs">#REF!</definedName>
    <definedName name="Rafraichir_Direct_Bonus">#REF!</definedName>
    <definedName name="Rafraichir_Gross_Operating_Result">#REF!</definedName>
    <definedName name="Rafraichir_Headcount">#REF!</definedName>
    <definedName name="Rafraichir_NBI">#REF!</definedName>
    <definedName name="Rafraichir_Net_Allowances">#REF!</definedName>
    <definedName name="Rafraichir_Net_Result_Group">#REF!</definedName>
    <definedName name="Rafraichir_Normative_Equity">#REF!</definedName>
    <definedName name="Rafraichir_Own_Costs_Excl_Bonus">#REF!</definedName>
    <definedName name="Rafraichir_ROE">#REF!</definedName>
    <definedName name="Rafraichir_SF_Allocated_Costs">#REF!</definedName>
    <definedName name="Rafraichir_SF_Shared_Costs">#REF!</definedName>
    <definedName name="RAID">#REF!</definedName>
    <definedName name="RAID_Storage">#REF!</definedName>
    <definedName name="rambe">{0;0;0;0;1;1;0;0.461;0.036;0.24;2;FALSE;FALSE;FALSE;FALSE;FALSE;#N/A;1;100;#N/A;#N/A;"";""}</definedName>
    <definedName name="range">{0;0;0;0;1;#N/A;0.75;0.75;0.72;0.5;2;TRUE;FALSE;FALSE;FALSE;FALSE;#N/A;1;71;#N/A;#N/A;"";"&amp;LLEHMAN BROTHERS&amp;RConfidential"}</definedName>
    <definedName name="range_cb">#REF!</definedName>
    <definedName name="range_cb_ranked">#REF!</definedName>
    <definedName name="range_month">#REF!</definedName>
    <definedName name="range_open">#REF!</definedName>
    <definedName name="range_ranked_cb_adj_1">#REF!</definedName>
    <definedName name="range_ranked_cb_adj_2">#REF!</definedName>
    <definedName name="range_ranked_cb_adj_3">#REF!</definedName>
    <definedName name="range_ranked_cb_adj_4">#REF!</definedName>
    <definedName name="range_ranked_cb_adj_5">#REF!</definedName>
    <definedName name="range_ranked_cb_cb_1">#REF!</definedName>
    <definedName name="range_ranked_cb_cb_2">#REF!</definedName>
    <definedName name="range_ranked_cb_cb_3">#REF!</definedName>
    <definedName name="range_ranked_cb_cb_4">#REF!</definedName>
    <definedName name="range_ranked_cb_cb_5">#REF!</definedName>
    <definedName name="range_ranked_cb_delta_1">#REF!</definedName>
    <definedName name="range_ranked_cb_delta_2">#REF!</definedName>
    <definedName name="range_ranked_cb_delta_3">#REF!</definedName>
    <definedName name="range_ranked_cb_delta_4">#REF!</definedName>
    <definedName name="range_ranked_cb_delta_5">#REF!</definedName>
    <definedName name="range_ranked_cb_m1_1">#REF!</definedName>
    <definedName name="range_ranked_cb_m1_2">#REF!</definedName>
    <definedName name="range_ranked_cb_m1_3">#REF!</definedName>
    <definedName name="range_ranked_cb_m1_4">#REF!</definedName>
    <definedName name="range_ranked_cb_m1_5">#REF!</definedName>
    <definedName name="range_tre">#REF!</definedName>
    <definedName name="range_vlook_decomp_delta">#REF!</definedName>
    <definedName name="range_vlook_decomp_m1">#REF!</definedName>
    <definedName name="range_vlook_decomp_m2">#REF!</definedName>
    <definedName name="range_vlook_decumul_all">#REF!</definedName>
    <definedName name="range_vlook_decumul_eur">#REF!</definedName>
    <definedName name="range_vlook_decumul_usd">#REF!</definedName>
    <definedName name="rappro">#REF!</definedName>
    <definedName name="rate">#REF!</definedName>
    <definedName name="Ratios">#REF!</definedName>
    <definedName name="ratios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RatiosCoQ">#REF!</definedName>
    <definedName name="Ratioswitch">#REF!</definedName>
    <definedName name="RdA">#REF!</definedName>
    <definedName name="RdB">#REF!</definedName>
    <definedName name="RDS_IZNOS">#REF!,#REF!,#REF!,#REF!,#REF!</definedName>
    <definedName name="RE">#REF!</definedName>
    <definedName name="realise">#REF!</definedName>
    <definedName name="Reason">#REF!</definedName>
    <definedName name="recap">#REF!</definedName>
    <definedName name="Receivea">#REF!</definedName>
    <definedName name="Recharge15">#REF!</definedName>
    <definedName name="Recharge16">#REF!</definedName>
    <definedName name="Recommandation" hidden="1">{#N/A,#N/A,TRUE,"Cover sheet";#N/A,#N/A,TRUE,"DCF analysis";#N/A,#N/A,TRUE,"WACC calculation"}</definedName>
    <definedName name="Recover">#REF!</definedName>
    <definedName name="Recovery_Tier">#REF!</definedName>
    <definedName name="r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redo" hidden="1">{#N/A,#N/A,FALSE,"ACQ_GRAPHS";#N/A,#N/A,FALSE,"T_1 GRAPHS";#N/A,#N/A,FALSE,"T_2 GRAPHS";#N/A,#N/A,FALSE,"COMB_GRAPHS"}</definedName>
    <definedName name="REDPT">#REF!</definedName>
    <definedName name="REEL_N_TS2P">#REF!</definedName>
    <definedName name="rééval">#REF!</definedName>
    <definedName name="réévalec">#REF!</definedName>
    <definedName name="réévalsocial">#REF!</definedName>
    <definedName name="REFER" hidden="1">{"FrgénEst",#N/A,FALSE,"A";"RésuEst",#N/A,FALSE,"A"}</definedName>
    <definedName name="Refresh_Input">#REF!</definedName>
    <definedName name="Region">#REF!</definedName>
    <definedName name="reh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h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j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jnb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krut">#REF!</definedName>
    <definedName name="remu">#REF!</definedName>
    <definedName name="remu.">#REF!</definedName>
    <definedName name="rename_of_wrn.CSC" hidden="1">{"page1",#N/A,TRUE,"CSC";"page2",#N/A,TRUE,"CSC"}</definedName>
    <definedName name="rename_of_wrn.CSC_1" hidden="1">{"page1",#N/A,TRUE,"CSC";"page2",#N/A,TRUE,"CSC"}</definedName>
    <definedName name="rename_of_wrn.CSC_1_1" hidden="1">{"page1",#N/A,TRUE,"CSC";"page2",#N/A,TRUE,"CSC"}</definedName>
    <definedName name="rename_of_wrn.CSC_2" hidden="1">{"page1",#N/A,TRUE,"CSC";"page2",#N/A,TRUE,"CSC"}</definedName>
    <definedName name="rename_of_wrn.CSC_2_1" hidden="1">{"page1",#N/A,TRUE,"CSC";"page2",#N/A,TRUE,"CSC"}</definedName>
    <definedName name="rename_of_wrn.CSC_3" hidden="1">{"page1",#N/A,TRUE,"CSC";"page2",#N/A,TRUE,"CSC"}</definedName>
    <definedName name="rename_of_wrn.CSC_3_1" hidden="1">{"page1",#N/A,TRUE,"CSC";"page2",#N/A,TRUE,"CSC"}</definedName>
    <definedName name="rename_of_wrn.CSC_4" hidden="1">{"page1",#N/A,TRUE,"CSC";"page2",#N/A,TRUE,"CSC"}</definedName>
    <definedName name="rep" hidden="1">{#N/A,#N/A,FALSE,"COVER";#N/A,#N/A,FALSE,"VALUATION";#N/A,#N/A,FALSE,"FORECAST";#N/A,#N/A,FALSE,"FY ANALYSIS ";#N/A,#N/A,FALSE," HY ANALYSIS"}</definedName>
    <definedName name="report">#REF!</definedName>
    <definedName name="Report_date">#REF!</definedName>
    <definedName name="report2">#REF!</definedName>
    <definedName name="report3">#REF!</definedName>
    <definedName name="ReportDate">#REF!</definedName>
    <definedName name="Reporting_Unit">#REF!</definedName>
    <definedName name="Reportingdate">#REF!</definedName>
    <definedName name="reports">#REF!</definedName>
    <definedName name="reprisedisponible">#REF!</definedName>
    <definedName name="reprisedisponibleec">#REF!</definedName>
    <definedName name="reprisedisponiblesocial">#REF!</definedName>
    <definedName name="reqkj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kj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quired_cash">#REF!</definedName>
    <definedName name="Required_cash_percent">#REF!</definedName>
    <definedName name="rer" hidden="1">{#N/A,#N/A,FALSE,"Operations";#N/A,#N/A,FALSE,"Financials"}</definedName>
    <definedName name="rere" hidden="1">{"français",#N/A,FALSE,"Intro";"français",#N/A,FALSE,"Index";#N/A,#N/A,FALSE,"3-Incor";#N/A,#N/A,FALSE,"4-Corpo"}</definedName>
    <definedName name="Res_crt">#REF!</definedName>
    <definedName name="Res_mino">#REF!</definedName>
    <definedName name="Res_net">#REF!</definedName>
    <definedName name="Rescrt_gpe">#REF!</definedName>
    <definedName name="resex">#REF!</definedName>
    <definedName name="ResExcep_HB">#REF!</definedName>
    <definedName name="ResExcep_HH">#REF!</definedName>
    <definedName name="resfi">#REF!</definedName>
    <definedName name="ResFin_HB">#REF!</definedName>
    <definedName name="ResFin_HH">#REF!</definedName>
    <definedName name="Residual_Value">#REF!</definedName>
    <definedName name="Resnet_gpe">#REF!</definedName>
    <definedName name="Resp_purchaser">#REF!</definedName>
    <definedName name="rest">#REF!</definedName>
    <definedName name="Restructuring_charges">#REF!</definedName>
    <definedName name="résul">#REF!</definedName>
    <definedName name="Resultat">#REF!</definedName>
    <definedName name="RÉSULTAT_À_COUR">#REF!</definedName>
    <definedName name="RÉSULTAT_À_LONG">#REF!</definedName>
    <definedName name="Résultat_Net">#REF!</definedName>
    <definedName name="Résultat_opérationnel_courant">#REF!</definedName>
    <definedName name="Ret1.Kc_Kc_DL">#REF!</definedName>
    <definedName name="RETOUR_MENU">#REF!</definedName>
    <definedName name="Retrieve_réel_2003">#REF!</definedName>
    <definedName name="RevenueUplift15">#REF!</definedName>
    <definedName name="RevenueUplift16">#REF!</definedName>
    <definedName name="RevenueUplift17">#REF!</definedName>
    <definedName name="RevenueUplift18">#REF!</definedName>
    <definedName name="RevenueUplift19">#REF!</definedName>
    <definedName name="RevenueUplift20">#REF!</definedName>
    <definedName name="REVOLVING">#REF!</definedName>
    <definedName name="rewj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wj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eztetrert" hidden="1">{"comps",#N/A,FALSE,"HANDPACK";"footnotes",#N/A,FALSE,"HANDPACK"}</definedName>
    <definedName name="REZTEZRT" hidden="1">#REF!</definedName>
    <definedName name="rf">#REF!</definedName>
    <definedName name="rf_1" hidden="1">{#N/A,#N/A,FALSE,"ORIX CSC"}</definedName>
    <definedName name="rf_1_1" hidden="1">{#N/A,#N/A,FALSE,"ORIX CSC"}</definedName>
    <definedName name="rf_2" hidden="1">{#N/A,#N/A,FALSE,"ORIX CSC"}</definedName>
    <definedName name="rf_2_1" hidden="1">{#N/A,#N/A,FALSE,"ORIX CSC"}</definedName>
    <definedName name="rf_3" hidden="1">{#N/A,#N/A,FALSE,"ORIX CSC"}</definedName>
    <definedName name="rf_3_1" hidden="1">{#N/A,#N/A,FALSE,"ORIX CSC"}</definedName>
    <definedName name="rf_4" hidden="1">{#N/A,#N/A,FALSE,"ORIX CSC"}</definedName>
    <definedName name="RfA">#REF!</definedName>
    <definedName name="RfB">#REF!</definedName>
    <definedName name="RFDC" hidden="1">{"comp1",#N/A,FALSE,"COMPS";"footnotes",#N/A,FALSE,"COMPS"}</definedName>
    <definedName name="RFL">#REF!</definedName>
    <definedName name="RG_SAFETY">#REF!</definedName>
    <definedName name="RHOPOUL">#REF!</definedName>
    <definedName name="RING">#REF!</definedName>
    <definedName name="RIP">#REF!</definedName>
    <definedName name="RIsk_free_30yr_Treas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kejbn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kejbn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l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m">#REF!</definedName>
    <definedName name="rn">#REF!</definedName>
    <definedName name="RN_IZNOS">#REF!,#REF!,#REF!,#REF!,#REF!,#REF!,#REF!,#REF!</definedName>
    <definedName name="RnD_expense">#REF!</definedName>
    <definedName name="rndec">#REF!</definedName>
    <definedName name="rng_Refresh">#REF!</definedName>
    <definedName name="RngTitle">#REF!</definedName>
    <definedName name="Robinetterie">#REF!</definedName>
    <definedName name="roce">#REF!</definedName>
    <definedName name="roe">#REF!</definedName>
    <definedName name="roealter">#REF!</definedName>
    <definedName name="roebas">#REF!</definedName>
    <definedName name="ROIC">#REF!</definedName>
    <definedName name="ROIC_DCF">#REF!</definedName>
    <definedName name="ROIC_WACC">#REF!</definedName>
    <definedName name="Rooms">#REF!</definedName>
    <definedName name="RORIC__3_yr_rolling">#REF!</definedName>
    <definedName name="rorna">#REF!</definedName>
    <definedName name="row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rows_array">{"Country",0,"Auto","Auto",""}</definedName>
    <definedName name="RP">#REF!</definedName>
    <definedName name="rp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PO">#REF!</definedName>
    <definedName name="RPO_IZNOS">#REF!,#REF!,#REF!</definedName>
    <definedName name="rqwe" hidden="1">{"PF Balance Sheet Sens",#N/A,FALSE,"PF Balance Sheet Sens";"PF Balance Sheet Sens Inputs",#N/A,FALSE,"PF Balance Sheet Sens"}</definedName>
    <definedName name="rqwe_1" hidden="1">{"PF Balance Sheet Sens",#N/A,FALSE,"PF Balance Sheet Sens";"PF Balance Sheet Sens Inputs",#N/A,FALSE,"PF Balance Sheet Sens"}</definedName>
    <definedName name="rqwe_1_1" hidden="1">{"PF Balance Sheet Sens",#N/A,FALSE,"PF Balance Sheet Sens";"PF Balance Sheet Sens Inputs",#N/A,FALSE,"PF Balance Sheet Sens"}</definedName>
    <definedName name="rqwe_2" hidden="1">{"PF Balance Sheet Sens",#N/A,FALSE,"PF Balance Sheet Sens";"PF Balance Sheet Sens Inputs",#N/A,FALSE,"PF Balance Sheet Sens"}</definedName>
    <definedName name="rqwe_2_1" hidden="1">{"PF Balance Sheet Sens",#N/A,FALSE,"PF Balance Sheet Sens";"PF Balance Sheet Sens Inputs",#N/A,FALSE,"PF Balance Sheet Sens"}</definedName>
    <definedName name="rqwe_3" hidden="1">{"PF Balance Sheet Sens",#N/A,FALSE,"PF Balance Sheet Sens";"PF Balance Sheet Sens Inputs",#N/A,FALSE,"PF Balance Sheet Sens"}</definedName>
    <definedName name="rqwe_3_1" hidden="1">{"PF Balance Sheet Sens",#N/A,FALSE,"PF Balance Sheet Sens";"PF Balance Sheet Sens Inputs",#N/A,FALSE,"PF Balance Sheet Sens"}</definedName>
    <definedName name="rqwe_4" hidden="1">{"PF Balance Sheet Sens",#N/A,FALSE,"PF Balance Sheet Sens";"PF Balance Sheet Sens Inputs",#N/A,FALSE,"PF Balance Sheet Sens"}</definedName>
    <definedName name="rr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r_1" hidden="1">{#N/A,#N/A,FALSE,"Aging Summary";#N/A,#N/A,FALSE,"Ratio Analysis";#N/A,#N/A,FALSE,"Test 120 Day Accts";#N/A,#N/A,FALSE,"Tickmarks"}</definedName>
    <definedName name="rr_1_1" hidden="1">{#N/A,#N/A,FALSE,"Aging Summary";#N/A,#N/A,FALSE,"Ratio Analysis";#N/A,#N/A,FALSE,"Test 120 Day Accts";#N/A,#N/A,FALSE,"Tickmarks"}</definedName>
    <definedName name="rr_2" hidden="1">{#N/A,#N/A,FALSE,"Aging Summary";#N/A,#N/A,FALSE,"Ratio Analysis";#N/A,#N/A,FALSE,"Test 120 Day Accts";#N/A,#N/A,FALSE,"Tickmarks"}</definedName>
    <definedName name="rr_2_1" hidden="1">{#N/A,#N/A,FALSE,"Aging Summary";#N/A,#N/A,FALSE,"Ratio Analysis";#N/A,#N/A,FALSE,"Test 120 Day Accts";#N/A,#N/A,FALSE,"Tickmarks"}</definedName>
    <definedName name="rr_3" hidden="1">{#N/A,#N/A,FALSE,"Aging Summary";#N/A,#N/A,FALSE,"Ratio Analysis";#N/A,#N/A,FALSE,"Test 120 Day Accts";#N/A,#N/A,FALSE,"Tickmarks"}</definedName>
    <definedName name="rr_3_1" hidden="1">{#N/A,#N/A,FALSE,"Aging Summary";#N/A,#N/A,FALSE,"Ratio Analysis";#N/A,#N/A,FALSE,"Test 120 Day Accts";#N/A,#N/A,FALSE,"Tickmarks"}</definedName>
    <definedName name="rr_4" hidden="1">{#N/A,#N/A,FALSE,"Aging Summary";#N/A,#N/A,FALSE,"Ratio Analysis";#N/A,#N/A,FALSE,"Test 120 Day Accts";#N/A,#N/A,FALSE,"Tickmarks"}</definedName>
    <definedName name="RR_IZNOS">#REF!,#REF!,#REF!,#REF!,#REF!,#REF!,#REF!,#REF!,#REF!</definedName>
    <definedName name="rrezz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rrr" hidden="1">{#N/A,#N/A,FALSE,"Sheet1"}</definedName>
    <definedName name="rrrrrr" hidden="1">{"cash plan",#N/A,FALSE,"fccashflow"}</definedName>
    <definedName name="rrrrrr_1" hidden="1">{"cash plan",#N/A,FALSE,"fccashflow"}</definedName>
    <definedName name="rrrrrr_1_1" hidden="1">{"cash plan",#N/A,FALSE,"fccashflow"}</definedName>
    <definedName name="rrrrrr_2" hidden="1">{"cash plan",#N/A,FALSE,"fccashflow"}</definedName>
    <definedName name="rrrrrr_2_1" hidden="1">{"cash plan",#N/A,FALSE,"fccashflow"}</definedName>
    <definedName name="rrrrrr_3" hidden="1">{"cash plan",#N/A,FALSE,"fccashflow"}</definedName>
    <definedName name="rrrrrr_3_1" hidden="1">{"cash plan",#N/A,FALSE,"fccashflow"}</definedName>
    <definedName name="rrrrrr_4" hidden="1">{"cash plan",#N/A,FALSE,"fccashflow"}</definedName>
    <definedName name="rrtrt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rtrt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RS_IZNOS">#REF!,#REF!,#REF!,#REF!,#REF!,#REF!</definedName>
    <definedName name="RSP">#REF!</definedName>
    <definedName name="r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rt_1" hidden="1">{"orixcsc",#N/A,FALSE,"ORIX CSC";"orixcsc2",#N/A,FALSE,"ORIX CSC"}</definedName>
    <definedName name="rt_1_1" hidden="1">{"orixcsc",#N/A,FALSE,"ORIX CSC";"orixcsc2",#N/A,FALSE,"ORIX CSC"}</definedName>
    <definedName name="rt_2" hidden="1">{"orixcsc",#N/A,FALSE,"ORIX CSC";"orixcsc2",#N/A,FALSE,"ORIX CSC"}</definedName>
    <definedName name="rt_2_1" hidden="1">{"orixcsc",#N/A,FALSE,"ORIX CSC";"orixcsc2",#N/A,FALSE,"ORIX CSC"}</definedName>
    <definedName name="rt_3" hidden="1">{"orixcsc",#N/A,FALSE,"ORIX CSC";"orixcsc2",#N/A,FALSE,"ORIX CSC"}</definedName>
    <definedName name="rt_3_1" hidden="1">{"orixcsc",#N/A,FALSE,"ORIX CSC";"orixcsc2",#N/A,FALSE,"ORIX CSC"}</definedName>
    <definedName name="rt_4" hidden="1">{"orixcsc",#N/A,FALSE,"ORIX CSC";"orixcsc2",#N/A,FALSE,"ORIX CSC"}</definedName>
    <definedName name="rtbd">#REF!</definedName>
    <definedName name="rt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RTG" hidden="1">{#N/A,#N/A,FALSE,"Operations";#N/A,#N/A,FALSE,"Financials"}</definedName>
    <definedName name="rtgh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gh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RTO">#REF!</definedName>
    <definedName name="rtparaction1">#REF!</definedName>
    <definedName name="rtparaction2">#REF!</definedName>
    <definedName name="rtr" hidden="1">{"Merger Inputs",#N/A,FALSE,"Merger Plan"}</definedName>
    <definedName name="rtr_1" hidden="1">{"Merger Inputs",#N/A,FALSE,"Merger Plan"}</definedName>
    <definedName name="rtr_1_1" hidden="1">{"Merger Inputs",#N/A,FALSE,"Merger Plan"}</definedName>
    <definedName name="rtr_2" hidden="1">{"Merger Inputs",#N/A,FALSE,"Merger Plan"}</definedName>
    <definedName name="rtr_2_1" hidden="1">{"Merger Inputs",#N/A,FALSE,"Merger Plan"}</definedName>
    <definedName name="rtr_3" hidden="1">{"Merger Inputs",#N/A,FALSE,"Merger Plan"}</definedName>
    <definedName name="rtr_3_1" hidden="1">{"Merger Inputs",#N/A,FALSE,"Merger Plan"}</definedName>
    <definedName name="rtr_4" hidden="1">{"Merger Inputs",#N/A,FALSE,"Merger Plan"}</definedName>
    <definedName name="rtr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r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RTT">#REF!</definedName>
    <definedName name="rty" hidden="1">{#N/A,#N/A,TRUE,"Pro Forma";#N/A,#N/A,TRUE,"PF_Bal";#N/A,#N/A,TRUE,"PF_INC";#N/A,#N/A,TRUE,"CBE";#N/A,#N/A,TRUE,"SWK"}</definedName>
    <definedName name="rty_1" hidden="1">{#N/A,#N/A,TRUE,"Pro Forma";#N/A,#N/A,TRUE,"PF_Bal";#N/A,#N/A,TRUE,"PF_INC";#N/A,#N/A,TRUE,"CBE";#N/A,#N/A,TRUE,"SWK"}</definedName>
    <definedName name="rty_1_1" hidden="1">{#N/A,#N/A,TRUE,"Pro Forma";#N/A,#N/A,TRUE,"PF_Bal";#N/A,#N/A,TRUE,"PF_INC";#N/A,#N/A,TRUE,"CBE";#N/A,#N/A,TRUE,"SWK"}</definedName>
    <definedName name="rty_2" hidden="1">{#N/A,#N/A,TRUE,"Pro Forma";#N/A,#N/A,TRUE,"PF_Bal";#N/A,#N/A,TRUE,"PF_INC";#N/A,#N/A,TRUE,"CBE";#N/A,#N/A,TRUE,"SWK"}</definedName>
    <definedName name="rty_2_1" hidden="1">{#N/A,#N/A,TRUE,"Pro Forma";#N/A,#N/A,TRUE,"PF_Bal";#N/A,#N/A,TRUE,"PF_INC";#N/A,#N/A,TRUE,"CBE";#N/A,#N/A,TRUE,"SWK"}</definedName>
    <definedName name="rty_3" hidden="1">{#N/A,#N/A,TRUE,"Pro Forma";#N/A,#N/A,TRUE,"PF_Bal";#N/A,#N/A,TRUE,"PF_INC";#N/A,#N/A,TRUE,"CBE";#N/A,#N/A,TRUE,"SWK"}</definedName>
    <definedName name="rty_3_1" hidden="1">{#N/A,#N/A,TRUE,"Pro Forma";#N/A,#N/A,TRUE,"PF_Bal";#N/A,#N/A,TRUE,"PF_INC";#N/A,#N/A,TRUE,"CBE";#N/A,#N/A,TRUE,"SWK"}</definedName>
    <definedName name="rty_4" hidden="1">{#N/A,#N/A,TRUE,"Pro Forma";#N/A,#N/A,TRUE,"PF_Bal";#N/A,#N/A,TRUE,"PF_INC";#N/A,#N/A,TRUE,"CBE";#N/A,#N/A,TRUE,"SWK"}</definedName>
    <definedName name="rtyrt" hidden="1">{"orixcsc",#N/A,FALSE,"ORIX CSC";"orixcsc2",#N/A,FALSE,"ORIX CSC"}</definedName>
    <definedName name="rtyrt_1" hidden="1">{"orixcsc",#N/A,FALSE,"ORIX CSC";"orixcsc2",#N/A,FALSE,"ORIX CSC"}</definedName>
    <definedName name="rtyrt_1_1" hidden="1">{"orixcsc",#N/A,FALSE,"ORIX CSC";"orixcsc2",#N/A,FALSE,"ORIX CSC"}</definedName>
    <definedName name="rtyrt_2" hidden="1">{"orixcsc",#N/A,FALSE,"ORIX CSC";"orixcsc2",#N/A,FALSE,"ORIX CSC"}</definedName>
    <definedName name="rtyrt_2_1" hidden="1">{"orixcsc",#N/A,FALSE,"ORIX CSC";"orixcsc2",#N/A,FALSE,"ORIX CSC"}</definedName>
    <definedName name="rtyrt_3" hidden="1">{"orixcsc",#N/A,FALSE,"ORIX CSC";"orixcsc2",#N/A,FALSE,"ORIX CSC"}</definedName>
    <definedName name="rtyrt_3_1" hidden="1">{"orixcsc",#N/A,FALSE,"ORIX CSC";"orixcsc2",#N/A,FALSE,"ORIX CSC"}</definedName>
    <definedName name="rtyrt_4" hidden="1">{"orixcsc",#N/A,FALSE,"ORIX CSC";"orixcsc2",#N/A,FALSE,"ORIX CSC"}</definedName>
    <definedName name="rtyru" hidden="1">{"test2",#N/A,TRUE,"Prices"}</definedName>
    <definedName name="rtyru_1" hidden="1">{"test2",#N/A,TRUE,"Prices"}</definedName>
    <definedName name="rtyru_1_1" hidden="1">{"test2",#N/A,TRUE,"Prices"}</definedName>
    <definedName name="rtyru_2" hidden="1">{"test2",#N/A,TRUE,"Prices"}</definedName>
    <definedName name="rtyru_2_1" hidden="1">{"test2",#N/A,TRUE,"Prices"}</definedName>
    <definedName name="rtyru_3" hidden="1">{"test2",#N/A,TRUE,"Prices"}</definedName>
    <definedName name="rtyru_3_1" hidden="1">{"test2",#N/A,TRUE,"Prices"}</definedName>
    <definedName name="rtyru_4" hidden="1">{"test2",#N/A,TRUE,"Prices"}</definedName>
    <definedName name="Run_Downloads">#N/A</definedName>
    <definedName name="Russie" hidden="1">{"FrgénEst",#N/A,FALSE,"A";"RésuEst",#N/A,FALSE,"A"}</definedName>
    <definedName name="rv_and_term">#REF!</definedName>
    <definedName name="rvc" hidden="1">{#N/A,#N/A,FALSE,"ORIX CSC"}</definedName>
    <definedName name="rvc_1" hidden="1">{#N/A,#N/A,FALSE,"ORIX CSC"}</definedName>
    <definedName name="rvc_1_1" hidden="1">{#N/A,#N/A,FALSE,"ORIX CSC"}</definedName>
    <definedName name="rvc_2" hidden="1">{#N/A,#N/A,FALSE,"ORIX CSC"}</definedName>
    <definedName name="rvc_2_1" hidden="1">{#N/A,#N/A,FALSE,"ORIX CSC"}</definedName>
    <definedName name="rvc_3" hidden="1">{#N/A,#N/A,FALSE,"ORIX CSC"}</definedName>
    <definedName name="rvc_3_1" hidden="1">{#N/A,#N/A,FALSE,"ORIX CSC"}</definedName>
    <definedName name="rvc_4" hidden="1">{#N/A,#N/A,FALSE,"ORIX CSC"}</definedName>
    <definedName name="RWA">#REF!</definedName>
    <definedName name="rwer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er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Rwvu.Page1." hidden="1">#REF!</definedName>
    <definedName name="Rwvu.Page2." hidden="1">#REF!</definedName>
    <definedName name="Rwvu.Page3." hidden="1">#REF!</definedName>
    <definedName name="Rwvu.Page4." hidden="1">#REF!</definedName>
    <definedName name="ryrtyrsaw" hidden="1">{"Intermediate_Calc",#N/A,FALSE,"Branches";"Loan_Deposit_Assum",#N/A,FALSE,"Branches";"Projected_Fin",#N/A,FALSE,"Branches";"Returns",#N/A,FALSE,"Branches";"Sensitivity_Analysis",#N/A,FALSE,"Branches"}</definedName>
    <definedName name="ryrtyrsaw_1" hidden="1">{"Intermediate_Calc",#N/A,FALSE,"Branches";"Loan_Deposit_Assum",#N/A,FALSE,"Branches";"Projected_Fin",#N/A,FALSE,"Branches";"Returns",#N/A,FALSE,"Branches";"Sensitivity_Analysis",#N/A,FALSE,"Branches"}</definedName>
    <definedName name="ryrtyrsaw_1_1" hidden="1">{"Intermediate_Calc",#N/A,FALSE,"Branches";"Loan_Deposit_Assum",#N/A,FALSE,"Branches";"Projected_Fin",#N/A,FALSE,"Branches";"Returns",#N/A,FALSE,"Branches";"Sensitivity_Analysis",#N/A,FALSE,"Branches"}</definedName>
    <definedName name="ryrtyrsaw_2" hidden="1">{"Intermediate_Calc",#N/A,FALSE,"Branches";"Loan_Deposit_Assum",#N/A,FALSE,"Branches";"Projected_Fin",#N/A,FALSE,"Branches";"Returns",#N/A,FALSE,"Branches";"Sensitivity_Analysis",#N/A,FALSE,"Branches"}</definedName>
    <definedName name="ryrtyrsaw_2_1" hidden="1">{"Intermediate_Calc",#N/A,FALSE,"Branches";"Loan_Deposit_Assum",#N/A,FALSE,"Branches";"Projected_Fin",#N/A,FALSE,"Branches";"Returns",#N/A,FALSE,"Branches";"Sensitivity_Analysis",#N/A,FALSE,"Branches"}</definedName>
    <definedName name="ryrtyrsaw_3" hidden="1">{"Intermediate_Calc",#N/A,FALSE,"Branches";"Loan_Deposit_Assum",#N/A,FALSE,"Branches";"Projected_Fin",#N/A,FALSE,"Branches";"Returns",#N/A,FALSE,"Branches";"Sensitivity_Analysis",#N/A,FALSE,"Branches"}</definedName>
    <definedName name="ryrtyrsaw_3_1" hidden="1">{"Intermediate_Calc",#N/A,FALSE,"Branches";"Loan_Deposit_Assum",#N/A,FALSE,"Branches";"Projected_Fin",#N/A,FALSE,"Branches";"Returns",#N/A,FALSE,"Branches";"Sensitivity_Analysis",#N/A,FALSE,"Branches"}</definedName>
    <definedName name="ryrtyrsaw_4" hidden="1">{"Intermediate_Calc",#N/A,FALSE,"Branches";"Loan_Deposit_Assum",#N/A,FALSE,"Branches";"Projected_Fin",#N/A,FALSE,"Branches";"Returns",#N/A,FALSE,"Branches";"Sensitivity_Analysis",#N/A,FALSE,"Branches"}</definedName>
    <definedName name="rzeze" hidden="1">{#N/A,#N/A,FALSE,"Trading-Mult ";#N/A,#N/A,FALSE,"Trading-Cap";#N/A,#N/A,FALSE,"Trading-Inc";#N/A,#N/A,FALSE,"Cash Flow";#N/A,#N/A,FALSE,"M&amp;A info"}</definedName>
    <definedName name="s">#REF!</definedName>
    <definedName name="S_T_obligations_under_cap_leases">#REF!</definedName>
    <definedName name="S1_">#REF!</definedName>
    <definedName name="SA">#REF!</definedName>
    <definedName name="SAC">#REF!</definedName>
    <definedName name="SACO">#REF!</definedName>
    <definedName name="SACOTER">#REF!</definedName>
    <definedName name="sad" hidden="1">{#N/A,#N/A,TRUE,"Cover sheet";#N/A,#N/A,TRUE,"INPUTS";#N/A,#N/A,TRUE,"OUTPUTS";#N/A,#N/A,TRUE,"VALUATION"}</definedName>
    <definedName name="sadasd" hidden="1">{#N/A,#N/A,FALSE,"YPF"}</definedName>
    <definedName name="sadasd_1" hidden="1">{#N/A,#N/A,FALSE,"YPF"}</definedName>
    <definedName name="sadasd_1_1" hidden="1">{#N/A,#N/A,FALSE,"YPF"}</definedName>
    <definedName name="sadasd_2" hidden="1">{#N/A,#N/A,FALSE,"YPF"}</definedName>
    <definedName name="sadasd_2_1" hidden="1">{#N/A,#N/A,FALSE,"YPF"}</definedName>
    <definedName name="sadasd_3" hidden="1">{#N/A,#N/A,FALSE,"YPF"}</definedName>
    <definedName name="sadasd_3_1" hidden="1">{#N/A,#N/A,FALSE,"YPF"}</definedName>
    <definedName name="sadasd_4" hidden="1">{#N/A,#N/A,FALSE,"YPF"}</definedName>
    <definedName name="SAFAT">#REF!</definedName>
    <definedName name="SAI">#REF!</definedName>
    <definedName name="SAISIE_IG">#REF!</definedName>
    <definedName name="sal">#REF!</definedName>
    <definedName name="Salaries">#REF!</definedName>
    <definedName name="salbon">#REF!</definedName>
    <definedName name="sales">#REF!</definedName>
    <definedName name="Sales_growth">#REF!</definedName>
    <definedName name="SALOMON">#REF!</definedName>
    <definedName name="SAMSE">#REF!</definedName>
    <definedName name="SandP">#REF!</definedName>
    <definedName name="SAPBEXdnldView" hidden="1">"52FD07OM3THA4P1ULN42JYJ2V"</definedName>
    <definedName name="SAPBEXhrIndnt" hidden="1">"Wide"</definedName>
    <definedName name="SAPBEXrevision" hidden="1">1</definedName>
    <definedName name="SAPBEXsysID" hidden="1">"DDP"</definedName>
    <definedName name="SAPBEXwbID" hidden="1">"46Z6K25OMIHQW93Z0XZ0TDJ4L"</definedName>
    <definedName name="SAPFuncF4Help" hidden="1">Main.SAPF4Help()</definedName>
    <definedName name="SAPsysID" hidden="1">"708C5W7SBKP804JT78WJ0JNKI"</definedName>
    <definedName name="SAPwbID" hidden="1">"ARS"</definedName>
    <definedName name="Save" hidden="1">{"Frgen",#N/A,FALSE,"A";"Résu",#N/A,FALSE,"A"}</definedName>
    <definedName name="sban">#REF!</definedName>
    <definedName name="sbgsdgfgbb" hidden="1">#REF!</definedName>
    <definedName name="SBP">#REF!</definedName>
    <definedName name="sbx" hidden="1">{"Consolidated IS w Ratios",#N/A,FALSE,"Consolidated";"Consolidated CF",#N/A,FALSE,"Consolidated";"Consolidated DCF",#N/A,FALSE,"Consolidated"}</definedName>
    <definedName name="sbx_1" hidden="1">{"Consolidated IS w Ratios",#N/A,FALSE,"Consolidated";"Consolidated CF",#N/A,FALSE,"Consolidated";"Consolidated DCF",#N/A,FALSE,"Consolidated"}</definedName>
    <definedName name="sbx_1_1" hidden="1">{"Consolidated IS w Ratios",#N/A,FALSE,"Consolidated";"Consolidated CF",#N/A,FALSE,"Consolidated";"Consolidated DCF",#N/A,FALSE,"Consolidated"}</definedName>
    <definedName name="sbx_2" hidden="1">{"Consolidated IS w Ratios",#N/A,FALSE,"Consolidated";"Consolidated CF",#N/A,FALSE,"Consolidated";"Consolidated DCF",#N/A,FALSE,"Consolidated"}</definedName>
    <definedName name="sbx_2_1" hidden="1">{"Consolidated IS w Ratios",#N/A,FALSE,"Consolidated";"Consolidated CF",#N/A,FALSE,"Consolidated";"Consolidated DCF",#N/A,FALSE,"Consolidated"}</definedName>
    <definedName name="sbx_3" hidden="1">{"Consolidated IS w Ratios",#N/A,FALSE,"Consolidated";"Consolidated CF",#N/A,FALSE,"Consolidated";"Consolidated DCF",#N/A,FALSE,"Consolidated"}</definedName>
    <definedName name="sbx_3_1" hidden="1">{"Consolidated IS w Ratios",#N/A,FALSE,"Consolidated";"Consolidated CF",#N/A,FALSE,"Consolidated";"Consolidated DCF",#N/A,FALSE,"Consolidated"}</definedName>
    <definedName name="sbx_4" hidden="1">{"Consolidated IS w Ratios",#N/A,FALSE,"Consolidated";"Consolidated CF",#N/A,FALSE,"Consolidated";"Consolidated DCF",#N/A,FALSE,"Consolidated"}</definedName>
    <definedName name="sc">#REF!</definedName>
    <definedName name="SCDB">#REF!</definedName>
    <definedName name="scen_date1" hidden="1">34337.506400463</definedName>
    <definedName name="scen_name1" hidden="1">"/tar"</definedName>
    <definedName name="scen_num" hidden="1">1</definedName>
    <definedName name="scen_user1" hidden="1">"Williams Eileen"</definedName>
    <definedName name="scen_value1" hidden="1">"NM"</definedName>
    <definedName name="Scénario">#REF!</definedName>
    <definedName name="ScenarioSwitch">#REF!</definedName>
    <definedName name="SchD2013">#REF!</definedName>
    <definedName name="scn">#REF!</definedName>
    <definedName name="SCP">#REF!</definedName>
    <definedName name="sd" hidden="1">{#N/A,#N/A,TRUE,"Cover sheet";#N/A,#N/A,TRUE,"INPUTS";#N/A,#N/A,TRUE,"OUTPUTS";#N/A,#N/A,TRUE,"VALUATION"}</definedName>
    <definedName name="sd_1" hidden="1">{#N/A,#N/A,FALSE,"Contribution Analysis"}</definedName>
    <definedName name="sd_1_1" hidden="1">{#N/A,#N/A,FALSE,"Contribution Analysis"}</definedName>
    <definedName name="sd_2" hidden="1">{#N/A,#N/A,FALSE,"Contribution Analysis"}</definedName>
    <definedName name="sd_2_1" hidden="1">{#N/A,#N/A,FALSE,"Contribution Analysis"}</definedName>
    <definedName name="sd_3" hidden="1">{#N/A,#N/A,FALSE,"Contribution Analysis"}</definedName>
    <definedName name="sd_3_1" hidden="1">{#N/A,#N/A,FALSE,"Contribution Analysis"}</definedName>
    <definedName name="sd_4" hidden="1">{#N/A,#N/A,FALSE,"Contribution Analysis"}</definedName>
    <definedName name="SDER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_1" hidden="1">{#N/A,#N/A,FALSE,"Contribution Analysis"}</definedName>
    <definedName name="sdf_1_1" hidden="1">{#N/A,#N/A,FALSE,"Contribution Analysis"}</definedName>
    <definedName name="sdf_2" hidden="1">{#N/A,#N/A,FALSE,"Contribution Analysis"}</definedName>
    <definedName name="sdf_2_1" hidden="1">{#N/A,#N/A,FALSE,"Contribution Analysis"}</definedName>
    <definedName name="sdf_3" hidden="1">{#N/A,#N/A,FALSE,"Contribution Analysis"}</definedName>
    <definedName name="sdf_3_1" hidden="1">{#N/A,#N/A,FALSE,"Contribution Analysis"}</definedName>
    <definedName name="sdf_4" hidden="1">{#N/A,#N/A,FALSE,"Contribution Analysis"}</definedName>
    <definedName name="sdfas" hidden="1">{"PF Merger Plans",#N/A,FALSE,"Merger Plan"}</definedName>
    <definedName name="sdfas_1" hidden="1">{"PF Merger Plans",#N/A,FALSE,"Merger Plan"}</definedName>
    <definedName name="sdfas_1_1" hidden="1">{"PF Merger Plans",#N/A,FALSE,"Merger Plan"}</definedName>
    <definedName name="sdfas_2" hidden="1">{"PF Merger Plans",#N/A,FALSE,"Merger Plan"}</definedName>
    <definedName name="sdfas_2_1" hidden="1">{"PF Merger Plans",#N/A,FALSE,"Merger Plan"}</definedName>
    <definedName name="sdfas_3" hidden="1">{"PF Merger Plans",#N/A,FALSE,"Merger Plan"}</definedName>
    <definedName name="sdfas_3_1" hidden="1">{"PF Merger Plans",#N/A,FALSE,"Merger Plan"}</definedName>
    <definedName name="sdfas_4" hidden="1">{"PF Merger Plans",#N/A,FALSE,"Merger Plan"}</definedName>
    <definedName name="sdfds" hidden="1">{"mgmt forecast",#N/A,FALSE,"Mgmt Forecast";"dcf table",#N/A,FALSE,"Mgmt Forecast";"sensitivity",#N/A,FALSE,"Mgmt Forecast";"table inputs",#N/A,FALSE,"Mgmt Forecast";"calculations",#N/A,FALSE,"Mgmt Forecast"}</definedName>
    <definedName name="sdfds_1" hidden="1">{"mgmt forecast",#N/A,FALSE,"Mgmt Forecast";"dcf table",#N/A,FALSE,"Mgmt Forecast";"sensitivity",#N/A,FALSE,"Mgmt Forecast";"table inputs",#N/A,FALSE,"Mgmt Forecast";"calculations",#N/A,FALSE,"Mgmt Forecast"}</definedName>
    <definedName name="sdfds_1_1" hidden="1">{"mgmt forecast",#N/A,FALSE,"Mgmt Forecast";"dcf table",#N/A,FALSE,"Mgmt Forecast";"sensitivity",#N/A,FALSE,"Mgmt Forecast";"table inputs",#N/A,FALSE,"Mgmt Forecast";"calculations",#N/A,FALSE,"Mgmt Forecast"}</definedName>
    <definedName name="sdfds_2" hidden="1">{"mgmt forecast",#N/A,FALSE,"Mgmt Forecast";"dcf table",#N/A,FALSE,"Mgmt Forecast";"sensitivity",#N/A,FALSE,"Mgmt Forecast";"table inputs",#N/A,FALSE,"Mgmt Forecast";"calculations",#N/A,FALSE,"Mgmt Forecast"}</definedName>
    <definedName name="sdfds_2_1" hidden="1">{"mgmt forecast",#N/A,FALSE,"Mgmt Forecast";"dcf table",#N/A,FALSE,"Mgmt Forecast";"sensitivity",#N/A,FALSE,"Mgmt Forecast";"table inputs",#N/A,FALSE,"Mgmt Forecast";"calculations",#N/A,FALSE,"Mgmt Forecast"}</definedName>
    <definedName name="sdfds_3" hidden="1">{"mgmt forecast",#N/A,FALSE,"Mgmt Forecast";"dcf table",#N/A,FALSE,"Mgmt Forecast";"sensitivity",#N/A,FALSE,"Mgmt Forecast";"table inputs",#N/A,FALSE,"Mgmt Forecast";"calculations",#N/A,FALSE,"Mgmt Forecast"}</definedName>
    <definedName name="sdfds_3_1" hidden="1">{"mgmt forecast",#N/A,FALSE,"Mgmt Forecast";"dcf table",#N/A,FALSE,"Mgmt Forecast";"sensitivity",#N/A,FALSE,"Mgmt Forecast";"table inputs",#N/A,FALSE,"Mgmt Forecast";"calculations",#N/A,FALSE,"Mgmt Forecast"}</definedName>
    <definedName name="sdfds_4" hidden="1">{"mgmt forecast",#N/A,FALSE,"Mgmt Forecast";"dcf table",#N/A,FALSE,"Mgmt Forecast";"sensitivity",#N/A,FALSE,"Mgmt Forecast";"table inputs",#N/A,FALSE,"Mgmt Forecast";"calculations",#N/A,FALSE,"Mgmt Forecast"}</definedName>
    <definedName name="sdffdscfdfsdfDSF">#REF!</definedName>
    <definedName name="sdfg" hidden="1">{#N/A,#N/A,FALSE,"Aging Summary";#N/A,#N/A,FALSE,"Ratio Analysis";#N/A,#N/A,FALSE,"Test 120 Day Accts";#N/A,#N/A,FALSE,"Tickmarks"}</definedName>
    <definedName name="sdfg_1" hidden="1">{#N/A,#N/A,FALSE,"Aging Summary";#N/A,#N/A,FALSE,"Ratio Analysis";#N/A,#N/A,FALSE,"Test 120 Day Accts";#N/A,#N/A,FALSE,"Tickmarks"}</definedName>
    <definedName name="sdfg_1_1" hidden="1">{#N/A,#N/A,FALSE,"Aging Summary";#N/A,#N/A,FALSE,"Ratio Analysis";#N/A,#N/A,FALSE,"Test 120 Day Accts";#N/A,#N/A,FALSE,"Tickmarks"}</definedName>
    <definedName name="sdfg_2" hidden="1">{#N/A,#N/A,FALSE,"Aging Summary";#N/A,#N/A,FALSE,"Ratio Analysis";#N/A,#N/A,FALSE,"Test 120 Day Accts";#N/A,#N/A,FALSE,"Tickmarks"}</definedName>
    <definedName name="sdfg_2_1" hidden="1">{#N/A,#N/A,FALSE,"Aging Summary";#N/A,#N/A,FALSE,"Ratio Analysis";#N/A,#N/A,FALSE,"Test 120 Day Accts";#N/A,#N/A,FALSE,"Tickmarks"}</definedName>
    <definedName name="sdfg_3" hidden="1">{#N/A,#N/A,FALSE,"Aging Summary";#N/A,#N/A,FALSE,"Ratio Analysis";#N/A,#N/A,FALSE,"Test 120 Day Accts";#N/A,#N/A,FALSE,"Tickmarks"}</definedName>
    <definedName name="sdfg_3_1" hidden="1">{#N/A,#N/A,FALSE,"Aging Summary";#N/A,#N/A,FALSE,"Ratio Analysis";#N/A,#N/A,FALSE,"Test 120 Day Accts";#N/A,#N/A,FALSE,"Tickmarks"}</definedName>
    <definedName name="sdfg_4" hidden="1">{#N/A,#N/A,FALSE,"Aging Summary";#N/A,#N/A,FALSE,"Ratio Analysis";#N/A,#N/A,FALSE,"Test 120 Day Accts";#N/A,#N/A,FALSE,"Tickmarks"}</definedName>
    <definedName name="sdfgdfg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fg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sdfgdsf" hidden="1">#REF!</definedName>
    <definedName name="SDFGFG" hidden="1">#REF!</definedName>
    <definedName name="sdfgsd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gsd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sdfh" hidden="1">{"Far East Top",#N/A,FALSE,"FE Model";"Far East Mid",#N/A,FALSE,"FE Model";"Far East Base",#N/A,FALSE,"FE Model"}</definedName>
    <definedName name="sdfh_1" hidden="1">{"Far East Top",#N/A,FALSE,"FE Model";"Far East Mid",#N/A,FALSE,"FE Model";"Far East Base",#N/A,FALSE,"FE Model"}</definedName>
    <definedName name="sdfh_1_1" hidden="1">{"Far East Top",#N/A,FALSE,"FE Model";"Far East Mid",#N/A,FALSE,"FE Model";"Far East Base",#N/A,FALSE,"FE Model"}</definedName>
    <definedName name="sdfh_2" hidden="1">{"Far East Top",#N/A,FALSE,"FE Model";"Far East Mid",#N/A,FALSE,"FE Model";"Far East Base",#N/A,FALSE,"FE Model"}</definedName>
    <definedName name="sdfh_2_1" hidden="1">{"Far East Top",#N/A,FALSE,"FE Model";"Far East Mid",#N/A,FALSE,"FE Model";"Far East Base",#N/A,FALSE,"FE Model"}</definedName>
    <definedName name="sdfh_3" hidden="1">{"Far East Top",#N/A,FALSE,"FE Model";"Far East Mid",#N/A,FALSE,"FE Model";"Far East Base",#N/A,FALSE,"FE Model"}</definedName>
    <definedName name="sdfh_3_1" hidden="1">{"Far East Top",#N/A,FALSE,"FE Model";"Far East Mid",#N/A,FALSE,"FE Model";"Far East Base",#N/A,FALSE,"FE Model"}</definedName>
    <definedName name="sdfh_4" hidden="1">{"Far East Top",#N/A,FALSE,"FE Model";"Far East Mid",#N/A,FALSE,"FE Model";"Far East Base",#N/A,FALSE,"FE Model"}</definedName>
    <definedName name="sdfsda" hidden="1">{"standalone1",#N/A,FALSE,"DCFBase";"standalone2",#N/A,FALSE,"DCFBase"}</definedName>
    <definedName name="sdfsda_1" hidden="1">{"standalone1",#N/A,FALSE,"DCFBase";"standalone2",#N/A,FALSE,"DCFBase"}</definedName>
    <definedName name="sdfsda_1_1" hidden="1">{"standalone1",#N/A,FALSE,"DCFBase";"standalone2",#N/A,FALSE,"DCFBase"}</definedName>
    <definedName name="sdfsda_2" hidden="1">{"standalone1",#N/A,FALSE,"DCFBase";"standalone2",#N/A,FALSE,"DCFBase"}</definedName>
    <definedName name="sdfsda_2_1" hidden="1">{"standalone1",#N/A,FALSE,"DCFBase";"standalone2",#N/A,FALSE,"DCFBase"}</definedName>
    <definedName name="sdfsda_3" hidden="1">{"standalone1",#N/A,FALSE,"DCFBase";"standalone2",#N/A,FALSE,"DCFBase"}</definedName>
    <definedName name="sdfsda_3_1" hidden="1">{"standalone1",#N/A,FALSE,"DCFBase";"standalone2",#N/A,FALSE,"DCFBase"}</definedName>
    <definedName name="sdfsda_4" hidden="1">{"standalone1",#N/A,FALSE,"DCFBase";"standalone2",#N/A,FALSE,"DCFBase"}</definedName>
    <definedName name="sdfsdf" hidden="1">{#N/A,#N/A,TRUE,"Cover sheet";#N/A,#N/A,TRUE,"INPUTS";#N/A,#N/A,TRUE,"OUTPUTS";#N/A,#N/A,TRUE,"VALUATION"}</definedName>
    <definedName name="sdfsfsfd" hidden="1">{#N/A,#N/A,FALSE,"Operations";#N/A,#N/A,FALSE,"Financials"}</definedName>
    <definedName name="sdfsfsfsdf" hidden="1">{#N/A,#N/A,FALSE,"Calc";#N/A,#N/A,FALSE,"Sensitivity";#N/A,#N/A,FALSE,"LT Earn.Dil.";#N/A,#N/A,FALSE,"Dil. AVP"}</definedName>
    <definedName name="sdfvsdfv" hidden="1">{#N/A,#N/A,FALSE,"Aging Summary";#N/A,#N/A,FALSE,"Ratio Analysis";#N/A,#N/A,FALSE,"Test 120 Day Accts";#N/A,#N/A,FALSE,"Tickmarks"}</definedName>
    <definedName name="sdfvsdfv_1" hidden="1">{#N/A,#N/A,FALSE,"Aging Summary";#N/A,#N/A,FALSE,"Ratio Analysis";#N/A,#N/A,FALSE,"Test 120 Day Accts";#N/A,#N/A,FALSE,"Tickmarks"}</definedName>
    <definedName name="sdfvsdfv_1_1" hidden="1">{#N/A,#N/A,FALSE,"Aging Summary";#N/A,#N/A,FALSE,"Ratio Analysis";#N/A,#N/A,FALSE,"Test 120 Day Accts";#N/A,#N/A,FALSE,"Tickmarks"}</definedName>
    <definedName name="sdfvsdfv_2" hidden="1">{#N/A,#N/A,FALSE,"Aging Summary";#N/A,#N/A,FALSE,"Ratio Analysis";#N/A,#N/A,FALSE,"Test 120 Day Accts";#N/A,#N/A,FALSE,"Tickmarks"}</definedName>
    <definedName name="sdfvsdfv_2_1" hidden="1">{#N/A,#N/A,FALSE,"Aging Summary";#N/A,#N/A,FALSE,"Ratio Analysis";#N/A,#N/A,FALSE,"Test 120 Day Accts";#N/A,#N/A,FALSE,"Tickmarks"}</definedName>
    <definedName name="sdfvsdfv_3" hidden="1">{#N/A,#N/A,FALSE,"Aging Summary";#N/A,#N/A,FALSE,"Ratio Analysis";#N/A,#N/A,FALSE,"Test 120 Day Accts";#N/A,#N/A,FALSE,"Tickmarks"}</definedName>
    <definedName name="sdfvsdfv_3_1" hidden="1">{#N/A,#N/A,FALSE,"Aging Summary";#N/A,#N/A,FALSE,"Ratio Analysis";#N/A,#N/A,FALSE,"Test 120 Day Accts";#N/A,#N/A,FALSE,"Tickmarks"}</definedName>
    <definedName name="sdfvsdfv_4" hidden="1">{#N/A,#N/A,FALSE,"Aging Summary";#N/A,#N/A,FALSE,"Ratio Analysis";#N/A,#N/A,FALSE,"Test 120 Day Accts";#N/A,#N/A,FALSE,"Tickmarks"}</definedName>
    <definedName name="sdgdfghfhgfjhgfjhjjjg" hidden="1">{"general",#N/A,FALSE,"Assumptions"}</definedName>
    <definedName name="sdgdfghfhgfjhgfjhjjjg_1" hidden="1">{"general",#N/A,FALSE,"Assumptions"}</definedName>
    <definedName name="sdgdfghfhgfjhgfjhjjjg_1_1" hidden="1">{"general",#N/A,FALSE,"Assumptions"}</definedName>
    <definedName name="sdgdfghfhgfjhgfjhjjjg_2" hidden="1">{"general",#N/A,FALSE,"Assumptions"}</definedName>
    <definedName name="sdgdfghfhgfjhgfjhjjjg_2_1" hidden="1">{"general",#N/A,FALSE,"Assumptions"}</definedName>
    <definedName name="sdgdfghfhgfjhgfjhjjjg_3" hidden="1">{"general",#N/A,FALSE,"Assumptions"}</definedName>
    <definedName name="sdgdfghfhgfjhgfjhjjjg_3_1" hidden="1">{"general",#N/A,FALSE,"Assumptions"}</definedName>
    <definedName name="sdgdfghfhgfjhgfjhjjjg_4" hidden="1">{"general",#N/A,FALSE,"Assumptions"}</definedName>
    <definedName name="sdgdgdf" hidden="1">{"comp",#N/A,FALSE,"SPEC";"footnotes",#N/A,FALSE,"SPEC"}</definedName>
    <definedName name="sdgsdgfdsg" hidden="1">{"orixcsc",#N/A,FALSE,"ORIX CSC";"orixcsc2",#N/A,FALSE,"ORIX CSC"}</definedName>
    <definedName name="sdgsdgfdsg_1" hidden="1">{"orixcsc",#N/A,FALSE,"ORIX CSC";"orixcsc2",#N/A,FALSE,"ORIX CSC"}</definedName>
    <definedName name="sdgsdgfdsg_1_1" hidden="1">{"orixcsc",#N/A,FALSE,"ORIX CSC";"orixcsc2",#N/A,FALSE,"ORIX CSC"}</definedName>
    <definedName name="sdgsdgfdsg_2" hidden="1">{"orixcsc",#N/A,FALSE,"ORIX CSC";"orixcsc2",#N/A,FALSE,"ORIX CSC"}</definedName>
    <definedName name="sdgsdgfdsg_2_1" hidden="1">{"orixcsc",#N/A,FALSE,"ORIX CSC";"orixcsc2",#N/A,FALSE,"ORIX CSC"}</definedName>
    <definedName name="sdgsdgfdsg_3" hidden="1">{"orixcsc",#N/A,FALSE,"ORIX CSC";"orixcsc2",#N/A,FALSE,"ORIX CSC"}</definedName>
    <definedName name="sdgsdgfdsg_3_1" hidden="1">{"orixcsc",#N/A,FALSE,"ORIX CSC";"orixcsc2",#N/A,FALSE,"ORIX CSC"}</definedName>
    <definedName name="sdgsdgfdsg_4" hidden="1">{"orixcsc",#N/A,FALSE,"ORIX CSC";"orixcsc2",#N/A,FALSE,"ORIX CSC"}</definedName>
    <definedName name="sdgsgfsd" hidden="1">{"mgmt forecast",#N/A,FALSE,"Mgmt Forecast";"dcf table",#N/A,FALSE,"Mgmt Forecast";"sensitivity",#N/A,FALSE,"Mgmt Forecast";"table inputs",#N/A,FALSE,"Mgmt Forecast";"calculations",#N/A,FALSE,"Mgmt Forecast"}</definedName>
    <definedName name="sdgsgfsd_1" hidden="1">{"mgmt forecast",#N/A,FALSE,"Mgmt Forecast";"dcf table",#N/A,FALSE,"Mgmt Forecast";"sensitivity",#N/A,FALSE,"Mgmt Forecast";"table inputs",#N/A,FALSE,"Mgmt Forecast";"calculations",#N/A,FALSE,"Mgmt Forecast"}</definedName>
    <definedName name="sdgsgfsd_1_1" hidden="1">{"mgmt forecast",#N/A,FALSE,"Mgmt Forecast";"dcf table",#N/A,FALSE,"Mgmt Forecast";"sensitivity",#N/A,FALSE,"Mgmt Forecast";"table inputs",#N/A,FALSE,"Mgmt Forecast";"calculations",#N/A,FALSE,"Mgmt Forecast"}</definedName>
    <definedName name="sdgsgfsd_2" hidden="1">{"mgmt forecast",#N/A,FALSE,"Mgmt Forecast";"dcf table",#N/A,FALSE,"Mgmt Forecast";"sensitivity",#N/A,FALSE,"Mgmt Forecast";"table inputs",#N/A,FALSE,"Mgmt Forecast";"calculations",#N/A,FALSE,"Mgmt Forecast"}</definedName>
    <definedName name="sdgsgfsd_2_1" hidden="1">{"mgmt forecast",#N/A,FALSE,"Mgmt Forecast";"dcf table",#N/A,FALSE,"Mgmt Forecast";"sensitivity",#N/A,FALSE,"Mgmt Forecast";"table inputs",#N/A,FALSE,"Mgmt Forecast";"calculations",#N/A,FALSE,"Mgmt Forecast"}</definedName>
    <definedName name="sdgsgfsd_3" hidden="1">{"mgmt forecast",#N/A,FALSE,"Mgmt Forecast";"dcf table",#N/A,FALSE,"Mgmt Forecast";"sensitivity",#N/A,FALSE,"Mgmt Forecast";"table inputs",#N/A,FALSE,"Mgmt Forecast";"calculations",#N/A,FALSE,"Mgmt Forecast"}</definedName>
    <definedName name="sdgsgfsd_3_1" hidden="1">{"mgmt forecast",#N/A,FALSE,"Mgmt Forecast";"dcf table",#N/A,FALSE,"Mgmt Forecast";"sensitivity",#N/A,FALSE,"Mgmt Forecast";"table inputs",#N/A,FALSE,"Mgmt Forecast";"calculations",#N/A,FALSE,"Mgmt Forecast"}</definedName>
    <definedName name="sdgsgfsd_4" hidden="1">{"mgmt forecast",#N/A,FALSE,"Mgmt Forecast";"dcf table",#N/A,FALSE,"Mgmt Forecast";"sensitivity",#N/A,FALSE,"Mgmt Forecast";"table inputs",#N/A,FALSE,"Mgmt Forecast";"calculations",#N/A,FALSE,"Mgmt Forecast"}</definedName>
    <definedName name="sds" hidden="1">{"'보고양식'!$A$58:$K$111"}</definedName>
    <definedName name="sdsd" hidden="1">{#N/A,#N/A,TRUE,"Cover sheet";#N/A,#N/A,TRUE,"DCF analysis";#N/A,#N/A,TRUE,"WACC calculation"}</definedName>
    <definedName name="sdvdfvv" hidden="1">#REF!</definedName>
    <definedName name="sdvsfdvfdsb" hidden="1">#REF!</definedName>
    <definedName name="se" hidden="1">{"consolidated",#N/A,FALSE,"Sheet1";"cms",#N/A,FALSE,"Sheet1";"fse",#N/A,FALSE,"Sheet1"}</definedName>
    <definedName name="se_1" hidden="1">{"consolidated",#N/A,FALSE,"Sheet1";"cms",#N/A,FALSE,"Sheet1";"fse",#N/A,FALSE,"Sheet1"}</definedName>
    <definedName name="se_1_1" hidden="1">{"consolidated",#N/A,FALSE,"Sheet1";"cms",#N/A,FALSE,"Sheet1";"fse",#N/A,FALSE,"Sheet1"}</definedName>
    <definedName name="se_2" hidden="1">{"consolidated",#N/A,FALSE,"Sheet1";"cms",#N/A,FALSE,"Sheet1";"fse",#N/A,FALSE,"Sheet1"}</definedName>
    <definedName name="se_2_1" hidden="1">{"consolidated",#N/A,FALSE,"Sheet1";"cms",#N/A,FALSE,"Sheet1";"fse",#N/A,FALSE,"Sheet1"}</definedName>
    <definedName name="se_3" hidden="1">{"consolidated",#N/A,FALSE,"Sheet1";"cms",#N/A,FALSE,"Sheet1";"fse",#N/A,FALSE,"Sheet1"}</definedName>
    <definedName name="se_3_1" hidden="1">{"consolidated",#N/A,FALSE,"Sheet1";"cms",#N/A,FALSE,"Sheet1";"fse",#N/A,FALSE,"Sheet1"}</definedName>
    <definedName name="se_4" hidden="1">{"consolidated",#N/A,FALSE,"Sheet1";"cms",#N/A,FALSE,"Sheet1";"fse",#N/A,FALSE,"Sheet1"}</definedName>
    <definedName name="sect1">#REF!</definedName>
    <definedName name="SECT2">#REF!</definedName>
    <definedName name="Sector">#REF!</definedName>
    <definedName name="Segment1_income">#REF!</definedName>
    <definedName name="Segment1_income_DCF">#REF!</definedName>
    <definedName name="Segment2_income">#REF!</definedName>
    <definedName name="Segment2_income_DCF">#REF!</definedName>
    <definedName name="sek">#REF!</definedName>
    <definedName name="SEL">#REF!</definedName>
    <definedName name="SELF">#REF!</definedName>
    <definedName name="sencount" hidden="1">1</definedName>
    <definedName name="Sensibilite_TRI_MultEBITDA_2004">#REF!</definedName>
    <definedName name="Sensibilite_TRI_MultEBITDA_2008">#REF!</definedName>
    <definedName name="Sensitivity">#REF!</definedName>
    <definedName name="Seperator">#REF!</definedName>
    <definedName name="SEPHI">#REF!</definedName>
    <definedName name="SEPIC">#REF!</definedName>
    <definedName name="SEPM1">#REF!</definedName>
    <definedName name="septembre">#REF!</definedName>
    <definedName name="Service_Level">#REF!</definedName>
    <definedName name="ServiceType">#REF!</definedName>
    <definedName name="ServiceType_LAN">#REF!</definedName>
    <definedName name="ServiceType_WAN">#REF!</definedName>
    <definedName name="sfadf" hidden="1">{#N/A,#N/A,TRUE,"Cover sheet";#N/A,#N/A,TRUE,"INPUTS";#N/A,#N/A,TRUE,"OUTPUTS";#N/A,#N/A,TRUE,"VALUATION"}</definedName>
    <definedName name="sfbgsfbgsfbg" hidden="1">#REF!</definedName>
    <definedName name="sfdg" hidden="1">{#N/A,#N/A,FALSE,"A&amp;E";#N/A,#N/A,FALSE,"HighTop";#N/A,#N/A,FALSE,"JG";#N/A,#N/A,FALSE,"RI";#N/A,#N/A,FALSE,"woHT";#N/A,#N/A,FALSE,"woHT&amp;JG"}</definedName>
    <definedName name="sfdg_1" hidden="1">{#N/A,#N/A,FALSE,"A&amp;E";#N/A,#N/A,FALSE,"HighTop";#N/A,#N/A,FALSE,"JG";#N/A,#N/A,FALSE,"RI";#N/A,#N/A,FALSE,"woHT";#N/A,#N/A,FALSE,"woHT&amp;JG"}</definedName>
    <definedName name="sfdg_1_1" hidden="1">{#N/A,#N/A,FALSE,"A&amp;E";#N/A,#N/A,FALSE,"HighTop";#N/A,#N/A,FALSE,"JG";#N/A,#N/A,FALSE,"RI";#N/A,#N/A,FALSE,"woHT";#N/A,#N/A,FALSE,"woHT&amp;JG"}</definedName>
    <definedName name="sfdg_2" hidden="1">{#N/A,#N/A,FALSE,"A&amp;E";#N/A,#N/A,FALSE,"HighTop";#N/A,#N/A,FALSE,"JG";#N/A,#N/A,FALSE,"RI";#N/A,#N/A,FALSE,"woHT";#N/A,#N/A,FALSE,"woHT&amp;JG"}</definedName>
    <definedName name="sfdg_2_1" hidden="1">{#N/A,#N/A,FALSE,"A&amp;E";#N/A,#N/A,FALSE,"HighTop";#N/A,#N/A,FALSE,"JG";#N/A,#N/A,FALSE,"RI";#N/A,#N/A,FALSE,"woHT";#N/A,#N/A,FALSE,"woHT&amp;JG"}</definedName>
    <definedName name="sfdg_3" hidden="1">{#N/A,#N/A,FALSE,"A&amp;E";#N/A,#N/A,FALSE,"HighTop";#N/A,#N/A,FALSE,"JG";#N/A,#N/A,FALSE,"RI";#N/A,#N/A,FALSE,"woHT";#N/A,#N/A,FALSE,"woHT&amp;JG"}</definedName>
    <definedName name="sfdg_3_1" hidden="1">{#N/A,#N/A,FALSE,"A&amp;E";#N/A,#N/A,FALSE,"HighTop";#N/A,#N/A,FALSE,"JG";#N/A,#N/A,FALSE,"RI";#N/A,#N/A,FALSE,"woHT";#N/A,#N/A,FALSE,"woHT&amp;JG"}</definedName>
    <definedName name="sfdg_4" hidden="1">{#N/A,#N/A,FALSE,"A&amp;E";#N/A,#N/A,FALSE,"HighTop";#N/A,#N/A,FALSE,"JG";#N/A,#N/A,FALSE,"RI";#N/A,#N/A,FALSE,"woHT";#N/A,#N/A,FALSE,"woHT&amp;JG"}</definedName>
    <definedName name="SFDGDSG" hidden="1">#REF!</definedName>
    <definedName name="sfgv" hidden="1">{"consolidated",#N/A,FALSE,"Sheet1";"cms",#N/A,FALSE,"Sheet1";"fse",#N/A,FALSE,"Sheet1"}</definedName>
    <definedName name="sfh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h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sfq" hidden="1">{#N/A,#N/A,FALSE,"Calc";#N/A,#N/A,FALSE,"Sensitivity";#N/A,#N/A,FALSE,"LT Earn.Dil.";#N/A,#N/A,FALSE,"Dil. AVP"}</definedName>
    <definedName name="sfsdfsf" hidden="1">{"First Page",#N/A,FALSE,"Surfactants LBO";"Second Page",#N/A,FALSE,"Surfactants LBO"}</definedName>
    <definedName name="sfsfsdf" hidden="1">{#N/A,#N/A,FALSE,"Calc";#N/A,#N/A,FALSE,"Sensitivity";#N/A,#N/A,FALSE,"LT Earn.Dil.";#N/A,#N/A,FALSE,"Dil. AVP"}</definedName>
    <definedName name="sfsfsfsfsfd" hidden="1">{"away stand alones",#N/A,FALSE,"Target"}</definedName>
    <definedName name="sg" hidden="1">{"5 * utfall + budget",#N/A,FALSE,"T-0298";"5 * bolag",#N/A,FALSE,"T-0298";"Unibank, utfall alla",#N/A,FALSE,"T-0298";#N/A,#N/A,FALSE,"Koncernskulder";#N/A,#N/A,FALSE,"Koncernfakturering"}</definedName>
    <definedName name="SG_A">#REF!</definedName>
    <definedName name="SGA">#REF!</definedName>
    <definedName name="SGA_growth">#REF!</definedName>
    <definedName name="SGA_margin">#REF!</definedName>
    <definedName name="sgagaga" hidden="1">{#N/A,#N/A,FALSE,"Antony Financials";#N/A,#N/A,FALSE,"Cowboy Financials";#N/A,#N/A,FALSE,"Combined";#N/A,#N/A,FALSE,"Valuematrix";#N/A,#N/A,FALSE,"DCFAntony";#N/A,#N/A,FALSE,"DCFCowboy";#N/A,#N/A,FALSE,"DCFCombined"}</definedName>
    <definedName name="sgagaga_1" hidden="1">{#N/A,#N/A,FALSE,"Antony Financials";#N/A,#N/A,FALSE,"Cowboy Financials";#N/A,#N/A,FALSE,"Combined";#N/A,#N/A,FALSE,"Valuematrix";#N/A,#N/A,FALSE,"DCFAntony";#N/A,#N/A,FALSE,"DCFCowboy";#N/A,#N/A,FALSE,"DCFCombined"}</definedName>
    <definedName name="sgagaga_1_1" hidden="1">{#N/A,#N/A,FALSE,"Antony Financials";#N/A,#N/A,FALSE,"Cowboy Financials";#N/A,#N/A,FALSE,"Combined";#N/A,#N/A,FALSE,"Valuematrix";#N/A,#N/A,FALSE,"DCFAntony";#N/A,#N/A,FALSE,"DCFCowboy";#N/A,#N/A,FALSE,"DCFCombined"}</definedName>
    <definedName name="sgagaga_2" hidden="1">{#N/A,#N/A,FALSE,"Antony Financials";#N/A,#N/A,FALSE,"Cowboy Financials";#N/A,#N/A,FALSE,"Combined";#N/A,#N/A,FALSE,"Valuematrix";#N/A,#N/A,FALSE,"DCFAntony";#N/A,#N/A,FALSE,"DCFCowboy";#N/A,#N/A,FALSE,"DCFCombined"}</definedName>
    <definedName name="sgagaga_2_1" hidden="1">{#N/A,#N/A,FALSE,"Antony Financials";#N/A,#N/A,FALSE,"Cowboy Financials";#N/A,#N/A,FALSE,"Combined";#N/A,#N/A,FALSE,"Valuematrix";#N/A,#N/A,FALSE,"DCFAntony";#N/A,#N/A,FALSE,"DCFCowboy";#N/A,#N/A,FALSE,"DCFCombined"}</definedName>
    <definedName name="sgagaga_3" hidden="1">{#N/A,#N/A,FALSE,"Antony Financials";#N/A,#N/A,FALSE,"Cowboy Financials";#N/A,#N/A,FALSE,"Combined";#N/A,#N/A,FALSE,"Valuematrix";#N/A,#N/A,FALSE,"DCFAntony";#N/A,#N/A,FALSE,"DCFCowboy";#N/A,#N/A,FALSE,"DCFCombined"}</definedName>
    <definedName name="sgagaga_3_1" hidden="1">{#N/A,#N/A,FALSE,"Antony Financials";#N/A,#N/A,FALSE,"Cowboy Financials";#N/A,#N/A,FALSE,"Combined";#N/A,#N/A,FALSE,"Valuematrix";#N/A,#N/A,FALSE,"DCFAntony";#N/A,#N/A,FALSE,"DCFCowboy";#N/A,#N/A,FALSE,"DCFCombined"}</definedName>
    <definedName name="sgagaga_4" hidden="1">{#N/A,#N/A,FALSE,"Antony Financials";#N/A,#N/A,FALSE,"Cowboy Financials";#N/A,#N/A,FALSE,"Combined";#N/A,#N/A,FALSE,"Valuematrix";#N/A,#N/A,FALSE,"DCFAntony";#N/A,#N/A,FALSE,"DCFCowboy";#N/A,#N/A,FALSE,"DCFCombined"}</definedName>
    <definedName name="SGANTI">#REF!</definedName>
    <definedName name="SGAUTO">#REF!</definedName>
    <definedName name="SGCALED">#REF!</definedName>
    <definedName name="sgdg" hidden="1">{#N/A,#N/A,FALSE,"Calc";#N/A,#N/A,FALSE,"Sensitivity";#N/A,#N/A,FALSE,"LT Earn.Dil.";#N/A,#N/A,FALSE,"Dil. AVP"}</definedName>
    <definedName name="sgdzhet" hidden="1">{"subs",#N/A,FALSE,"database ";"proportional",#N/A,FALSE,"database "}</definedName>
    <definedName name="sgdzhet_1" hidden="1">{"subs",#N/A,FALSE,"database ";"proportional",#N/A,FALSE,"database "}</definedName>
    <definedName name="sgdzhet_1_1" hidden="1">{"subs",#N/A,FALSE,"database ";"proportional",#N/A,FALSE,"database "}</definedName>
    <definedName name="sgdzhet_2" hidden="1">{"subs",#N/A,FALSE,"database ";"proportional",#N/A,FALSE,"database "}</definedName>
    <definedName name="sgdzhet_2_1" hidden="1">{"subs",#N/A,FALSE,"database ";"proportional",#N/A,FALSE,"database "}</definedName>
    <definedName name="sgdzhet_3" hidden="1">{"subs",#N/A,FALSE,"database ";"proportional",#N/A,FALSE,"database "}</definedName>
    <definedName name="sgdzhet_3_1" hidden="1">{"subs",#N/A,FALSE,"database ";"proportional",#N/A,FALSE,"database "}</definedName>
    <definedName name="sgdzhet_4" hidden="1">{"subs",#N/A,FALSE,"database ";"proportional",#N/A,FALSE,"database "}</definedName>
    <definedName name="SGFS" hidden="1">{"mgmt forecast",#N/A,FALSE,"Mgmt Forecast";"dcf table",#N/A,FALSE,"Mgmt Forecast";"sensitivity",#N/A,FALSE,"Mgmt Forecast";"table inputs",#N/A,FALSE,"Mgmt Forecast";"calculations",#N/A,FALSE,"Mgmt Forecast"}</definedName>
    <definedName name="SGFS_1" hidden="1">{"mgmt forecast",#N/A,FALSE,"Mgmt Forecast";"dcf table",#N/A,FALSE,"Mgmt Forecast";"sensitivity",#N/A,FALSE,"Mgmt Forecast";"table inputs",#N/A,FALSE,"Mgmt Forecast";"calculations",#N/A,FALSE,"Mgmt Forecast"}</definedName>
    <definedName name="SGFS_1_1" hidden="1">{"mgmt forecast",#N/A,FALSE,"Mgmt Forecast";"dcf table",#N/A,FALSE,"Mgmt Forecast";"sensitivity",#N/A,FALSE,"Mgmt Forecast";"table inputs",#N/A,FALSE,"Mgmt Forecast";"calculations",#N/A,FALSE,"Mgmt Forecast"}</definedName>
    <definedName name="SGFS_2" hidden="1">{"mgmt forecast",#N/A,FALSE,"Mgmt Forecast";"dcf table",#N/A,FALSE,"Mgmt Forecast";"sensitivity",#N/A,FALSE,"Mgmt Forecast";"table inputs",#N/A,FALSE,"Mgmt Forecast";"calculations",#N/A,FALSE,"Mgmt Forecast"}</definedName>
    <definedName name="SGFS_2_1" hidden="1">{"mgmt forecast",#N/A,FALSE,"Mgmt Forecast";"dcf table",#N/A,FALSE,"Mgmt Forecast";"sensitivity",#N/A,FALSE,"Mgmt Forecast";"table inputs",#N/A,FALSE,"Mgmt Forecast";"calculations",#N/A,FALSE,"Mgmt Forecast"}</definedName>
    <definedName name="SGFS_3" hidden="1">{"mgmt forecast",#N/A,FALSE,"Mgmt Forecast";"dcf table",#N/A,FALSE,"Mgmt Forecast";"sensitivity",#N/A,FALSE,"Mgmt Forecast";"table inputs",#N/A,FALSE,"Mgmt Forecast";"calculations",#N/A,FALSE,"Mgmt Forecast"}</definedName>
    <definedName name="SGFS_3_1" hidden="1">{"mgmt forecast",#N/A,FALSE,"Mgmt Forecast";"dcf table",#N/A,FALSE,"Mgmt Forecast";"sensitivity",#N/A,FALSE,"Mgmt Forecast";"table inputs",#N/A,FALSE,"Mgmt Forecast";"calculations",#N/A,FALSE,"Mgmt Forecast"}</definedName>
    <definedName name="SGFS_4" hidden="1">{"mgmt forecast",#N/A,FALSE,"Mgmt Forecast";"dcf table",#N/A,FALSE,"Mgmt Forecast";"sensitivity",#N/A,FALSE,"Mgmt Forecast";"table inputs",#N/A,FALSE,"Mgmt Forecast";"calculations",#N/A,FALSE,"Mgmt Forecast"}</definedName>
    <definedName name="SGINDUS">#REF!</definedName>
    <definedName name="SGLEAHK">#REF!</definedName>
    <definedName name="SGP">#REF!</definedName>
    <definedName name="sgsdfgds" hidden="1">{#N/A,#N/A,FALSE,"ORIX CSC"}</definedName>
    <definedName name="sgsdfgds_1" hidden="1">{#N/A,#N/A,FALSE,"ORIX CSC"}</definedName>
    <definedName name="sgsdfgds_1_1" hidden="1">{#N/A,#N/A,FALSE,"ORIX CSC"}</definedName>
    <definedName name="sgsdfgds_2" hidden="1">{#N/A,#N/A,FALSE,"ORIX CSC"}</definedName>
    <definedName name="sgsdfgds_2_1" hidden="1">{#N/A,#N/A,FALSE,"ORIX CSC"}</definedName>
    <definedName name="sgsdfgds_3" hidden="1">{#N/A,#N/A,FALSE,"ORIX CSC"}</definedName>
    <definedName name="sgsdfgds_3_1" hidden="1">{#N/A,#N/A,FALSE,"ORIX CSC"}</definedName>
    <definedName name="sgsdfgds_4" hidden="1">{#N/A,#N/A,FALSE,"ORIX CSC"}</definedName>
    <definedName name="sgsp">#REF!</definedName>
    <definedName name="sgsx" hidden="1">{"consolidated",#N/A,FALSE,"Sheet1";"cms",#N/A,FALSE,"Sheet1";"fse",#N/A,FALSE,"Sheet1"}</definedName>
    <definedName name="Share_Price">#REF!</definedName>
    <definedName name="Shareholder_value">#REF!</definedName>
    <definedName name="Shareholder_Value_EVA">#REF!</definedName>
    <definedName name="Shareholders_equity">#REF!</definedName>
    <definedName name="Shares">#REF!</definedName>
    <definedName name="Shares_DCF">#REF!</definedName>
    <definedName name="Shares_growth">#REF!</definedName>
    <definedName name="Shares_Outstanding">#REF!</definedName>
    <definedName name="Shares_repurchase_liability">#REF!</definedName>
    <definedName name="sheet" hidden="1">{"Assumptions1",#N/A,FALSE,"Assumptions";"MergerPlans1","20yearamort",FALSE,"MergerPlans";"MergerPlans1","40yearamort",FALSE,"MergerPlans";"MergerPlans2",#N/A,FALSE,"MergerPlans";"inputs",#N/A,FALSE,"MergerPlans"}</definedName>
    <definedName name="sheet_1" hidden="1">{"Assumptions1",#N/A,FALSE,"Assumptions";"MergerPlans1","20yearamort",FALSE,"MergerPlans";"MergerPlans1","40yearamort",FALSE,"MergerPlans";"MergerPlans2",#N/A,FALSE,"MergerPlans";"inputs",#N/A,FALSE,"MergerPlans"}</definedName>
    <definedName name="sheet_1_1" hidden="1">{"Assumptions1",#N/A,FALSE,"Assumptions";"MergerPlans1","20yearamort",FALSE,"MergerPlans";"MergerPlans1","40yearamort",FALSE,"MergerPlans";"MergerPlans2",#N/A,FALSE,"MergerPlans";"inputs",#N/A,FALSE,"MergerPlans"}</definedName>
    <definedName name="sheet_2" hidden="1">{"Assumptions1",#N/A,FALSE,"Assumptions";"MergerPlans1","20yearamort",FALSE,"MergerPlans";"MergerPlans1","40yearamort",FALSE,"MergerPlans";"MergerPlans2",#N/A,FALSE,"MergerPlans";"inputs",#N/A,FALSE,"MergerPlans"}</definedName>
    <definedName name="sheet_2_1" hidden="1">{"Assumptions1",#N/A,FALSE,"Assumptions";"MergerPlans1","20yearamort",FALSE,"MergerPlans";"MergerPlans1","40yearamort",FALSE,"MergerPlans";"MergerPlans2",#N/A,FALSE,"MergerPlans";"inputs",#N/A,FALSE,"MergerPlans"}</definedName>
    <definedName name="sheet_3" hidden="1">{"Assumptions1",#N/A,FALSE,"Assumptions";"MergerPlans1","20yearamort",FALSE,"MergerPlans";"MergerPlans1","40yearamort",FALSE,"MergerPlans";"MergerPlans2",#N/A,FALSE,"MergerPlans";"inputs",#N/A,FALSE,"MergerPlans"}</definedName>
    <definedName name="sheet_3_1" hidden="1">{"Assumptions1",#N/A,FALSE,"Assumptions";"MergerPlans1","20yearamort",FALSE,"MergerPlans";"MergerPlans1","40yearamort",FALSE,"MergerPlans";"MergerPlans2",#N/A,FALSE,"MergerPlans";"inputs",#N/A,FALSE,"MergerPlans"}</definedName>
    <definedName name="sheet_4" hidden="1">{"Assumptions1",#N/A,FALSE,"Assumptions";"MergerPlans1","20yearamort",FALSE,"MergerPlans";"MergerPlans1","40yearamort",FALSE,"MergerPlans";"MergerPlans2",#N/A,FALSE,"MergerPlans";"inputs",#N/A,FALSE,"MergerPlans"}</definedName>
    <definedName name="sheetlist">#REF!</definedName>
    <definedName name="SheetNames">#REF!</definedName>
    <definedName name="shg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1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2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3_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g_4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shit">#REF!</definedName>
    <definedName name="shit_1" hidden="1">{#N/A,#N/A,FALSE,"CreditStat";#N/A,#N/A,FALSE,"SPbrkup";#N/A,#N/A,FALSE,"MerSPsyn";#N/A,#N/A,FALSE,"MerSPwKCsyn";#N/A,#N/A,FALSE,"MerSPwKCsyn (2)";#N/A,#N/A,FALSE,"CreditStat (2)"}</definedName>
    <definedName name="shit_1_1" hidden="1">{#N/A,#N/A,FALSE,"CreditStat";#N/A,#N/A,FALSE,"SPbrkup";#N/A,#N/A,FALSE,"MerSPsyn";#N/A,#N/A,FALSE,"MerSPwKCsyn";#N/A,#N/A,FALSE,"MerSPwKCsyn (2)";#N/A,#N/A,FALSE,"CreditStat (2)"}</definedName>
    <definedName name="shit_2" hidden="1">{#N/A,#N/A,FALSE,"CreditStat";#N/A,#N/A,FALSE,"SPbrkup";#N/A,#N/A,FALSE,"MerSPsyn";#N/A,#N/A,FALSE,"MerSPwKCsyn";#N/A,#N/A,FALSE,"MerSPwKCsyn (2)";#N/A,#N/A,FALSE,"CreditStat (2)"}</definedName>
    <definedName name="shit_2_1" hidden="1">{#N/A,#N/A,FALSE,"CreditStat";#N/A,#N/A,FALSE,"SPbrkup";#N/A,#N/A,FALSE,"MerSPsyn";#N/A,#N/A,FALSE,"MerSPwKCsyn";#N/A,#N/A,FALSE,"MerSPwKCsyn (2)";#N/A,#N/A,FALSE,"CreditStat (2)"}</definedName>
    <definedName name="shit_3" hidden="1">{#N/A,#N/A,FALSE,"CreditStat";#N/A,#N/A,FALSE,"SPbrkup";#N/A,#N/A,FALSE,"MerSPsyn";#N/A,#N/A,FALSE,"MerSPwKCsyn";#N/A,#N/A,FALSE,"MerSPwKCsyn (2)";#N/A,#N/A,FALSE,"CreditStat (2)"}</definedName>
    <definedName name="shit_3_1" hidden="1">{#N/A,#N/A,FALSE,"CreditStat";#N/A,#N/A,FALSE,"SPbrkup";#N/A,#N/A,FALSE,"MerSPsyn";#N/A,#N/A,FALSE,"MerSPwKCsyn";#N/A,#N/A,FALSE,"MerSPwKCsyn (2)";#N/A,#N/A,FALSE,"CreditStat (2)"}</definedName>
    <definedName name="shit_4" hidden="1">{#N/A,#N/A,FALSE,"CreditStat";#N/A,#N/A,FALSE,"SPbrkup";#N/A,#N/A,FALSE,"MerSPsyn";#N/A,#N/A,FALSE,"MerSPwKCsyn";#N/A,#N/A,FALSE,"MerSPwKCsyn (2)";#N/A,#N/A,FALSE,"CreditStat (2)"}</definedName>
    <definedName name="shops">OFFSET(#REF!,0,0,COUNTA(#REF!),COUNTA(#REF!))</definedName>
    <definedName name="ShPriceNowCoQ">#REF!</definedName>
    <definedName name="shrs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shshhsfg" hidden="1">{"JG FE Top",#N/A,FALSE,"JG FE $";"JG FE Bottom",#N/A,FALSE,"JG FE $"}</definedName>
    <definedName name="shshhsfg_1" hidden="1">{"JG FE Top",#N/A,FALSE,"JG FE $";"JG FE Bottom",#N/A,FALSE,"JG FE $"}</definedName>
    <definedName name="shshhsfg_1_1" hidden="1">{"JG FE Top",#N/A,FALSE,"JG FE $";"JG FE Bottom",#N/A,FALSE,"JG FE $"}</definedName>
    <definedName name="shshhsfg_2" hidden="1">{"JG FE Top",#N/A,FALSE,"JG FE $";"JG FE Bottom",#N/A,FALSE,"JG FE $"}</definedName>
    <definedName name="shshhsfg_2_1" hidden="1">{"JG FE Top",#N/A,FALSE,"JG FE $";"JG FE Bottom",#N/A,FALSE,"JG FE $"}</definedName>
    <definedName name="shshhsfg_3" hidden="1">{"JG FE Top",#N/A,FALSE,"JG FE $";"JG FE Bottom",#N/A,FALSE,"JG FE $"}</definedName>
    <definedName name="shshhsfg_3_1" hidden="1">{"JG FE Top",#N/A,FALSE,"JG FE $";"JG FE Bottom",#N/A,FALSE,"JG FE $"}</definedName>
    <definedName name="shshhsfg_4" hidden="1">{"JG FE Top",#N/A,FALSE,"JG FE $";"JG FE Bottom",#N/A,FALSE,"JG FE $"}</definedName>
    <definedName name="SIC_DISC_2018">#REF!</definedName>
    <definedName name="SIC_DISC_2019">#REF!</definedName>
    <definedName name="SIC_DISC_2020">#REF!</definedName>
    <definedName name="sidre0110">#REF!</definedName>
    <definedName name="sidre0110ytd">#REF!</definedName>
    <definedName name="sidre0111">#REF!</definedName>
    <definedName name="sidre0111ytd">#REF!</definedName>
    <definedName name="sidre1209">#REF!</definedName>
    <definedName name="sidre1210">#REF!</definedName>
    <definedName name="sidrebu">#REF!</definedName>
    <definedName name="sidrebuytd">#REF!</definedName>
    <definedName name="SIG">#REF!</definedName>
    <definedName name="SIGP">#REF!</definedName>
    <definedName name="SILVA">#REF!</definedName>
    <definedName name="SIMAC">#REF!</definedName>
    <definedName name="SIT">#REF!</definedName>
    <definedName name="SITP">#REF!</definedName>
    <definedName name="Situation_Nette">#REF!</definedName>
    <definedName name="SIVA">#REF!</definedName>
    <definedName name="Six" hidden="1">"c2895"</definedName>
    <definedName name="sizes">FALSE</definedName>
    <definedName name="SK">#REF!</definedName>
    <definedName name="sk_1" hidden="1">{#N/A,#N/A,FALSE,"A&amp;E";#N/A,#N/A,FALSE,"HighTop";#N/A,#N/A,FALSE,"JG";#N/A,#N/A,FALSE,"RI";#N/A,#N/A,FALSE,"woHT";#N/A,#N/A,FALSE,"woHT&amp;JG"}</definedName>
    <definedName name="sk_1_1" hidden="1">{#N/A,#N/A,FALSE,"A&amp;E";#N/A,#N/A,FALSE,"HighTop";#N/A,#N/A,FALSE,"JG";#N/A,#N/A,FALSE,"RI";#N/A,#N/A,FALSE,"woHT";#N/A,#N/A,FALSE,"woHT&amp;JG"}</definedName>
    <definedName name="sk_2" hidden="1">{#N/A,#N/A,FALSE,"A&amp;E";#N/A,#N/A,FALSE,"HighTop";#N/A,#N/A,FALSE,"JG";#N/A,#N/A,FALSE,"RI";#N/A,#N/A,FALSE,"woHT";#N/A,#N/A,FALSE,"woHT&amp;JG"}</definedName>
    <definedName name="sk_2_1" hidden="1">{#N/A,#N/A,FALSE,"A&amp;E";#N/A,#N/A,FALSE,"HighTop";#N/A,#N/A,FALSE,"JG";#N/A,#N/A,FALSE,"RI";#N/A,#N/A,FALSE,"woHT";#N/A,#N/A,FALSE,"woHT&amp;JG"}</definedName>
    <definedName name="sk_3" hidden="1">{#N/A,#N/A,FALSE,"A&amp;E";#N/A,#N/A,FALSE,"HighTop";#N/A,#N/A,FALSE,"JG";#N/A,#N/A,FALSE,"RI";#N/A,#N/A,FALSE,"woHT";#N/A,#N/A,FALSE,"woHT&amp;JG"}</definedName>
    <definedName name="sk_3_1" hidden="1">{#N/A,#N/A,FALSE,"A&amp;E";#N/A,#N/A,FALSE,"HighTop";#N/A,#N/A,FALSE,"JG";#N/A,#N/A,FALSE,"RI";#N/A,#N/A,FALSE,"woHT";#N/A,#N/A,FALSE,"woHT&amp;JG"}</definedName>
    <definedName name="sk_4" hidden="1">{#N/A,#N/A,FALSE,"A&amp;E";#N/A,#N/A,FALSE,"HighTop";#N/A,#N/A,FALSE,"JG";#N/A,#N/A,FALSE,"RI";#N/A,#N/A,FALSE,"woHT";#N/A,#N/A,FALSE,"woHT&amp;JG"}</definedName>
    <definedName name="SK_IZNOS">#REF!,#REF!,#REF!,#REF!</definedName>
    <definedName name="SK_IZNOS1">#REF!,#REF!,#REF!,#REF!,#REF!,#REF!,#REF!,#REF!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1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2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3_1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_4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MT">#REF!</definedName>
    <definedName name="SNCF">#REF!</definedName>
    <definedName name="SNEC">#REF!</definedName>
    <definedName name="SnecmaFAT" hidden="1">{#N/A,#N/A,TRUE,"Pro Forma";#N/A,#N/A,TRUE,"PF_Bal";#N/A,#N/A,TRUE,"PF_INC";#N/A,#N/A,TRUE,"CBE";#N/A,#N/A,TRUE,"SWK"}</definedName>
    <definedName name="soc">#REF!</definedName>
    <definedName name="socact">#REF!</definedName>
    <definedName name="SocGen">#REF!</definedName>
    <definedName name="socialbase">#REF!</definedName>
    <definedName name="socialouv">#REF!</definedName>
    <definedName name="socialouvvf00">#REF!</definedName>
    <definedName name="SOCO">#REF!</definedName>
    <definedName name="SOCOG">#REF!</definedName>
    <definedName name="socpas">#REF!</definedName>
    <definedName name="SODETE">#REF!</definedName>
    <definedName name="SOFINAB">#REF!</definedName>
    <definedName name="SOFINAU">#REF!</definedName>
    <definedName name="SOFIVE">#REF!</definedName>
    <definedName name="SOFRAC">#REF!</definedName>
    <definedName name="SOFRAMAR">#REF!</definedName>
    <definedName name="SOFRANT">#REF!</definedName>
    <definedName name="SOGEBQ">#REF!</definedName>
    <definedName name="SOGECAP">#REF!</definedName>
    <definedName name="SOGECOR">#REF!</definedName>
    <definedName name="SOGEF">#REF!</definedName>
    <definedName name="SOGEFAC">#REF!</definedName>
    <definedName name="SOGEFI">#REF!</definedName>
    <definedName name="SOGEFIMUR">#REF!</definedName>
    <definedName name="SOGEFIN">#REF!</definedName>
    <definedName name="SOGEFIREM">#REF!</definedName>
    <definedName name="SOGEIND">#REF!</definedName>
    <definedName name="SOGEINT">#REF!</definedName>
    <definedName name="SOGEITA">#REF!</definedName>
    <definedName name="SOGEMAL">#REF!</definedName>
    <definedName name="SOGEMAR">#REF!</definedName>
    <definedName name="SOGEMARC">#REF!</definedName>
    <definedName name="SOGEMER">#REF!</definedName>
    <definedName name="SOGENA">#REF!</definedName>
    <definedName name="SOGENAL">#REF!</definedName>
    <definedName name="SOGENAUTO">#REF!</definedName>
    <definedName name="SOGENAV">#REF!</definedName>
    <definedName name="SOGERMA">#REF!</definedName>
    <definedName name="SOGEV">#REF!</definedName>
    <definedName name="SOGEVALOR">#REF!</definedName>
    <definedName name="SOGEX">#REF!</definedName>
    <definedName name="SOGINN">#REF!</definedName>
    <definedName name="SOGP">#REF!</definedName>
    <definedName name="SOGRAPA">#REF!</definedName>
    <definedName name="SolicitationList" hidden="1">#REF!</definedName>
    <definedName name="SOLOBAIL">#REF!</definedName>
    <definedName name="SOLOMAT">#REF!</definedName>
    <definedName name="SOLOVAM">#REF!</definedName>
    <definedName name="solver_adj" hidden="1">#REF!</definedName>
    <definedName name="solver_cvg" hidden="1">0.001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hidden="1">#REF!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3</definedName>
    <definedName name="solver_val" hidden="1">977151308.25</definedName>
    <definedName name="SOMALL">#REF!</definedName>
    <definedName name="SOMMINT">#REF!</definedName>
    <definedName name="SONAT">#REF!</definedName>
    <definedName name="SOPA">#REF!</definedName>
    <definedName name="SOREPA">#REF!</definedName>
    <definedName name="sort_order">#REF!</definedName>
    <definedName name="Source">#REF!</definedName>
    <definedName name="soz_abg">#REF!</definedName>
    <definedName name="SP">#REF!</definedName>
    <definedName name="Spaces">"      "</definedName>
    <definedName name="SPAN">#REF!</definedName>
    <definedName name="SPEP">#REF!</definedName>
    <definedName name="SpotAsk">#REF!</definedName>
    <definedName name="SpotBid">#REF!</definedName>
    <definedName name="SPPM">#REF!</definedName>
    <definedName name="Spread_on_debt">#REF!</definedName>
    <definedName name="sqftsqmeters">#REF!</definedName>
    <definedName name="SR_PER_CAR_2018">#REF!</definedName>
    <definedName name="SR_PER_CAR_2019">#REF!</definedName>
    <definedName name="SR_PER_CAR_2020">#REF!</definedName>
    <definedName name="srdfg" hidden="1">{#N/A,#N/A,FALSE,"Aging Summary";#N/A,#N/A,FALSE,"Ratio Analysis";#N/A,#N/A,FALSE,"Test 120 Day Accts";#N/A,#N/A,FALSE,"Tickmarks"}</definedName>
    <definedName name="srdfg_1" hidden="1">{#N/A,#N/A,FALSE,"Aging Summary";#N/A,#N/A,FALSE,"Ratio Analysis";#N/A,#N/A,FALSE,"Test 120 Day Accts";#N/A,#N/A,FALSE,"Tickmarks"}</definedName>
    <definedName name="srdfg_1_1" hidden="1">{#N/A,#N/A,FALSE,"Aging Summary";#N/A,#N/A,FALSE,"Ratio Analysis";#N/A,#N/A,FALSE,"Test 120 Day Accts";#N/A,#N/A,FALSE,"Tickmarks"}</definedName>
    <definedName name="srdfg_2" hidden="1">{#N/A,#N/A,FALSE,"Aging Summary";#N/A,#N/A,FALSE,"Ratio Analysis";#N/A,#N/A,FALSE,"Test 120 Day Accts";#N/A,#N/A,FALSE,"Tickmarks"}</definedName>
    <definedName name="srdfg_2_1" hidden="1">{#N/A,#N/A,FALSE,"Aging Summary";#N/A,#N/A,FALSE,"Ratio Analysis";#N/A,#N/A,FALSE,"Test 120 Day Accts";#N/A,#N/A,FALSE,"Tickmarks"}</definedName>
    <definedName name="srdfg_3" hidden="1">{#N/A,#N/A,FALSE,"Aging Summary";#N/A,#N/A,FALSE,"Ratio Analysis";#N/A,#N/A,FALSE,"Test 120 Day Accts";#N/A,#N/A,FALSE,"Tickmarks"}</definedName>
    <definedName name="srdfg_3_1" hidden="1">{#N/A,#N/A,FALSE,"Aging Summary";#N/A,#N/A,FALSE,"Ratio Analysis";#N/A,#N/A,FALSE,"Test 120 Day Accts";#N/A,#N/A,FALSE,"Tickmarks"}</definedName>
    <definedName name="srdfg_4" hidden="1">{#N/A,#N/A,FALSE,"Aging Summary";#N/A,#N/A,FALSE,"Ratio Analysis";#N/A,#N/A,FALSE,"Test 120 Day Accts";#N/A,#N/A,FALSE,"Tickmarks"}</definedName>
    <definedName name="srtert" hidden="1">{#N/A,#N/A,FALSE,"Summ";"Sens2",#N/A,FALSE,"PF";"PF Page1",#N/A,FALSE,"PF";"PF Page2",#N/A,FALSE,"PF";"PF Page3",#N/A,FALSE,"PF";"Sens1",#N/A,FALSE,"PF"}</definedName>
    <definedName name="srtert_1" hidden="1">{#N/A,#N/A,FALSE,"Summ";"Sens2",#N/A,FALSE,"PF";"PF Page1",#N/A,FALSE,"PF";"PF Page2",#N/A,FALSE,"PF";"PF Page3",#N/A,FALSE,"PF";"Sens1",#N/A,FALSE,"PF"}</definedName>
    <definedName name="srtert_1_1" hidden="1">{#N/A,#N/A,FALSE,"Summ";"Sens2",#N/A,FALSE,"PF";"PF Page1",#N/A,FALSE,"PF";"PF Page2",#N/A,FALSE,"PF";"PF Page3",#N/A,FALSE,"PF";"Sens1",#N/A,FALSE,"PF"}</definedName>
    <definedName name="srtert_2" hidden="1">{#N/A,#N/A,FALSE,"Summ";"Sens2",#N/A,FALSE,"PF";"PF Page1",#N/A,FALSE,"PF";"PF Page2",#N/A,FALSE,"PF";"PF Page3",#N/A,FALSE,"PF";"Sens1",#N/A,FALSE,"PF"}</definedName>
    <definedName name="srtert_2_1" hidden="1">{#N/A,#N/A,FALSE,"Summ";"Sens2",#N/A,FALSE,"PF";"PF Page1",#N/A,FALSE,"PF";"PF Page2",#N/A,FALSE,"PF";"PF Page3",#N/A,FALSE,"PF";"Sens1",#N/A,FALSE,"PF"}</definedName>
    <definedName name="srtert_3" hidden="1">{#N/A,#N/A,FALSE,"Summ";"Sens2",#N/A,FALSE,"PF";"PF Page1",#N/A,FALSE,"PF";"PF Page2",#N/A,FALSE,"PF";"PF Page3",#N/A,FALSE,"PF";"Sens1",#N/A,FALSE,"PF"}</definedName>
    <definedName name="srtert_3_1" hidden="1">{#N/A,#N/A,FALSE,"Summ";"Sens2",#N/A,FALSE,"PF";"PF Page1",#N/A,FALSE,"PF";"PF Page2",#N/A,FALSE,"PF";"PF Page3",#N/A,FALSE,"PF";"Sens1",#N/A,FALSE,"PF"}</definedName>
    <definedName name="srtert_4" hidden="1">{#N/A,#N/A,FALSE,"Summ";"Sens2",#N/A,FALSE,"PF";"PF Page1",#N/A,FALSE,"PF";"PF Page2",#N/A,FALSE,"PF";"PF Page3",#N/A,FALSE,"PF";"Sens1",#N/A,FALSE,"PF"}</definedName>
    <definedName name="srtyrty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rtyrty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">#REF!</definedName>
    <definedName name="ss_1" hidden="1">{#N/A,#N/A,FALSE,"ORIX CSC"}</definedName>
    <definedName name="ss_1_1" hidden="1">{#N/A,#N/A,FALSE,"ORIX CSC"}</definedName>
    <definedName name="ss_2" hidden="1">{#N/A,#N/A,FALSE,"ORIX CSC"}</definedName>
    <definedName name="ss_2_1" hidden="1">{#N/A,#N/A,FALSE,"ORIX CSC"}</definedName>
    <definedName name="ss_3" hidden="1">{#N/A,#N/A,FALSE,"ORIX CSC"}</definedName>
    <definedName name="ss_3_1" hidden="1">{#N/A,#N/A,FALSE,"ORIX CSC"}</definedName>
    <definedName name="ss_4" hidden="1">{#N/A,#N/A,FALSE,"ORIX CSC"}</definedName>
    <definedName name="sseprjt">{0.1;0;0.45;0;0;0;0;0;0.45}</definedName>
    <definedName name="sss" hidden="1">{"français",#N/A,FALSE,"Intro";"français",#N/A,FALSE,"Index";#N/A,#N/A,FALSE,"3-Incor";#N/A,#N/A,FALSE,"4-Corpo"}</definedName>
    <definedName name="sssaa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ssss" hidden="1">{#N/A,#N/A,FALSE,"Zust_Verwalter"}</definedName>
    <definedName name="SSSSS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sssss" hidden="1">{#N/A,#N/A,TRUE,"Cover sheet";#N/A,#N/A,TRUE,"DCF analysis";#N/A,#N/A,TRUE,"WACC calculation"}</definedName>
    <definedName name="sssssss" hidden="1">#REF!</definedName>
    <definedName name="ssxc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sxc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ST">#REF!</definedName>
    <definedName name="ST_debt">#REF!</definedName>
    <definedName name="Staff_costs">#REF!</definedName>
    <definedName name="Staff_L">#REF!</definedName>
    <definedName name="Staff_M">#REF!</definedName>
    <definedName name="staff_XL">#REF!</definedName>
    <definedName name="Staightline_charge">#REF!</definedName>
    <definedName name="STAMP">#REF!</definedName>
    <definedName name="start">#REF!</definedName>
    <definedName name="StartPosition">#REF!</definedName>
    <definedName name="Status">#REF!</definedName>
    <definedName name="Status_deal">#REF!</definedName>
    <definedName name="Statut">#REF!</definedName>
    <definedName name="stdhg" hidden="1">{#N/A,#N/A,FALSE,"Aging Summary";#N/A,#N/A,FALSE,"Ratio Analysis";#N/A,#N/A,FALSE,"Test 120 Day Accts";#N/A,#N/A,FALSE,"Tickmarks"}</definedName>
    <definedName name="stdhg_1" hidden="1">{#N/A,#N/A,FALSE,"Aging Summary";#N/A,#N/A,FALSE,"Ratio Analysis";#N/A,#N/A,FALSE,"Test 120 Day Accts";#N/A,#N/A,FALSE,"Tickmarks"}</definedName>
    <definedName name="stdhg_1_1" hidden="1">{#N/A,#N/A,FALSE,"Aging Summary";#N/A,#N/A,FALSE,"Ratio Analysis";#N/A,#N/A,FALSE,"Test 120 Day Accts";#N/A,#N/A,FALSE,"Tickmarks"}</definedName>
    <definedName name="stdhg_2" hidden="1">{#N/A,#N/A,FALSE,"Aging Summary";#N/A,#N/A,FALSE,"Ratio Analysis";#N/A,#N/A,FALSE,"Test 120 Day Accts";#N/A,#N/A,FALSE,"Tickmarks"}</definedName>
    <definedName name="stdhg_2_1" hidden="1">{#N/A,#N/A,FALSE,"Aging Summary";#N/A,#N/A,FALSE,"Ratio Analysis";#N/A,#N/A,FALSE,"Test 120 Day Accts";#N/A,#N/A,FALSE,"Tickmarks"}</definedName>
    <definedName name="stdhg_3" hidden="1">{#N/A,#N/A,FALSE,"Aging Summary";#N/A,#N/A,FALSE,"Ratio Analysis";#N/A,#N/A,FALSE,"Test 120 Day Accts";#N/A,#N/A,FALSE,"Tickmarks"}</definedName>
    <definedName name="stdhg_3_1" hidden="1">{#N/A,#N/A,FALSE,"Aging Summary";#N/A,#N/A,FALSE,"Ratio Analysis";#N/A,#N/A,FALSE,"Test 120 Day Accts";#N/A,#N/A,FALSE,"Tickmarks"}</definedName>
    <definedName name="stdhg_4" hidden="1">{#N/A,#N/A,FALSE,"Aging Summary";#N/A,#N/A,FALSE,"Ratio Analysis";#N/A,#N/A,FALSE,"Test 120 Day Accts";#N/A,#N/A,FALSE,"Tickmarks"}</definedName>
    <definedName name="stef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STIH">#REF!</definedName>
    <definedName name="STIP">#REF!</definedName>
    <definedName name="STIPSA">#REF!</definedName>
    <definedName name="Stock_price">#REF!</definedName>
    <definedName name="Stock_price_close">#REF!</definedName>
    <definedName name="Stock_price_high">#REF!</definedName>
    <definedName name="Stock_price_low">#REF!</definedName>
    <definedName name="stockop1">#REF!</definedName>
    <definedName name="STOCKOP2">#REF!</definedName>
    <definedName name="Stocks_nets">#REF!</definedName>
    <definedName name="STOK">#REF!</definedName>
    <definedName name="Strategic_Application">#REF!</definedName>
    <definedName name="Strike">#REF!</definedName>
    <definedName name="stsg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sg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styyr" hidden="1">{#N/A,#N/A,FALSE,"Summ";"Sens2",#N/A,FALSE,"PF";"PF Page1",#N/A,FALSE,"PF";"PF Page2",#N/A,FALSE,"PF";"PF Page3",#N/A,FALSE,"PF";"Sens1",#N/A,FALSE,"PF"}</definedName>
    <definedName name="styyr_1" hidden="1">{#N/A,#N/A,FALSE,"Summ";"Sens2",#N/A,FALSE,"PF";"PF Page1",#N/A,FALSE,"PF";"PF Page2",#N/A,FALSE,"PF";"PF Page3",#N/A,FALSE,"PF";"Sens1",#N/A,FALSE,"PF"}</definedName>
    <definedName name="styyr_1_1" hidden="1">{#N/A,#N/A,FALSE,"Summ";"Sens2",#N/A,FALSE,"PF";"PF Page1",#N/A,FALSE,"PF";"PF Page2",#N/A,FALSE,"PF";"PF Page3",#N/A,FALSE,"PF";"Sens1",#N/A,FALSE,"PF"}</definedName>
    <definedName name="styyr_2" hidden="1">{#N/A,#N/A,FALSE,"Summ";"Sens2",#N/A,FALSE,"PF";"PF Page1",#N/A,FALSE,"PF";"PF Page2",#N/A,FALSE,"PF";"PF Page3",#N/A,FALSE,"PF";"Sens1",#N/A,FALSE,"PF"}</definedName>
    <definedName name="styyr_2_1" hidden="1">{#N/A,#N/A,FALSE,"Summ";"Sens2",#N/A,FALSE,"PF";"PF Page1",#N/A,FALSE,"PF";"PF Page2",#N/A,FALSE,"PF";"PF Page3",#N/A,FALSE,"PF";"Sens1",#N/A,FALSE,"PF"}</definedName>
    <definedName name="styyr_3" hidden="1">{#N/A,#N/A,FALSE,"Summ";"Sens2",#N/A,FALSE,"PF";"PF Page1",#N/A,FALSE,"PF";"PF Page2",#N/A,FALSE,"PF";"PF Page3",#N/A,FALSE,"PF";"Sens1",#N/A,FALSE,"PF"}</definedName>
    <definedName name="styyr_3_1" hidden="1">{#N/A,#N/A,FALSE,"Summ";"Sens2",#N/A,FALSE,"PF";"PF Page1",#N/A,FALSE,"PF";"PF Page2",#N/A,FALSE,"PF";"PF Page3",#N/A,FALSE,"PF";"Sens1",#N/A,FALSE,"PF"}</definedName>
    <definedName name="styyr_4" hidden="1">{#N/A,#N/A,FALSE,"Summ";"Sens2",#N/A,FALSE,"PF";"PF Page1",#N/A,FALSE,"PF";"PF Page2",#N/A,FALSE,"PF";"PF Page3",#N/A,FALSE,"PF";"Sens1",#N/A,FALSE,"PF"}</definedName>
    <definedName name="Sub_Basel_portfolio">#REF!</definedName>
    <definedName name="Subs">#REF!</definedName>
    <definedName name="SUBS2000">#REF!</definedName>
    <definedName name="SUBS2001">#REF!</definedName>
    <definedName name="SUBS2002">#REF!</definedName>
    <definedName name="SUBS2003">#REF!</definedName>
    <definedName name="SUBS2004">#REF!</definedName>
    <definedName name="Suma">#REF!</definedName>
    <definedName name="sumamort">#REF!</definedName>
    <definedName name="sumbak">#REF!</definedName>
    <definedName name="sumcli">#REF!</definedName>
    <definedName name="sumcoef">#REF!</definedName>
    <definedName name="Summ_Table_Note">#REF!</definedName>
    <definedName name="Summ_Table_Unit">#REF!</definedName>
    <definedName name="Summ_Trad" hidden="1">{"CSC_1",#N/A,FALSE,"CSC Outputs";"CSC_2",#N/A,FALSE,"CSC Outputs"}</definedName>
    <definedName name="Summ_Trad_1" hidden="1">{"CSC_1",#N/A,FALSE,"CSC Outputs";"CSC_2",#N/A,FALSE,"CSC Outputs"}</definedName>
    <definedName name="Summ_Trad_1_1" hidden="1">{"CSC_1",#N/A,FALSE,"CSC Outputs";"CSC_2",#N/A,FALSE,"CSC Outputs"}</definedName>
    <definedName name="Summ_Trad_2" hidden="1">{"CSC_1",#N/A,FALSE,"CSC Outputs";"CSC_2",#N/A,FALSE,"CSC Outputs"}</definedName>
    <definedName name="Summ_Trad_2_1" hidden="1">{"CSC_1",#N/A,FALSE,"CSC Outputs";"CSC_2",#N/A,FALSE,"CSC Outputs"}</definedName>
    <definedName name="Summ_Trad_3" hidden="1">{"CSC_1",#N/A,FALSE,"CSC Outputs";"CSC_2",#N/A,FALSE,"CSC Outputs"}</definedName>
    <definedName name="Summ_Trad_3_1" hidden="1">{"CSC_1",#N/A,FALSE,"CSC Outputs";"CSC_2",#N/A,FALSE,"CSC Outputs"}</definedName>
    <definedName name="Summ_Trad_4" hidden="1">{"CSC_1",#N/A,FALSE,"CSC Outputs";"CSC_2",#N/A,FALSE,"CSC Outputs"}</definedName>
    <definedName name="Summ_Trad2" hidden="1">{"CSC_1",#N/A,FALSE,"CSC Outputs";"CSC_2",#N/A,FALSE,"CSC Outputs"}</definedName>
    <definedName name="Summ_Trad2_1" hidden="1">{"CSC_1",#N/A,FALSE,"CSC Outputs";"CSC_2",#N/A,FALSE,"CSC Outputs"}</definedName>
    <definedName name="Summ_Trad2_1_1" hidden="1">{"CSC_1",#N/A,FALSE,"CSC Outputs";"CSC_2",#N/A,FALSE,"CSC Outputs"}</definedName>
    <definedName name="Summ_Trad2_2" hidden="1">{"CSC_1",#N/A,FALSE,"CSC Outputs";"CSC_2",#N/A,FALSE,"CSC Outputs"}</definedName>
    <definedName name="Summ_Trad2_2_1" hidden="1">{"CSC_1",#N/A,FALSE,"CSC Outputs";"CSC_2",#N/A,FALSE,"CSC Outputs"}</definedName>
    <definedName name="Summ_Trad2_3" hidden="1">{"CSC_1",#N/A,FALSE,"CSC Outputs";"CSC_2",#N/A,FALSE,"CSC Outputs"}</definedName>
    <definedName name="Summ_Trad2_3_1" hidden="1">{"CSC_1",#N/A,FALSE,"CSC Outputs";"CSC_2",#N/A,FALSE,"CSC Outputs"}</definedName>
    <definedName name="Summ_Trad2_4" hidden="1">{"CSC_1",#N/A,FALSE,"CSC Outputs";"CSC_2",#N/A,FALSE,"CSC Outputs"}</definedName>
    <definedName name="Summary_1">#REF!</definedName>
    <definedName name="Summary_1991">#REF!</definedName>
    <definedName name="Summary_1992">#REF!</definedName>
    <definedName name="Summary_1993">#REF!</definedName>
    <definedName name="Summary_1994">#REF!</definedName>
    <definedName name="Summary_1995">#REF!</definedName>
    <definedName name="Summary_1996">#REF!</definedName>
    <definedName name="Summary_1997">#REF!</definedName>
    <definedName name="Summary_2">#REF!</definedName>
    <definedName name="Summary_3">#REF!</definedName>
    <definedName name="Summary_4">#REF!</definedName>
    <definedName name="Summary_Costs">#REF!</definedName>
    <definedName name="Summary_EY1">#REF!</definedName>
    <definedName name="Summary_EY2">#REF!</definedName>
    <definedName name="Summary_P">#REF!</definedName>
    <definedName name="summeAfa">#REF!</definedName>
    <definedName name="summeBetrieb">#REF!</definedName>
    <definedName name="summeLeitung">#REF!</definedName>
    <definedName name="summePerso">#REF!</definedName>
    <definedName name="SummeSAP">#REF!</definedName>
    <definedName name="summeSupport">#REF!</definedName>
    <definedName name="SummeWartung">#REF!</definedName>
    <definedName name="summis">#REF!</definedName>
    <definedName name="sumsal">#REF!</definedName>
    <definedName name="sumsys">#REF!</definedName>
    <definedName name="sumtel">#REF!</definedName>
    <definedName name="SUR">#REF!</definedName>
    <definedName name="SURZUR">#REF!</definedName>
    <definedName name="sv" hidden="1">#REF!</definedName>
    <definedName name="svdv" hidden="1">#REF!</definedName>
    <definedName name="svs" hidden="1">#REF!</definedName>
    <definedName name="svsdfvs" hidden="1">#REF!</definedName>
    <definedName name="svsdvs" hidden="1">#REF!</definedName>
    <definedName name="svsvsdvs" hidden="1">#REF!</definedName>
    <definedName name="SW_PP">#REF!</definedName>
    <definedName name="swe">#N/A</definedName>
    <definedName name="swhtbr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htbr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switch">#REF!</definedName>
    <definedName name="Switch_Conso">#REF!</definedName>
    <definedName name="SwitchShPrice">#REF!</definedName>
    <definedName name="Swvu.Annual." hidden="1">#N/A</definedName>
    <definedName name="Swvu.Page4." hidden="1">#REF!</definedName>
    <definedName name="Swvu.Quarterly." hidden="1">#N/A</definedName>
    <definedName name="Swvu.Quarterlycompare." hidden="1">#N/A</definedName>
    <definedName name="sx" hidden="1">{#N/A,#N/A,TRUE,"Cover sheet";#N/A,#N/A,TRUE,"DCF analysis";#N/A,#N/A,TRUE,"WACC calculation"}</definedName>
    <definedName name="SymbolOnOff">#REF!</definedName>
    <definedName name="synch">#REF!</definedName>
    <definedName name="synt95">#REF!</definedName>
    <definedName name="synt96">#REF!</definedName>
    <definedName name="synt97">#REF!</definedName>
    <definedName name="synthèse" hidden="1">{"FrgénEst",#N/A,FALSE,"A";"RésuEst",#N/A,FALSE,"A"}</definedName>
    <definedName name="t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_1" hidden="1">{"Assumptions1",#N/A,FALSE,"Assumptions";"MergerPlans1","20yearamort",FALSE,"MergerPlans";"MergerPlans1","40yearamort",FALSE,"MergerPlans";"MergerPlans2",#N/A,FALSE,"MergerPlans";"inputs",#N/A,FALSE,"MergerPlans"}</definedName>
    <definedName name="t_1_1" hidden="1">{"Assumptions1",#N/A,FALSE,"Assumptions";"MergerPlans1","20yearamort",FALSE,"MergerPlans";"MergerPlans1","40yearamort",FALSE,"MergerPlans";"MergerPlans2",#N/A,FALSE,"MergerPlans";"inputs",#N/A,FALSE,"MergerPlans"}</definedName>
    <definedName name="t_2" hidden="1">{"Assumptions1",#N/A,FALSE,"Assumptions";"MergerPlans1","20yearamort",FALSE,"MergerPlans";"MergerPlans1","40yearamort",FALSE,"MergerPlans";"MergerPlans2",#N/A,FALSE,"MergerPlans";"inputs",#N/A,FALSE,"MergerPlans"}</definedName>
    <definedName name="t_2_1" hidden="1">{"Assumptions1",#N/A,FALSE,"Assumptions";"MergerPlans1","20yearamort",FALSE,"MergerPlans";"MergerPlans1","40yearamort",FALSE,"MergerPlans";"MergerPlans2",#N/A,FALSE,"MergerPlans";"inputs",#N/A,FALSE,"MergerPlans"}</definedName>
    <definedName name="t_3" hidden="1">{"Assumptions1",#N/A,FALSE,"Assumptions";"MergerPlans1","20yearamort",FALSE,"MergerPlans";"MergerPlans1","40yearamort",FALSE,"MergerPlans";"MergerPlans2",#N/A,FALSE,"MergerPlans";"inputs",#N/A,FALSE,"MergerPlans"}</definedName>
    <definedName name="t_3_1" hidden="1">{"Assumptions1",#N/A,FALSE,"Assumptions";"MergerPlans1","20yearamort",FALSE,"MergerPlans";"MergerPlans1","40yearamort",FALSE,"MergerPlans";"MergerPlans2",#N/A,FALSE,"MergerPlans";"inputs",#N/A,FALSE,"MergerPlans"}</definedName>
    <definedName name="t_4" hidden="1">{"Assumptions1",#N/A,FALSE,"Assumptions";"MergerPlans1","20yearamort",FALSE,"MergerPlans";"MergerPlans1","40yearamort",FALSE,"MergerPlans";"MergerPlans2",#N/A,FALSE,"MergerPlans";"inputs",#N/A,FALSE,"MergerPlans"}</definedName>
    <definedName name="T_B">"FGR"</definedName>
    <definedName name="TA">#REF!</definedName>
    <definedName name="TAB">#REF!</definedName>
    <definedName name="tab_mois">#REF!</definedName>
    <definedName name="Tabbord">#REF!</definedName>
    <definedName name="tabcum">#REF!</definedName>
    <definedName name="Tabenga1">#REF!</definedName>
    <definedName name="Tabenga2">#REF!</definedName>
    <definedName name="TABFIN">#REF!,#REF!</definedName>
    <definedName name="table">#REF!</definedName>
    <definedName name="Table_corresp">[2]Correspondance!$A$1:$B$6</definedName>
    <definedName name="Table_mapping">#REF!</definedName>
    <definedName name="table0110">#REF!</definedName>
    <definedName name="table0110ytd">#REF!</definedName>
    <definedName name="table0111">#REF!</definedName>
    <definedName name="table0111ytd">#REF!</definedName>
    <definedName name="table1209">#REF!</definedName>
    <definedName name="table1210">#REF!</definedName>
    <definedName name="tablebu">#REF!</definedName>
    <definedName name="tablebuytd">#REF!</definedName>
    <definedName name="TableName">"Dummy"</definedName>
    <definedName name="tabmoi">#REF!</definedName>
    <definedName name="TAG">#REF!</definedName>
    <definedName name="Tagessatz">#REF!</definedName>
    <definedName name="tageSupport">#REF!</definedName>
    <definedName name="Target">#REF!</definedName>
    <definedName name="Target_price">#REF!</definedName>
    <definedName name="TARGETBOX">#REF!</definedName>
    <definedName name="Task_Name">#REF!</definedName>
    <definedName name="tautfi">#REF!</definedName>
    <definedName name="taux">#REF!</definedName>
    <definedName name="Taux_d_actualisation">#REF!</definedName>
    <definedName name="Taux_de_croissance">#REF!</definedName>
    <definedName name="Taux_IS_HB">#REF!</definedName>
    <definedName name="Taux_IS_HH">#REF!</definedName>
    <definedName name="TauxCHF">#REF!</definedName>
    <definedName name="TauxEUR">#REF!</definedName>
    <definedName name="TauxGBP">#REF!</definedName>
    <definedName name="TauxIS">#REF!</definedName>
    <definedName name="TauxIS_Autres">#REF!</definedName>
    <definedName name="TauxIS_France">#REF!</definedName>
    <definedName name="TauxJPY">#REF!</definedName>
    <definedName name="TauxUSD">#REF!</definedName>
    <definedName name="TauxZCCHF">#REF!</definedName>
    <definedName name="TauxZCEUR">#REF!</definedName>
    <definedName name="TauxZCGBP">#REF!</definedName>
    <definedName name="TauxZCJPY">#REF!</definedName>
    <definedName name="TauxZCUSD">#REF!</definedName>
    <definedName name="TAX">#REF!</definedName>
    <definedName name="Tax_benefit_from_interest">#REF!</definedName>
    <definedName name="Tax_benefit_from_oper_leases">#REF!</definedName>
    <definedName name="Tax_benefit_from_ops_leases">#REF!</definedName>
    <definedName name="tax_nl">#REF!</definedName>
    <definedName name="Tax_on_NonRecLoss">#REF!</definedName>
    <definedName name="Tax_rate">35%</definedName>
    <definedName name="Tax_rate_for_WACC">#REF!</definedName>
    <definedName name="Tax_rate_other">#REF!</definedName>
    <definedName name="Tax_Shield_Tax_Rate">#REF!</definedName>
    <definedName name="TAXGUARANTEE">#REF!</definedName>
    <definedName name="TAXINSURANCE">#REF!</definedName>
    <definedName name="taxproof">#REF!</definedName>
    <definedName name="TBIPET">#REF!</definedName>
    <definedName name="tbond">#REF!</definedName>
    <definedName name="TCEN">#REF!</definedName>
    <definedName name="tchgeis">#REF!</definedName>
    <definedName name="Tcomex1">#REF!</definedName>
    <definedName name="Tcomex2">#REF!</definedName>
    <definedName name="TcontratsLoc1">#REF!</definedName>
    <definedName name="TcontratsLoc2">#REF!</definedName>
    <definedName name="tcorp">#REF!,#REF!</definedName>
    <definedName name="tcp">#REF!</definedName>
    <definedName name="TD">#REF!</definedName>
    <definedName name="tdepac">#REF!</definedName>
    <definedName name="TDEPANC">#REF!</definedName>
    <definedName name="TDETID">#REF!</definedName>
    <definedName name="tdetrnc">#REF!</definedName>
    <definedName name="tdettesfi">#REF!,#REF!</definedName>
    <definedName name="Tdettesfi2">#REF!,#REF!</definedName>
    <definedName name="TECAJ">#REF!</definedName>
    <definedName name="TečajEUR">#REF!</definedName>
    <definedName name="TečajnaLista">#REF!</definedName>
    <definedName name="TečajUSD">#REF!</definedName>
    <definedName name="Tech_Adopt_Prof">#REF!</definedName>
    <definedName name="TechadProfile">#REF!</definedName>
    <definedName name="Technique">#REF!</definedName>
    <definedName name="Ted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d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teffectif">#REF!</definedName>
    <definedName name="temp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1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2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3_1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mp_4" hidden="1">{#N/A,#N/A,FALSE,"Cover Sheet";#N/A,#N/A,FALSE,"Instructions";#N/A,#N/A,FALSE,"Exchange Rates";#N/A,#N/A,FALSE,"Cash Detail";#N/A,#N/A,FALSE,"Receivables Detail";#N/A,#N/A,FALSE,"Inventory Detail";#N/A,#N/A,FALSE,"Accrued Tax Detail";#N/A,#N/A,FALSE,"Income Statement";#N/A,#N/A,FALSE,"Balance Sheet";#N/A,#N/A,FALSE,"Cash Flow";#N/A,#N/A,FALSE,"Investment";#N/A,#N/A,FALSE,"Summary"}</definedName>
    <definedName name="test">#REF!</definedName>
    <definedName name="test_1" hidden="1">{#N/A,#N/A,FALSE,"F_Plan";#N/A,#N/A,FALSE,"Parameter"}</definedName>
    <definedName name="test_1_1" hidden="1">{#N/A,#N/A,FALSE,"F_Plan";#N/A,#N/A,FALSE,"Parameter"}</definedName>
    <definedName name="test_2" hidden="1">{#N/A,#N/A,FALSE,"F_Plan";#N/A,#N/A,FALSE,"Parameter"}</definedName>
    <definedName name="test_2_1" hidden="1">{#N/A,#N/A,FALSE,"F_Plan";#N/A,#N/A,FALSE,"Parameter"}</definedName>
    <definedName name="test_3" hidden="1">{#N/A,#N/A,FALSE,"F_Plan";#N/A,#N/A,FALSE,"Parameter"}</definedName>
    <definedName name="test_3_1" hidden="1">{#N/A,#N/A,FALSE,"F_Plan";#N/A,#N/A,FALSE,"Parameter"}</definedName>
    <definedName name="test_4" hidden="1">{#N/A,#N/A,FALSE,"F_Plan";#N/A,#N/A,FALSE,"Parameter"}</definedName>
    <definedName name="test_art">#REF!</definedName>
    <definedName name="test_cad">#REF!</definedName>
    <definedName name="test_emp">#REF!</definedName>
    <definedName name="TEST0">#REF!</definedName>
    <definedName name="test1" hidden="1">{#N/A,#N/A,FALSE,"Umsatz";#N/A,#N/A,FALSE,"Base V.02";#N/A,#N/A,FALSE,"Charts"}</definedName>
    <definedName name="test1_1" hidden="1">{#N/A,#N/A,FALSE,"Umsatz";#N/A,#N/A,FALSE,"Base V.02";#N/A,#N/A,FALSE,"Charts"}</definedName>
    <definedName name="test1_1_1" hidden="1">{#N/A,#N/A,FALSE,"Umsatz";#N/A,#N/A,FALSE,"Base V.02";#N/A,#N/A,FALSE,"Charts"}</definedName>
    <definedName name="test1_2" hidden="1">{#N/A,#N/A,FALSE,"Umsatz";#N/A,#N/A,FALSE,"Base V.02";#N/A,#N/A,FALSE,"Charts"}</definedName>
    <definedName name="test1_2_1" hidden="1">{#N/A,#N/A,FALSE,"Umsatz";#N/A,#N/A,FALSE,"Base V.02";#N/A,#N/A,FALSE,"Charts"}</definedName>
    <definedName name="test1_3" hidden="1">{#N/A,#N/A,FALSE,"Umsatz";#N/A,#N/A,FALSE,"Base V.02";#N/A,#N/A,FALSE,"Charts"}</definedName>
    <definedName name="test1_3_1" hidden="1">{#N/A,#N/A,FALSE,"Umsatz";#N/A,#N/A,FALSE,"Base V.02";#N/A,#N/A,FALSE,"Charts"}</definedName>
    <definedName name="test1_4" hidden="1">{#N/A,#N/A,FALSE,"Umsatz";#N/A,#N/A,FALSE,"Base V.02";#N/A,#N/A,FALSE,"Charts"}</definedName>
    <definedName name="test2" hidden="1">{"vue1",#N/A,FALSE,"synthese";"vue2",#N/A,FALSE,"synthese"}</definedName>
    <definedName name="test2_1" hidden="1">{#N/A,#N/A,FALSE,"F_Plan";#N/A,#N/A,FALSE,"Parameter"}</definedName>
    <definedName name="test2_1_1" hidden="1">{#N/A,#N/A,FALSE,"F_Plan";#N/A,#N/A,FALSE,"Parameter"}</definedName>
    <definedName name="test2_2" hidden="1">{#N/A,#N/A,FALSE,"F_Plan";#N/A,#N/A,FALSE,"Parameter"}</definedName>
    <definedName name="test2_2_1" hidden="1">{#N/A,#N/A,FALSE,"F_Plan";#N/A,#N/A,FALSE,"Parameter"}</definedName>
    <definedName name="test2_3" hidden="1">{#N/A,#N/A,FALSE,"F_Plan";#N/A,#N/A,FALSE,"Parameter"}</definedName>
    <definedName name="test2_3_1" hidden="1">{#N/A,#N/A,FALSE,"F_Plan";#N/A,#N/A,FALSE,"Parameter"}</definedName>
    <definedName name="test2_4" hidden="1">{#N/A,#N/A,FALSE,"F_Plan";#N/A,#N/A,FALSE,"Parameter"}</definedName>
    <definedName name="test3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1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2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3_1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3_4" hidden="1">{"FCST_byMonth",#N/A,FALSE,"Legal Entity Inc Stmt";"FCST_Report",#N/A,FALSE,"Legal Entity Inc Stmt";"FCST_byMonth",#N/A,FALSE,"Lyon_Corp Inc Stmt";"FCST_byMonth",#N/A,FALSE,"Fabrics Total Inc Stmt";"FCST_Report",#N/A,FALSE,"Fabrics Total Inc Stmt";"FCST_byMonth",#N/A,FALSE,"Architectural";"FCST_Report",#N/A,FALSE,"Architectural";"FCST_byMonth",#N/A,FALSE,"Reinforcement for Composites";"FCST_Report",#N/A,FALSE,"Reinforcement for Composites";"FCST_byMonth",#N/A,FALSE,"Electrical";"FCST_Report",#N/A,FALSE,"Electrical";"FCST_byMonth",#N/A,FALSE,"Ballistics";"FCST_Report",#N/A,FALSE,"Ballistics";"FCST_byMonth",#N/A,FALSE,"Protection";"FCST_Report",#N/A,FALSE,"Protection";"FCST_byMonth",#N/A,FALSE,"General Industrial";"FCST_Report",#N/A,FALSE,"General Industrial";"FCST_byMonth",#N/A,FALSE,"Total Prepreg Inc Stmt";"FCST_Report",#N/A,FALSE,"Total Prepreg Inc Stmt"}</definedName>
    <definedName name="test5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7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est8" hidden="1">{"vue1",#N/A,FALSE,"synthese";"vue2",#N/A,FALSE,"synthese"}</definedName>
    <definedName name="testaap">#REF!</definedName>
    <definedName name="TestAdd">"Test RefersTo1"</definedName>
    <definedName name="TESTHKEY">#REF!</definedName>
    <definedName name="TESTKEYS">#REF!</definedName>
    <definedName name="tests" hidden="1">{#N/A,#N/A,FALSE,"F_Plan";#N/A,#N/A,FALSE,"Parameter"}</definedName>
    <definedName name="tests_1" hidden="1">{#N/A,#N/A,FALSE,"F_Plan";#N/A,#N/A,FALSE,"Parameter"}</definedName>
    <definedName name="tests_1_1" hidden="1">{#N/A,#N/A,FALSE,"F_Plan";#N/A,#N/A,FALSE,"Parameter"}</definedName>
    <definedName name="tests_2" hidden="1">{#N/A,#N/A,FALSE,"F_Plan";#N/A,#N/A,FALSE,"Parameter"}</definedName>
    <definedName name="tests_2_1" hidden="1">{#N/A,#N/A,FALSE,"F_Plan";#N/A,#N/A,FALSE,"Parameter"}</definedName>
    <definedName name="tests_3" hidden="1">{#N/A,#N/A,FALSE,"F_Plan";#N/A,#N/A,FALSE,"Parameter"}</definedName>
    <definedName name="tests_3_1" hidden="1">{#N/A,#N/A,FALSE,"F_Plan";#N/A,#N/A,FALSE,"Parameter"}</definedName>
    <definedName name="tests_4" hidden="1">{#N/A,#N/A,FALSE,"F_Plan";#N/A,#N/A,FALSE,"Parameter"}</definedName>
    <definedName name="TESTVKEY">#REF!</definedName>
    <definedName name="text_box">#REF!</definedName>
    <definedName name="TEXT1">#REF!</definedName>
    <definedName name="TEXT2">#REF!</definedName>
    <definedName name="TEXT3">#REF!</definedName>
    <definedName name="TextRefCopy1">#REF!</definedName>
    <definedName name="TextRefCopy2">#REF!</definedName>
    <definedName name="TextRefCopy3">#REF!</definedName>
    <definedName name="TextRefCopy4">#REF!</definedName>
    <definedName name="TextRefCopy5">#REF!</definedName>
    <definedName name="TextRefCopy6">#REF!</definedName>
    <definedName name="TextRefCopy7">#REF!</definedName>
    <definedName name="TextRefCopyRangeCount" hidden="1">4</definedName>
    <definedName name="textToday">#REF!</definedName>
    <definedName name="TFL">#REF!</definedName>
    <definedName name="tfp" hidden="1">{"5 * utfall + budget",#N/A,FALSE,"T-0298";"5 * bolag",#N/A,FALSE,"T-0298";"Unibank, utfall alla",#N/A,FALSE,"T-0298";#N/A,#N/A,FALSE,"Koncernskulder";#N/A,#N/A,FALSE,"Koncernfakturering"}</definedName>
    <definedName name="tg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gbnhy" hidden="1">{#N/A,#N/A,FALSE,"Summ";"Sens2",#N/A,FALSE,"PF";"PF Page1",#N/A,FALSE,"PF";"PF Page2",#N/A,FALSE,"PF";"PF Page3",#N/A,FALSE,"PF";"Sens1",#N/A,FALSE,"PF"}</definedName>
    <definedName name="tgbnhy_1" hidden="1">{#N/A,#N/A,FALSE,"Summ";"Sens2",#N/A,FALSE,"PF";"PF Page1",#N/A,FALSE,"PF";"PF Page2",#N/A,FALSE,"PF";"PF Page3",#N/A,FALSE,"PF";"Sens1",#N/A,FALSE,"PF"}</definedName>
    <definedName name="tgbnhy_1_1" hidden="1">{#N/A,#N/A,FALSE,"Summ";"Sens2",#N/A,FALSE,"PF";"PF Page1",#N/A,FALSE,"PF";"PF Page2",#N/A,FALSE,"PF";"PF Page3",#N/A,FALSE,"PF";"Sens1",#N/A,FALSE,"PF"}</definedName>
    <definedName name="tgbnhy_2" hidden="1">{#N/A,#N/A,FALSE,"Summ";"Sens2",#N/A,FALSE,"PF";"PF Page1",#N/A,FALSE,"PF";"PF Page2",#N/A,FALSE,"PF";"PF Page3",#N/A,FALSE,"PF";"Sens1",#N/A,FALSE,"PF"}</definedName>
    <definedName name="tgbnhy_2_1" hidden="1">{#N/A,#N/A,FALSE,"Summ";"Sens2",#N/A,FALSE,"PF";"PF Page1",#N/A,FALSE,"PF";"PF Page2",#N/A,FALSE,"PF";"PF Page3",#N/A,FALSE,"PF";"Sens1",#N/A,FALSE,"PF"}</definedName>
    <definedName name="tgbnhy_3" hidden="1">{#N/A,#N/A,FALSE,"Summ";"Sens2",#N/A,FALSE,"PF";"PF Page1",#N/A,FALSE,"PF";"PF Page2",#N/A,FALSE,"PF";"PF Page3",#N/A,FALSE,"PF";"Sens1",#N/A,FALSE,"PF"}</definedName>
    <definedName name="tgbnhy_3_1" hidden="1">{#N/A,#N/A,FALSE,"Summ";"Sens2",#N/A,FALSE,"PF";"PF Page1",#N/A,FALSE,"PF";"PF Page2",#N/A,FALSE,"PF";"PF Page3",#N/A,FALSE,"PF";"Sens1",#N/A,FALSE,"PF"}</definedName>
    <definedName name="tgbnhy_4" hidden="1">{#N/A,#N/A,FALSE,"Summ";"Sens2",#N/A,FALSE,"PF";"PF Page1",#N/A,FALSE,"PF";"PF Page2",#N/A,FALSE,"PF";"PF Page3",#N/A,FALSE,"PF";"Sens1",#N/A,FALSE,"PF"}</definedName>
    <definedName name="tgbuiop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gbuiop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heme">#REF!</definedName>
    <definedName name="THOMSON">#REF!</definedName>
    <definedName name="Thomson_CSF">#REF!</definedName>
    <definedName name="Three" hidden="1">"c2895"</definedName>
    <definedName name="thth" hidden="1">{#N/A,#N/A,FALSE,"Calc";#N/A,#N/A,FALSE,"Sensitivity";#N/A,#N/A,FALSE,"LT Earn.Dil.";#N/A,#N/A,FALSE,"Dil. AVP"}</definedName>
    <definedName name="THX" hidden="1">{#N/A,#N/A,FALSE,"Sheet1"}</definedName>
    <definedName name="THX_1" hidden="1">{#N/A,#N/A,FALSE,"Sheet1"}</definedName>
    <definedName name="THX_1_1" hidden="1">{#N/A,#N/A,FALSE,"Sheet1"}</definedName>
    <definedName name="THX_2" hidden="1">{#N/A,#N/A,FALSE,"Sheet1"}</definedName>
    <definedName name="THX_2_1" hidden="1">{#N/A,#N/A,FALSE,"Sheet1"}</definedName>
    <definedName name="THX_3" hidden="1">{#N/A,#N/A,FALSE,"Sheet1"}</definedName>
    <definedName name="THX_3_1" hidden="1">{#N/A,#N/A,FALSE,"Sheet1"}</definedName>
    <definedName name="THX_4" hidden="1">{#N/A,#N/A,FALSE,"Sheet1"}</definedName>
    <definedName name="TI">#REF!</definedName>
    <definedName name="TickerCell">#REF!</definedName>
    <definedName name="TIFF01.FA">#REF!</definedName>
    <definedName name="TIFF01.FDU">#REF!</definedName>
    <definedName name="tincorp">#REF!,#REF!,#REF!</definedName>
    <definedName name="TITLE">#REF!</definedName>
    <definedName name="Title1">#REF!</definedName>
    <definedName name="Title2">#REF!</definedName>
    <definedName name="Title3">#REF!</definedName>
    <definedName name="Title4">#REF!</definedName>
    <definedName name="TITRE">#REF!</definedName>
    <definedName name="titre_mois">#REF!</definedName>
    <definedName name="TIVOLY">#REF!</definedName>
    <definedName name="TM">#REF!</definedName>
    <definedName name="tm_1">#REF!</definedName>
    <definedName name="TMP_REPORT_R16Comp">#REF!</definedName>
    <definedName name="Today">#REF!</definedName>
    <definedName name="tonmilestonnekmmillions">#REF!</definedName>
    <definedName name="TONNELERIE">#REF!</definedName>
    <definedName name="tonstonnes000">#REF!</definedName>
    <definedName name="tonstonnesmillions">#REF!</definedName>
    <definedName name="top" hidden="1">{"Page1",#N/A,FALSE,"CompCo";"Page2",#N/A,FALSE,"CompCo"}</definedName>
    <definedName name="top_1" hidden="1">{"Page1",#N/A,FALSE,"CompCo";"Page2",#N/A,FALSE,"CompCo"}</definedName>
    <definedName name="top_1_1" hidden="1">{"Page1",#N/A,FALSE,"CompCo";"Page2",#N/A,FALSE,"CompCo"}</definedName>
    <definedName name="top_2" hidden="1">{"Page1",#N/A,FALSE,"CompCo";"Page2",#N/A,FALSE,"CompCo"}</definedName>
    <definedName name="top_2_1" hidden="1">{"Page1",#N/A,FALSE,"CompCo";"Page2",#N/A,FALSE,"CompCo"}</definedName>
    <definedName name="top_3" hidden="1">{"Page1",#N/A,FALSE,"CompCo";"Page2",#N/A,FALSE,"CompCo"}</definedName>
    <definedName name="top_3_1" hidden="1">{"Page1",#N/A,FALSE,"CompCo";"Page2",#N/A,FALSE,"CompCo"}</definedName>
    <definedName name="top_4" hidden="1">{"Page1",#N/A,FALSE,"CompCo";"Page2",#N/A,FALSE,"CompCo"}</definedName>
    <definedName name="Top_Name_Back">OFFSET(#REF!,1,,COUNTA(#REF!)-1)</definedName>
    <definedName name="Top_Name_Front">OFFSET(#REF!,1,,COUNTA(#REF!)-1)</definedName>
    <definedName name="TopIDVal">#REF!</definedName>
    <definedName name="tot">#REF!</definedName>
    <definedName name="tot_art">#REF!</definedName>
    <definedName name="tot_cad">#REF!</definedName>
    <definedName name="tot_dep">#REF!</definedName>
    <definedName name="tot_emp">#REF!</definedName>
    <definedName name="tot010aou">#REF!</definedName>
    <definedName name="tot010avr">#REF!</definedName>
    <definedName name="tot010dec">#REF!</definedName>
    <definedName name="tot010fev">#REF!</definedName>
    <definedName name="tot010jan">#REF!</definedName>
    <definedName name="tot010juil">#REF!</definedName>
    <definedName name="tot010juin">#REF!</definedName>
    <definedName name="tot010mai">#REF!</definedName>
    <definedName name="tot010mar">#REF!</definedName>
    <definedName name="tot010nov">#REF!</definedName>
    <definedName name="tot010oct">#REF!</definedName>
    <definedName name="tot010sep">#REF!</definedName>
    <definedName name="Total">#REF!</definedName>
    <definedName name="Total_Amortization">#REF!</definedName>
    <definedName name="Total_COS">#REF!</definedName>
    <definedName name="Total_COS_net_DnA">#REF!</definedName>
    <definedName name="Total_D_A_LogistiqueRet">#REF!</definedName>
    <definedName name="Total_Debt">#REF!</definedName>
    <definedName name="Total_debt_DCF">#REF!</definedName>
    <definedName name="Total_increase_in_EEs">#REF!</definedName>
    <definedName name="Total_other_assets">#REF!</definedName>
    <definedName name="TOTALOFFBI97">#REF!</definedName>
    <definedName name="TOTALOFFBR97">#REF!</definedName>
    <definedName name="TOTALOFFR96">#REF!</definedName>
    <definedName name="TotalVol">#REF!</definedName>
    <definedName name="totamort">#REF!</definedName>
    <definedName name="TotFTEClient">SUM(#REF!,#REF!,#REF!)</definedName>
    <definedName name="TotFTEDEV">SUM(#REF!,#REF!,#REF!)</definedName>
    <definedName name="TotFTEHD">SUM(#REF!,#REF!,#REF!)</definedName>
    <definedName name="TotFTELAN">SUM(#REF!,#REF!,#REF!)</definedName>
    <definedName name="TotFTEMF">SUM(#REF!,#REF!,#REF!)</definedName>
    <definedName name="TotFTENT">SUM(#REF!,#REF!,#REF!)</definedName>
    <definedName name="TotFTESAP">SUM(#REF!,#REF!,#REF!)</definedName>
    <definedName name="TotFTESUP">SUM(#REF!,#REF!,#REF!)</definedName>
    <definedName name="TotFTEUNIX">SUM(#REF!,#REF!,#REF!)</definedName>
    <definedName name="TotFTEWAN">SUM(#REF!,#REF!,#REF!)</definedName>
    <definedName name="toto" hidden="1">{"'PROFILS'!$A$2:$E$3"}</definedName>
    <definedName name="totpers">#REF!</definedName>
    <definedName name="TotPersCostClient">SUM(#REF!,#REF!,#REF!)</definedName>
    <definedName name="TotPersCostDEV">SUM(#REF!,#REF!,#REF!)</definedName>
    <definedName name="TotPersCostHD">SUM(#REF!,#REF!,#REF!)</definedName>
    <definedName name="TotPersCostLAN">SUM(#REF!,#REF!,#REF!)</definedName>
    <definedName name="TotPersCostMF">SUM(#REF!,#REF!,#REF!)</definedName>
    <definedName name="TotPersCostNT">SUM(#REF!,#REF!,#REF!)</definedName>
    <definedName name="TotPersCostSAP">SUM(#REF!,#REF!,#REF!)</definedName>
    <definedName name="totperscostsup">SUM(#REF!,#REF!,#REF!)</definedName>
    <definedName name="TotPersCostUNIX">SUM(#REF!,#REF!,#REF!)</definedName>
    <definedName name="TotPersCostWAN">SUM(#REF!,#REF!,#REF!)</definedName>
    <definedName name="TP_Footer_User" hidden="1">"northc"</definedName>
    <definedName name="TP_Footer_Version" hidden="1">"v3.00"</definedName>
    <definedName name="TPERSO">#REF!</definedName>
    <definedName name="tprov1">#REF!,#REF!</definedName>
    <definedName name="TPROV2">#REF!,#REF!</definedName>
    <definedName name="tput">#REF!</definedName>
    <definedName name="trad">#REF!</definedName>
    <definedName name="TRADE">#REF!</definedName>
    <definedName name="TraderFees">#REF!</definedName>
    <definedName name="trades">#REF!</definedName>
    <definedName name="trancase">#REF!</definedName>
    <definedName name="transactions">#REF!</definedName>
    <definedName name="Transfert1">#REF!</definedName>
    <definedName name="Transfert2">#REF!</definedName>
    <definedName name="Transfert3">#REF!</definedName>
    <definedName name="Transfert4">#REF!</definedName>
    <definedName name="TransPartLiees">#REF!</definedName>
    <definedName name="travel_and_ent">#REF!</definedName>
    <definedName name="TRBIP">#REF!</definedName>
    <definedName name="Trésorerie">#REF!</definedName>
    <definedName name="TRGC10">#REF!</definedName>
    <definedName name="TRGC11">#REF!</definedName>
    <definedName name="TRGC4">#REF!</definedName>
    <definedName name="TRGC5">#REF!</definedName>
    <definedName name="TRGC6">#REF!</definedName>
    <definedName name="TRGC7">#REF!</definedName>
    <definedName name="TRGC8">#REF!</definedName>
    <definedName name="TRGC9">#REF!</definedName>
    <definedName name="TRIB10">#REF!</definedName>
    <definedName name="TRIB11">#REF!</definedName>
    <definedName name="TRIB4">#REF!</definedName>
    <definedName name="TRIB5">#REF!</definedName>
    <definedName name="TRIB6">#REF!</definedName>
    <definedName name="TRIB6OLD">#REF!</definedName>
    <definedName name="TRIB7">#REF!</definedName>
    <definedName name="TRIB8">#REF!</definedName>
    <definedName name="TRIB9">#REF!</definedName>
    <definedName name="TRIC10">#REF!</definedName>
    <definedName name="TRIC11">#REF!</definedName>
    <definedName name="TRIC4">#REF!</definedName>
    <definedName name="TRIC5">#REF!</definedName>
    <definedName name="TRIC6">#REF!</definedName>
    <definedName name="TRIC7">#REF!</definedName>
    <definedName name="TRIC8">#REF!</definedName>
    <definedName name="TRIC9">#REF!</definedName>
    <definedName name="TRIMI10">#REF!</definedName>
    <definedName name="TRIMI11">#REF!</definedName>
    <definedName name="TRIMI4">#REF!</definedName>
    <definedName name="TRIMI5">#REF!</definedName>
    <definedName name="TRIMI6">#REF!</definedName>
    <definedName name="TRIMI7">#REF!</definedName>
    <definedName name="TRIMI8">#REF!</definedName>
    <definedName name="TRIMI9">#REF!</definedName>
    <definedName name="TRIMII10">#REF!</definedName>
    <definedName name="TRIMII11">#REF!</definedName>
    <definedName name="TRIMII4">#REF!</definedName>
    <definedName name="TRIMII5">#REF!</definedName>
    <definedName name="TRIMII6">#REF!</definedName>
    <definedName name="TRIMII7">#REF!</definedName>
    <definedName name="TRIMII8">#REF!</definedName>
    <definedName name="TRIMII9">#REF!</definedName>
    <definedName name="Trin">NA()</definedName>
    <definedName name="TRNR_31f2cfd6b1f545db93cf37a06281b500_132_1" hidden="1">#REF!</definedName>
    <definedName name="TRNR_db06b04742924a26aaeec3b7421f57fc_6_1" hidden="1">#N/A</definedName>
    <definedName name="TRP">#REF!</definedName>
    <definedName name="True_False_EUC">#REF!</definedName>
    <definedName name="TrueFalse">#REF!</definedName>
    <definedName name="TrueFalse_IAS">#REF!</definedName>
    <definedName name="TrueFalse_LAN">#REF!</definedName>
    <definedName name="TrueFalse_MAN">#REF!</definedName>
    <definedName name="TrueFalse_VPT">#REF!</definedName>
    <definedName name="TrueFalse_WAN">#REF!</definedName>
    <definedName name="TrueFalse_WAV_P">#REF!</definedName>
    <definedName name="tsect">#REF!</definedName>
    <definedName name="ttaxproof">#REF!</definedName>
    <definedName name="tva">#REF!</definedName>
    <definedName name="TVQues1Ratio">#REF!</definedName>
    <definedName name="TVQues2Ratio">#REF!</definedName>
    <definedName name="TVQues3Ratio">#REF!</definedName>
    <definedName name="TVQues4Ratio">#REF!</definedName>
    <definedName name="TVQues5Ratio">#REF!</definedName>
    <definedName name="twetwe" hidden="1">{"IS FE with Ratios",#N/A,FALSE,"Far East";"PF CF Far East",#N/A,FALSE,"Far East";"DCF Far East Matrix",#N/A,FALSE,"Far East"}</definedName>
    <definedName name="twetwe_1" hidden="1">{"IS FE with Ratios",#N/A,FALSE,"Far East";"PF CF Far East",#N/A,FALSE,"Far East";"DCF Far East Matrix",#N/A,FALSE,"Far East"}</definedName>
    <definedName name="twetwe_1_1" hidden="1">{"IS FE with Ratios",#N/A,FALSE,"Far East";"PF CF Far East",#N/A,FALSE,"Far East";"DCF Far East Matrix",#N/A,FALSE,"Far East"}</definedName>
    <definedName name="twetwe_2" hidden="1">{"IS FE with Ratios",#N/A,FALSE,"Far East";"PF CF Far East",#N/A,FALSE,"Far East";"DCF Far East Matrix",#N/A,FALSE,"Far East"}</definedName>
    <definedName name="twetwe_2_1" hidden="1">{"IS FE with Ratios",#N/A,FALSE,"Far East";"PF CF Far East",#N/A,FALSE,"Far East";"DCF Far East Matrix",#N/A,FALSE,"Far East"}</definedName>
    <definedName name="twetwe_3" hidden="1">{"IS FE with Ratios",#N/A,FALSE,"Far East";"PF CF Far East",#N/A,FALSE,"Far East";"DCF Far East Matrix",#N/A,FALSE,"Far East"}</definedName>
    <definedName name="twetwe_3_1" hidden="1">{"IS FE with Ratios",#N/A,FALSE,"Far East";"PF CF Far East",#N/A,FALSE,"Far East";"DCF Far East Matrix",#N/A,FALSE,"Far East"}</definedName>
    <definedName name="twetwe_4" hidden="1">{"IS FE with Ratios",#N/A,FALSE,"Far East";"PF CF Far East",#N/A,FALSE,"Far East";"DCF Far East Matrix",#N/A,FALSE,"Far East"}</definedName>
    <definedName name="twetwertw" hidden="1">{"JG FE Top",#N/A,FALSE,"JG FE ¥";"JG FE Bottom",#N/A,FALSE,"JG FE ¥"}</definedName>
    <definedName name="twetwertw_1" hidden="1">{"JG FE Top",#N/A,FALSE,"JG FE ¥";"JG FE Bottom",#N/A,FALSE,"JG FE ¥"}</definedName>
    <definedName name="twetwertw_1_1" hidden="1">{"JG FE Top",#N/A,FALSE,"JG FE ¥";"JG FE Bottom",#N/A,FALSE,"JG FE ¥"}</definedName>
    <definedName name="twetwertw_2" hidden="1">{"JG FE Top",#N/A,FALSE,"JG FE ¥";"JG FE Bottom",#N/A,FALSE,"JG FE ¥"}</definedName>
    <definedName name="twetwertw_2_1" hidden="1">{"JG FE Top",#N/A,FALSE,"JG FE ¥";"JG FE Bottom",#N/A,FALSE,"JG FE ¥"}</definedName>
    <definedName name="twetwertw_3" hidden="1">{"JG FE Top",#N/A,FALSE,"JG FE ¥";"JG FE Bottom",#N/A,FALSE,"JG FE ¥"}</definedName>
    <definedName name="twetwertw_3_1" hidden="1">{"JG FE Top",#N/A,FALSE,"JG FE ¥";"JG FE Bottom",#N/A,FALSE,"JG FE ¥"}</definedName>
    <definedName name="twetwertw_4" hidden="1">{"JG FE Top",#N/A,FALSE,"JG FE ¥";"JG FE Bottom",#N/A,FALSE,"JG FE ¥"}</definedName>
    <definedName name="Two" hidden="1">"c2903"</definedName>
    <definedName name="tx">#REF!</definedName>
    <definedName name="Tx_actu">#REF!</definedName>
    <definedName name="tx_AN">#REF!</definedName>
    <definedName name="tx_BAT">#REF!</definedName>
    <definedName name="tx_CF">#REF!</definedName>
    <definedName name="tx_CMPC">#REF!</definedName>
    <definedName name="tx_distrib_infini">#REF!</definedName>
    <definedName name="tx_DIV">#REF!</definedName>
    <definedName name="tx_DR">#REF!</definedName>
    <definedName name="tx_Infini">#REF!</definedName>
    <definedName name="tx_IS">#REF!</definedName>
    <definedName name="Tx_marché">#REF!</definedName>
    <definedName name="tx_MT">#REF!</definedName>
    <definedName name="Tx_OAT">#REF!</definedName>
    <definedName name="tx_risqué">#REF!</definedName>
    <definedName name="tx_ss_risque">#REF!</definedName>
    <definedName name="txdist">#REF!</definedName>
    <definedName name="t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ty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co">#REF!</definedName>
    <definedName name="tyh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h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TYPBUD">#REF!</definedName>
    <definedName name="type_présentation">#REF!</definedName>
    <definedName name="Type_sujets">#REF!</definedName>
    <definedName name="types_comités">#REF!</definedName>
    <definedName name="tyrtha" hidden="1">{#N/A,#N/A,FALSE,"ORIX CSC"}</definedName>
    <definedName name="tyrtha_1" hidden="1">{#N/A,#N/A,FALSE,"ORIX CSC"}</definedName>
    <definedName name="tyrtha_1_1" hidden="1">{#N/A,#N/A,FALSE,"ORIX CSC"}</definedName>
    <definedName name="tyrtha_2" hidden="1">{#N/A,#N/A,FALSE,"ORIX CSC"}</definedName>
    <definedName name="tyrtha_2_1" hidden="1">{#N/A,#N/A,FALSE,"ORIX CSC"}</definedName>
    <definedName name="tyrtha_3" hidden="1">{#N/A,#N/A,FALSE,"ORIX CSC"}</definedName>
    <definedName name="tyrtha_3_1" hidden="1">{#N/A,#N/A,FALSE,"ORIX CSC"}</definedName>
    <definedName name="tyrtha_4" hidden="1">{#N/A,#N/A,FALSE,"ORIX CSC"}</definedName>
    <definedName name="tyrty" hidden="1">{"IPO Impact 1",#N/A,FALSE,"IPO Impact 1";"AVM 1",#N/A,FALSE,"IPO Impact 1"}</definedName>
    <definedName name="tyrty_1" hidden="1">{"IPO Impact 1",#N/A,FALSE,"IPO Impact 1";"AVM 1",#N/A,FALSE,"IPO Impact 1"}</definedName>
    <definedName name="tyrty_1_1" hidden="1">{"IPO Impact 1",#N/A,FALSE,"IPO Impact 1";"AVM 1",#N/A,FALSE,"IPO Impact 1"}</definedName>
    <definedName name="tyrty_2" hidden="1">{"IPO Impact 1",#N/A,FALSE,"IPO Impact 1";"AVM 1",#N/A,FALSE,"IPO Impact 1"}</definedName>
    <definedName name="tyrty_2_1" hidden="1">{"IPO Impact 1",#N/A,FALSE,"IPO Impact 1";"AVM 1",#N/A,FALSE,"IPO Impact 1"}</definedName>
    <definedName name="tyrty_3" hidden="1">{"IPO Impact 1",#N/A,FALSE,"IPO Impact 1";"AVM 1",#N/A,FALSE,"IPO Impact 1"}</definedName>
    <definedName name="tyrty_3_1" hidden="1">{"IPO Impact 1",#N/A,FALSE,"IPO Impact 1";"AVM 1",#N/A,FALSE,"IPO Impact 1"}</definedName>
    <definedName name="tyrty_4" hidden="1">{"IPO Impact 1",#N/A,FALSE,"IPO Impact 1";"AVM 1",#N/A,FALSE,"IPO Impact 1"}</definedName>
    <definedName name="tyt" hidden="1">{"orixcsc",#N/A,FALSE,"ORIX CSC";"orixcsc2",#N/A,FALSE,"ORIX CSC"}</definedName>
    <definedName name="tyt_1" hidden="1">{"orixcsc",#N/A,FALSE,"ORIX CSC";"orixcsc2",#N/A,FALSE,"ORIX CSC"}</definedName>
    <definedName name="tyt_1_1" hidden="1">{"orixcsc",#N/A,FALSE,"ORIX CSC";"orixcsc2",#N/A,FALSE,"ORIX CSC"}</definedName>
    <definedName name="tyt_2" hidden="1">{"orixcsc",#N/A,FALSE,"ORIX CSC";"orixcsc2",#N/A,FALSE,"ORIX CSC"}</definedName>
    <definedName name="tyt_2_1" hidden="1">{"orixcsc",#N/A,FALSE,"ORIX CSC";"orixcsc2",#N/A,FALSE,"ORIX CSC"}</definedName>
    <definedName name="tyt_3" hidden="1">{"orixcsc",#N/A,FALSE,"ORIX CSC";"orixcsc2",#N/A,FALSE,"ORIX CSC"}</definedName>
    <definedName name="tyt_3_1" hidden="1">{"orixcsc",#N/A,FALSE,"ORIX CSC";"orixcsc2",#N/A,FALSE,"ORIX CSC"}</definedName>
    <definedName name="tyt_4" hidden="1">{"orixcsc",#N/A,FALSE,"ORIX CSC";"orixcsc2",#N/A,FALSE,"ORIX CSC"}</definedName>
    <definedName name="tyu" hidden="1">{"consolidated",#N/A,FALSE,"Sheet1";"cms",#N/A,FALSE,"Sheet1";"fse",#N/A,FALSE,"Sheet1"}</definedName>
    <definedName name="tyu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tyutyudfg" hidden="1">{"Intermediate_Calc",#N/A,FALSE,"Sam";"Loan_Deposit_Assump",#N/A,FALSE,"Sam";"Projected_Fin",#N/A,FALSE,"Sam";"Returns",#N/A,FALSE,"Sam"}</definedName>
    <definedName name="tyutyudfg_1" hidden="1">{"Intermediate_Calc",#N/A,FALSE,"Sam";"Loan_Deposit_Assump",#N/A,FALSE,"Sam";"Projected_Fin",#N/A,FALSE,"Sam";"Returns",#N/A,FALSE,"Sam"}</definedName>
    <definedName name="tyutyudfg_1_1" hidden="1">{"Intermediate_Calc",#N/A,FALSE,"Sam";"Loan_Deposit_Assump",#N/A,FALSE,"Sam";"Projected_Fin",#N/A,FALSE,"Sam";"Returns",#N/A,FALSE,"Sam"}</definedName>
    <definedName name="tyutyudfg_2" hidden="1">{"Intermediate_Calc",#N/A,FALSE,"Sam";"Loan_Deposit_Assump",#N/A,FALSE,"Sam";"Projected_Fin",#N/A,FALSE,"Sam";"Returns",#N/A,FALSE,"Sam"}</definedName>
    <definedName name="tyutyudfg_2_1" hidden="1">{"Intermediate_Calc",#N/A,FALSE,"Sam";"Loan_Deposit_Assump",#N/A,FALSE,"Sam";"Projected_Fin",#N/A,FALSE,"Sam";"Returns",#N/A,FALSE,"Sam"}</definedName>
    <definedName name="tyutyudfg_3" hidden="1">{"Intermediate_Calc",#N/A,FALSE,"Sam";"Loan_Deposit_Assump",#N/A,FALSE,"Sam";"Projected_Fin",#N/A,FALSE,"Sam";"Returns",#N/A,FALSE,"Sam"}</definedName>
    <definedName name="tyutyudfg_3_1" hidden="1">{"Intermediate_Calc",#N/A,FALSE,"Sam";"Loan_Deposit_Assump",#N/A,FALSE,"Sam";"Projected_Fin",#N/A,FALSE,"Sam";"Returns",#N/A,FALSE,"Sam"}</definedName>
    <definedName name="tyutyudfg_4" hidden="1">{"Intermediate_Calc",#N/A,FALSE,"Sam";"Loan_Deposit_Assump",#N/A,FALSE,"Sam";"Projected_Fin",#N/A,FALSE,"Sam";"Returns",#N/A,FALSE,"Sam"}</definedName>
    <definedName name="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_1" hidden="1">{#N/A,#N/A,FALSE,"Aging Summary";#N/A,#N/A,FALSE,"Ratio Analysis";#N/A,#N/A,FALSE,"Test 120 Day Accts";#N/A,#N/A,FALSE,"Tickmarks"}</definedName>
    <definedName name="u_1_1" hidden="1">{#N/A,#N/A,FALSE,"Aging Summary";#N/A,#N/A,FALSE,"Ratio Analysis";#N/A,#N/A,FALSE,"Test 120 Day Accts";#N/A,#N/A,FALSE,"Tickmarks"}</definedName>
    <definedName name="u_2" hidden="1">{#N/A,#N/A,FALSE,"Aging Summary";#N/A,#N/A,FALSE,"Ratio Analysis";#N/A,#N/A,FALSE,"Test 120 Day Accts";#N/A,#N/A,FALSE,"Tickmarks"}</definedName>
    <definedName name="u_2_1" hidden="1">{#N/A,#N/A,FALSE,"Aging Summary";#N/A,#N/A,FALSE,"Ratio Analysis";#N/A,#N/A,FALSE,"Test 120 Day Accts";#N/A,#N/A,FALSE,"Tickmarks"}</definedName>
    <definedName name="u_3" hidden="1">{#N/A,#N/A,FALSE,"Aging Summary";#N/A,#N/A,FALSE,"Ratio Analysis";#N/A,#N/A,FALSE,"Test 120 Day Accts";#N/A,#N/A,FALSE,"Tickmarks"}</definedName>
    <definedName name="u_3_1" hidden="1">{#N/A,#N/A,FALSE,"Aging Summary";#N/A,#N/A,FALSE,"Ratio Analysis";#N/A,#N/A,FALSE,"Test 120 Day Accts";#N/A,#N/A,FALSE,"Tickmarks"}</definedName>
    <definedName name="u_4" hidden="1">{#N/A,#N/A,FALSE,"Aging Summary";#N/A,#N/A,FALSE,"Ratio Analysis";#N/A,#N/A,FALSE,"Test 120 Day Accts";#N/A,#N/A,FALSE,"Tickmarks"}</definedName>
    <definedName name="U_steigerung">#REF!</definedName>
    <definedName name="UES">#REF!</definedName>
    <definedName name="UFBLocabail">#REF!</definedName>
    <definedName name="ui">#REF!</definedName>
    <definedName name="uioysz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ujnm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jnm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UK">#REF!</definedName>
    <definedName name="un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UNI">#REF!</definedName>
    <definedName name="UNIPAR">#REF!</definedName>
    <definedName name="unit">#REF!</definedName>
    <definedName name="UNITATE">#REF!</definedName>
    <definedName name="UNO_IZNOS">#REF!,#REF!,#REF!,#REF!,#REF!</definedName>
    <definedName name="Uplift_payroll">#REF!</definedName>
    <definedName name="Upside">#REF!</definedName>
    <definedName name="urgent">#REF!</definedName>
    <definedName name="us">#REF!</definedName>
    <definedName name="us_euro">#REF!</definedName>
    <definedName name="USD">#REF!</definedName>
    <definedName name="UTILIZACION">#REF!</definedName>
    <definedName name="utyut" hidden="1">{"PF Income Statement 97 Life",#N/A,FALSE,"PF Income Statement"}</definedName>
    <definedName name="utyut_1" hidden="1">{"PF Income Statement 97 Life",#N/A,FALSE,"PF Income Statement"}</definedName>
    <definedName name="utyut_1_1" hidden="1">{"PF Income Statement 97 Life",#N/A,FALSE,"PF Income Statement"}</definedName>
    <definedName name="utyut_2" hidden="1">{"PF Income Statement 97 Life",#N/A,FALSE,"PF Income Statement"}</definedName>
    <definedName name="utyut_2_1" hidden="1">{"PF Income Statement 97 Life",#N/A,FALSE,"PF Income Statement"}</definedName>
    <definedName name="utyut_3" hidden="1">{"PF Income Statement 97 Life",#N/A,FALSE,"PF Income Statement"}</definedName>
    <definedName name="utyut_3_1" hidden="1">{"PF Income Statement 97 Life",#N/A,FALSE,"PF Income Statement"}</definedName>
    <definedName name="utyut_4" hidden="1">{"PF Income Statement 97 Life",#N/A,FALSE,"PF Income Statement"}</definedName>
    <definedName name="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u_1" hidden="1">{"Financials",#N/A,FALSE,"Financials";"AVP",#N/A,FALSE,"AVP";"DCF",#N/A,FALSE,"DCF";"CSC",#N/A,FALSE,"CSC";"Deal_Comp",#N/A,FALSE,"DealComp"}</definedName>
    <definedName name="uu_1_1" hidden="1">{"Financials",#N/A,FALSE,"Financials";"AVP",#N/A,FALSE,"AVP";"DCF",#N/A,FALSE,"DCF";"CSC",#N/A,FALSE,"CSC";"Deal_Comp",#N/A,FALSE,"DealComp"}</definedName>
    <definedName name="uu_2" hidden="1">{"Financials",#N/A,FALSE,"Financials";"AVP",#N/A,FALSE,"AVP";"DCF",#N/A,FALSE,"DCF";"CSC",#N/A,FALSE,"CSC";"Deal_Comp",#N/A,FALSE,"DealComp"}</definedName>
    <definedName name="uu_2_1" hidden="1">{"Financials",#N/A,FALSE,"Financials";"AVP",#N/A,FALSE,"AVP";"DCF",#N/A,FALSE,"DCF";"CSC",#N/A,FALSE,"CSC";"Deal_Comp",#N/A,FALSE,"DealComp"}</definedName>
    <definedName name="uu_3" hidden="1">{"Financials",#N/A,FALSE,"Financials";"AVP",#N/A,FALSE,"AVP";"DCF",#N/A,FALSE,"DCF";"CSC",#N/A,FALSE,"CSC";"Deal_Comp",#N/A,FALSE,"DealComp"}</definedName>
    <definedName name="uu_3_1" hidden="1">{"Financials",#N/A,FALSE,"Financials";"AVP",#N/A,FALSE,"AVP";"DCF",#N/A,FALSE,"DCF";"CSC",#N/A,FALSE,"CSC";"Deal_Comp",#N/A,FALSE,"DealComp"}</definedName>
    <definedName name="uu_4" hidden="1">{"Financials",#N/A,FALSE,"Financials";"AVP",#N/A,FALSE,"AVP";"DCF",#N/A,FALSE,"DCF";"CSC",#N/A,FALSE,"CSC";"Deal_Comp",#N/A,FALSE,"DealComp"}</definedName>
    <definedName name="uut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t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UUU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uytu" hidden="1">{"Intermediate Calc.",#N/A,FALSE,"Merger Plan";"Merger Inputs",#N/A,FALSE,"Merger Plan";"PF Analysis",#N/A,FALSE,"Merger Plan"}</definedName>
    <definedName name="uytu_1" hidden="1">{"Intermediate Calc.",#N/A,FALSE,"Merger Plan";"Merger Inputs",#N/A,FALSE,"Merger Plan";"PF Analysis",#N/A,FALSE,"Merger Plan"}</definedName>
    <definedName name="uytu_1_1" hidden="1">{"Intermediate Calc.",#N/A,FALSE,"Merger Plan";"Merger Inputs",#N/A,FALSE,"Merger Plan";"PF Analysis",#N/A,FALSE,"Merger Plan"}</definedName>
    <definedName name="uytu_2" hidden="1">{"Intermediate Calc.",#N/A,FALSE,"Merger Plan";"Merger Inputs",#N/A,FALSE,"Merger Plan";"PF Analysis",#N/A,FALSE,"Merger Plan"}</definedName>
    <definedName name="uytu_2_1" hidden="1">{"Intermediate Calc.",#N/A,FALSE,"Merger Plan";"Merger Inputs",#N/A,FALSE,"Merger Plan";"PF Analysis",#N/A,FALSE,"Merger Plan"}</definedName>
    <definedName name="uytu_3" hidden="1">{"Intermediate Calc.",#N/A,FALSE,"Merger Plan";"Merger Inputs",#N/A,FALSE,"Merger Plan";"PF Analysis",#N/A,FALSE,"Merger Plan"}</definedName>
    <definedName name="uytu_3_1" hidden="1">{"Intermediate Calc.",#N/A,FALSE,"Merger Plan";"Merger Inputs",#N/A,FALSE,"Merger Plan";"PF Analysis",#N/A,FALSE,"Merger Plan"}</definedName>
    <definedName name="uytu_4" hidden="1">{"Intermediate Calc.",#N/A,FALSE,"Merger Plan";"Merger Inputs",#N/A,FALSE,"Merger Plan";"PF Analysis",#N/A,FALSE,"Merger Plan"}</definedName>
    <definedName name="uytut" hidden="1">{"IPO Impact 2",#N/A,FALSE,"IPO Impact 2";"AVM 2",#N/A,FALSE,"IPO Impact 2"}</definedName>
    <definedName name="uytut_1" hidden="1">{"IPO Impact 2",#N/A,FALSE,"IPO Impact 2";"AVM 2",#N/A,FALSE,"IPO Impact 2"}</definedName>
    <definedName name="uytut_1_1" hidden="1">{"IPO Impact 2",#N/A,FALSE,"IPO Impact 2";"AVM 2",#N/A,FALSE,"IPO Impact 2"}</definedName>
    <definedName name="uytut_2" hidden="1">{"IPO Impact 2",#N/A,FALSE,"IPO Impact 2";"AVM 2",#N/A,FALSE,"IPO Impact 2"}</definedName>
    <definedName name="uytut_2_1" hidden="1">{"IPO Impact 2",#N/A,FALSE,"IPO Impact 2";"AVM 2",#N/A,FALSE,"IPO Impact 2"}</definedName>
    <definedName name="uytut_3" hidden="1">{"IPO Impact 2",#N/A,FALSE,"IPO Impact 2";"AVM 2",#N/A,FALSE,"IPO Impact 2"}</definedName>
    <definedName name="uytut_3_1" hidden="1">{"IPO Impact 2",#N/A,FALSE,"IPO Impact 2";"AVM 2",#N/A,FALSE,"IPO Impact 2"}</definedName>
    <definedName name="uytut_4" hidden="1">{"IPO Impact 2",#N/A,FALSE,"IPO Impact 2";"AVM 2",#N/A,FALSE,"IPO Impact 2"}</definedName>
    <definedName name="uyuty" hidden="1">{"test2",#N/A,TRUE,"Prices"}</definedName>
    <definedName name="uyuty_1" hidden="1">{"test2",#N/A,TRUE,"Prices"}</definedName>
    <definedName name="uyuty_1_1" hidden="1">{"test2",#N/A,TRUE,"Prices"}</definedName>
    <definedName name="uyuty_2" hidden="1">{"test2",#N/A,TRUE,"Prices"}</definedName>
    <definedName name="uyuty_2_1" hidden="1">{"test2",#N/A,TRUE,"Prices"}</definedName>
    <definedName name="uyuty_3" hidden="1">{"test2",#N/A,TRUE,"Prices"}</definedName>
    <definedName name="uyuty_3_1" hidden="1">{"test2",#N/A,TRUE,"Prices"}</definedName>
    <definedName name="uyuty_4" hidden="1">{"test2",#N/A,TRUE,"Prices"}</definedName>
    <definedName name="v" hidden="1">#REF!</definedName>
    <definedName name="V_SUm" hidden="1">{#N/A,#N/A,FALSE,"Summary";#N/A,#N/A,FALSE,"Base Materials";#N/A,#N/A,FALSE,"Construction";#N/A,#N/A,FALSE,"Packaging";#N/A,#N/A,FALSE,"Transportation"}</definedName>
    <definedName name="V_SUm_1" hidden="1">{#N/A,#N/A,FALSE,"Summary";#N/A,#N/A,FALSE,"Base Materials";#N/A,#N/A,FALSE,"Construction";#N/A,#N/A,FALSE,"Packaging";#N/A,#N/A,FALSE,"Transportation"}</definedName>
    <definedName name="V_SUm_1_1" hidden="1">{#N/A,#N/A,FALSE,"Summary";#N/A,#N/A,FALSE,"Base Materials";#N/A,#N/A,FALSE,"Construction";#N/A,#N/A,FALSE,"Packaging";#N/A,#N/A,FALSE,"Transportation"}</definedName>
    <definedName name="V_SUm_2" hidden="1">{#N/A,#N/A,FALSE,"Summary";#N/A,#N/A,FALSE,"Base Materials";#N/A,#N/A,FALSE,"Construction";#N/A,#N/A,FALSE,"Packaging";#N/A,#N/A,FALSE,"Transportation"}</definedName>
    <definedName name="V_SUm_2_1" hidden="1">{#N/A,#N/A,FALSE,"Summary";#N/A,#N/A,FALSE,"Base Materials";#N/A,#N/A,FALSE,"Construction";#N/A,#N/A,FALSE,"Packaging";#N/A,#N/A,FALSE,"Transportation"}</definedName>
    <definedName name="V_SUm_3" hidden="1">{#N/A,#N/A,FALSE,"Summary";#N/A,#N/A,FALSE,"Base Materials";#N/A,#N/A,FALSE,"Construction";#N/A,#N/A,FALSE,"Packaging";#N/A,#N/A,FALSE,"Transportation"}</definedName>
    <definedName name="V_SUm_3_1" hidden="1">{#N/A,#N/A,FALSE,"Summary";#N/A,#N/A,FALSE,"Base Materials";#N/A,#N/A,FALSE,"Construction";#N/A,#N/A,FALSE,"Packaging";#N/A,#N/A,FALSE,"Transportation"}</definedName>
    <definedName name="V_SUm_4" hidden="1">{#N/A,#N/A,FALSE,"Summary";#N/A,#N/A,FALSE,"Base Materials";#N/A,#N/A,FALSE,"Construction";#N/A,#N/A,FALSE,"Packaging";#N/A,#N/A,FALSE,"Transportation"}</definedName>
    <definedName name="val" hidden="1">{#N/A,#N/A,FALSE,"Base Materials";#N/A,#N/A,FALSE,"Construction";#N/A,#N/A,FALSE,"Packaging";#N/A,#N/A,FALSE,"Transportation"}</definedName>
    <definedName name="val\" hidden="1">{#N/A,#N/A,FALSE,"Summary";#N/A,#N/A,FALSE,"Base Materials";#N/A,#N/A,FALSE,"Construction";#N/A,#N/A,FALSE,"Packaging";#N/A,#N/A,FALSE,"Transportation"}</definedName>
    <definedName name="val\_1" hidden="1">{#N/A,#N/A,FALSE,"Summary";#N/A,#N/A,FALSE,"Base Materials";#N/A,#N/A,FALSE,"Construction";#N/A,#N/A,FALSE,"Packaging";#N/A,#N/A,FALSE,"Transportation"}</definedName>
    <definedName name="val\_1_1" hidden="1">{#N/A,#N/A,FALSE,"Summary";#N/A,#N/A,FALSE,"Base Materials";#N/A,#N/A,FALSE,"Construction";#N/A,#N/A,FALSE,"Packaging";#N/A,#N/A,FALSE,"Transportation"}</definedName>
    <definedName name="val\_2" hidden="1">{#N/A,#N/A,FALSE,"Summary";#N/A,#N/A,FALSE,"Base Materials";#N/A,#N/A,FALSE,"Construction";#N/A,#N/A,FALSE,"Packaging";#N/A,#N/A,FALSE,"Transportation"}</definedName>
    <definedName name="val\_2_1" hidden="1">{#N/A,#N/A,FALSE,"Summary";#N/A,#N/A,FALSE,"Base Materials";#N/A,#N/A,FALSE,"Construction";#N/A,#N/A,FALSE,"Packaging";#N/A,#N/A,FALSE,"Transportation"}</definedName>
    <definedName name="val\_3" hidden="1">{#N/A,#N/A,FALSE,"Summary";#N/A,#N/A,FALSE,"Base Materials";#N/A,#N/A,FALSE,"Construction";#N/A,#N/A,FALSE,"Packaging";#N/A,#N/A,FALSE,"Transportation"}</definedName>
    <definedName name="val\_3_1" hidden="1">{#N/A,#N/A,FALSE,"Summary";#N/A,#N/A,FALSE,"Base Materials";#N/A,#N/A,FALSE,"Construction";#N/A,#N/A,FALSE,"Packaging";#N/A,#N/A,FALSE,"Transportation"}</definedName>
    <definedName name="val\_4" hidden="1">{#N/A,#N/A,FALSE,"Summary";#N/A,#N/A,FALSE,"Base Materials";#N/A,#N/A,FALSE,"Construction";#N/A,#N/A,FALSE,"Packaging";#N/A,#N/A,FALSE,"Transportation"}</definedName>
    <definedName name="val_1" hidden="1">{#N/A,#N/A,FALSE,"Base Materials";#N/A,#N/A,FALSE,"Construction";#N/A,#N/A,FALSE,"Packaging";#N/A,#N/A,FALSE,"Transportation"}</definedName>
    <definedName name="val_1_1" hidden="1">{#N/A,#N/A,FALSE,"Base Materials";#N/A,#N/A,FALSE,"Construction";#N/A,#N/A,FALSE,"Packaging";#N/A,#N/A,FALSE,"Transportation"}</definedName>
    <definedName name="val_2" hidden="1">{#N/A,#N/A,FALSE,"Base Materials";#N/A,#N/A,FALSE,"Construction";#N/A,#N/A,FALSE,"Packaging";#N/A,#N/A,FALSE,"Transportation"}</definedName>
    <definedName name="val_2_1" hidden="1">{#N/A,#N/A,FALSE,"Base Materials";#N/A,#N/A,FALSE,"Construction";#N/A,#N/A,FALSE,"Packaging";#N/A,#N/A,FALSE,"Transportation"}</definedName>
    <definedName name="val_3" hidden="1">{#N/A,#N/A,FALSE,"Base Materials";#N/A,#N/A,FALSE,"Construction";#N/A,#N/A,FALSE,"Packaging";#N/A,#N/A,FALSE,"Transportation"}</definedName>
    <definedName name="val_3_1" hidden="1">{#N/A,#N/A,FALSE,"Base Materials";#N/A,#N/A,FALSE,"Construction";#N/A,#N/A,FALSE,"Packaging";#N/A,#N/A,FALSE,"Transportation"}</definedName>
    <definedName name="val_4" hidden="1">{#N/A,#N/A,FALSE,"Base Materials";#N/A,#N/A,FALSE,"Construction";#N/A,#N/A,FALSE,"Packaging";#N/A,#N/A,FALSE,"Transportation"}</definedName>
    <definedName name="val_AN">#REF!</definedName>
    <definedName name="val_BAT">#REF!</definedName>
    <definedName name="val_CF">#REF!</definedName>
    <definedName name="val_DIV">#REF!</definedName>
    <definedName name="val_DR">#REF!</definedName>
    <definedName name="val_EBIT">#REF!</definedName>
    <definedName name="val_EBITD">#REF!</definedName>
    <definedName name="val_fin">#REF!</definedName>
    <definedName name="val_PER">#REF!</definedName>
    <definedName name="Valéo">#REF!</definedName>
    <definedName name="Valeur">#REF!</definedName>
    <definedName name="VALID_FORMATS">#REF!</definedName>
    <definedName name="VALO">#REF!</definedName>
    <definedName name="VALOARE1">#REF!</definedName>
    <definedName name="VALOARE2">#REF!</definedName>
    <definedName name="VALOARE3">#REF!</definedName>
    <definedName name="Valorisation_Canal_Plus_Groupe___Statu_quo_et_guerre_du_foot">#REF!</definedName>
    <definedName name="Valorisation_Canal_Satellite___Statu_quo_et_guerre_du_foot">#REF!</definedName>
    <definedName name="Valorisation_des_entités___scénario_de_fusion">#REF!</definedName>
    <definedName name="Valorisation_des_entités_dans_le_scénario_de_cession">#REF!</definedName>
    <definedName name="Valorisation_des_entités_dans_le_scénario_de_fusion">#REF!</definedName>
    <definedName name="Valorisation_des_entités_en_cas_d_accords_contractuels">#REF!</definedName>
    <definedName name="Valorisation_TPS___Statu_quo_et_guerre_du_foot">#REF!</definedName>
    <definedName name="Value_of_Equity">#REF!</definedName>
    <definedName name="Value_of_Firm">#REF!</definedName>
    <definedName name="Value_of_Unconsol._Subs">#REF!</definedName>
    <definedName name="Value_per_share">#REF!</definedName>
    <definedName name="Var_BFR_HB">#REF!</definedName>
    <definedName name="Var_BFR_HH">#REF!</definedName>
    <definedName name="var_geh">#REF!</definedName>
    <definedName name="VarBFRLogistiquePérimètre">#REF!</definedName>
    <definedName name="Variation_Remboursements">#REF!</definedName>
    <definedName name="variationdevise">#REF!</definedName>
    <definedName name="variationdeviseec">#REF!</definedName>
    <definedName name="variationdevisesocial">#REF!</definedName>
    <definedName name="VAT">#REF!</definedName>
    <definedName name="vbn" hidden="1">{"Assumptions1",#N/A,FALSE,"Assumptions";"MergerPlans1","20yearamort",FALSE,"MergerPlans";"MergerPlans1","40yearamort",FALSE,"MergerPlans";"MergerPlans2",#N/A,FALSE,"MergerPlans";"inputs",#N/A,FALSE,"MergerPlans"}</definedName>
    <definedName name="vbn_1" hidden="1">{"Assumptions1",#N/A,FALSE,"Assumptions";"MergerPlans1","20yearamort",FALSE,"MergerPlans";"MergerPlans1","40yearamort",FALSE,"MergerPlans";"MergerPlans2",#N/A,FALSE,"MergerPlans";"inputs",#N/A,FALSE,"MergerPlans"}</definedName>
    <definedName name="vbn_1_1" hidden="1">{"Assumptions1",#N/A,FALSE,"Assumptions";"MergerPlans1","20yearamort",FALSE,"MergerPlans";"MergerPlans1","40yearamort",FALSE,"MergerPlans";"MergerPlans2",#N/A,FALSE,"MergerPlans";"inputs",#N/A,FALSE,"MergerPlans"}</definedName>
    <definedName name="vbn_2" hidden="1">{"Assumptions1",#N/A,FALSE,"Assumptions";"MergerPlans1","20yearamort",FALSE,"MergerPlans";"MergerPlans1","40yearamort",FALSE,"MergerPlans";"MergerPlans2",#N/A,FALSE,"MergerPlans";"inputs",#N/A,FALSE,"MergerPlans"}</definedName>
    <definedName name="vbn_2_1" hidden="1">{"Assumptions1",#N/A,FALSE,"Assumptions";"MergerPlans1","20yearamort",FALSE,"MergerPlans";"MergerPlans1","40yearamort",FALSE,"MergerPlans";"MergerPlans2",#N/A,FALSE,"MergerPlans";"inputs",#N/A,FALSE,"MergerPlans"}</definedName>
    <definedName name="vbn_3" hidden="1">{"Assumptions1",#N/A,FALSE,"Assumptions";"MergerPlans1","20yearamort",FALSE,"MergerPlans";"MergerPlans1","40yearamort",FALSE,"MergerPlans";"MergerPlans2",#N/A,FALSE,"MergerPlans";"inputs",#N/A,FALSE,"MergerPlans"}</definedName>
    <definedName name="vbn_3_1" hidden="1">{"Assumptions1",#N/A,FALSE,"Assumptions";"MergerPlans1","20yearamort",FALSE,"MergerPlans";"MergerPlans1","40yearamort",FALSE,"MergerPlans";"MergerPlans2",#N/A,FALSE,"MergerPlans";"inputs",#N/A,FALSE,"MergerPlans"}</definedName>
    <definedName name="vbn_4" hidden="1">{"Assumptions1",#N/A,FALSE,"Assumptions";"MergerPlans1","20yearamort",FALSE,"MergerPlans";"MergerPlans1","40yearamort",FALSE,"MergerPlans";"MergerPlans2",#N/A,FALSE,"MergerPlans";"inputs",#N/A,FALSE,"MergerPlans"}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hidden="1">{"comps",#N/A,FALSE,"HANDPACK";"footnotes",#N/A,FALSE,"HANDPACK"}</definedName>
    <definedName name="VDR003_Column">#REF!</definedName>
    <definedName name="VDR003_Data">#REF!</definedName>
    <definedName name="VDR003_Row">#REF!</definedName>
    <definedName name="Vendorsloan">#REF!</definedName>
    <definedName name="VER">#REF!</definedName>
    <definedName name="VERGEZE">#REF!</definedName>
    <definedName name="VertPos">#REF!</definedName>
    <definedName name="vg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VIB_IZNOS">#REF!,#REF!</definedName>
    <definedName name="vikingtier">#REF!</definedName>
    <definedName name="vince" hidden="1">{#N/A,#N/A,TRUE,"Cover sheet";#N/A,#N/A,TRUE,"DCF analysis";#N/A,#N/A,TRUE,"WACC calculation"}</definedName>
    <definedName name="virement">#REF!</definedName>
    <definedName name="virementec">#REF!</definedName>
    <definedName name="virementsocial">#REF!</definedName>
    <definedName name="VirtEnabled">#REF!</definedName>
    <definedName name="VIVAT">#REF!</definedName>
    <definedName name="VM">#REF!</definedName>
    <definedName name="vo" hidden="1">{"consolidated",#N/A,FALSE,"Sheet1";"cms",#N/A,FALSE,"Sheet1";"fse",#N/A,FALSE,"Sheet1"}</definedName>
    <definedName name="VolAsk">#REF!</definedName>
    <definedName name="VolBid">#REF!</definedName>
    <definedName name="VolumeCell">#REF!</definedName>
    <definedName name="VolumeComplement">#REF!</definedName>
    <definedName name="VOU">#REF!</definedName>
    <definedName name="VOUCI">#REF!</definedName>
    <definedName name="VR1_IZNOS">#REF!,#REF!,#REF!,#REF!,#REF!,#REF!,#REF!,#REF!</definedName>
    <definedName name="vsd" hidden="1">{"IS FE with Ratios",#N/A,FALSE,"Far East";"PF CF Far East",#N/A,FALSE,"Far East";"DCF Far East Matrix",#N/A,FALSE,"Far East"}</definedName>
    <definedName name="vsd_1" hidden="1">{"IS FE with Ratios",#N/A,FALSE,"Far East";"PF CF Far East",#N/A,FALSE,"Far East";"DCF Far East Matrix",#N/A,FALSE,"Far East"}</definedName>
    <definedName name="vsd_1_1" hidden="1">{"IS FE with Ratios",#N/A,FALSE,"Far East";"PF CF Far East",#N/A,FALSE,"Far East";"DCF Far East Matrix",#N/A,FALSE,"Far East"}</definedName>
    <definedName name="vsd_2" hidden="1">{"IS FE with Ratios",#N/A,FALSE,"Far East";"PF CF Far East",#N/A,FALSE,"Far East";"DCF Far East Matrix",#N/A,FALSE,"Far East"}</definedName>
    <definedName name="vsd_2_1" hidden="1">{"IS FE with Ratios",#N/A,FALSE,"Far East";"PF CF Far East",#N/A,FALSE,"Far East";"DCF Far East Matrix",#N/A,FALSE,"Far East"}</definedName>
    <definedName name="vsd_3" hidden="1">{"IS FE with Ratios",#N/A,FALSE,"Far East";"PF CF Far East",#N/A,FALSE,"Far East";"DCF Far East Matrix",#N/A,FALSE,"Far East"}</definedName>
    <definedName name="vsd_3_1" hidden="1">{"IS FE with Ratios",#N/A,FALSE,"Far East";"PF CF Far East",#N/A,FALSE,"Far East";"DCF Far East Matrix",#N/A,FALSE,"Far East"}</definedName>
    <definedName name="vsd_4" hidden="1">{"IS FE with Ratios",#N/A,FALSE,"Far East";"PF CF Far East",#N/A,FALSE,"Far East";"DCF Far East Matrix",#N/A,FALSE,"Far East"}</definedName>
    <definedName name="vt">#REF!</definedName>
    <definedName name="vv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vv_1" hidden="1">{"mgmt forecast",#N/A,FALSE,"Mgmt Forecast";"dcf table",#N/A,FALSE,"Mgmt Forecast";"sensitivity",#N/A,FALSE,"Mgmt Forecast";"table inputs",#N/A,FALSE,"Mgmt Forecast";"calculations",#N/A,FALSE,"Mgmt Forecast"}</definedName>
    <definedName name="vv_1_1" hidden="1">{"mgmt forecast",#N/A,FALSE,"Mgmt Forecast";"dcf table",#N/A,FALSE,"Mgmt Forecast";"sensitivity",#N/A,FALSE,"Mgmt Forecast";"table inputs",#N/A,FALSE,"Mgmt Forecast";"calculations",#N/A,FALSE,"Mgmt Forecast"}</definedName>
    <definedName name="vv_2" hidden="1">{"mgmt forecast",#N/A,FALSE,"Mgmt Forecast";"dcf table",#N/A,FALSE,"Mgmt Forecast";"sensitivity",#N/A,FALSE,"Mgmt Forecast";"table inputs",#N/A,FALSE,"Mgmt Forecast";"calculations",#N/A,FALSE,"Mgmt Forecast"}</definedName>
    <definedName name="vv_2_1" hidden="1">{"mgmt forecast",#N/A,FALSE,"Mgmt Forecast";"dcf table",#N/A,FALSE,"Mgmt Forecast";"sensitivity",#N/A,FALSE,"Mgmt Forecast";"table inputs",#N/A,FALSE,"Mgmt Forecast";"calculations",#N/A,FALSE,"Mgmt Forecast"}</definedName>
    <definedName name="vv_3" hidden="1">{"mgmt forecast",#N/A,FALSE,"Mgmt Forecast";"dcf table",#N/A,FALSE,"Mgmt Forecast";"sensitivity",#N/A,FALSE,"Mgmt Forecast";"table inputs",#N/A,FALSE,"Mgmt Forecast";"calculations",#N/A,FALSE,"Mgmt Forecast"}</definedName>
    <definedName name="vv_3_1" hidden="1">{"mgmt forecast",#N/A,FALSE,"Mgmt Forecast";"dcf table",#N/A,FALSE,"Mgmt Forecast";"sensitivity",#N/A,FALSE,"Mgmt Forecast";"table inputs",#N/A,FALSE,"Mgmt Forecast";"calculations",#N/A,FALSE,"Mgmt Forecast"}</definedName>
    <definedName name="vv_4" hidden="1">{"mgmt forecast",#N/A,FALSE,"Mgmt Forecast";"dcf table",#N/A,FALSE,"Mgmt Forecast";"sensitivity",#N/A,FALSE,"Mgmt Forecast";"table inputs",#N/A,FALSE,"Mgmt Forecast";"calculations",#N/A,FALSE,"Mgmt Forecast"}</definedName>
    <definedName name="VVP_IZNOS">#REF!,#REF!,#REF!,#REF!,#REF!</definedName>
    <definedName name="vvsvsdfvsdf" hidden="1">#REF!</definedName>
    <definedName name="vvvv" hidden="1">{#N/A,#N/A,FALSE,"Antony Financials";#N/A,#N/A,FALSE,"Cowboy Financials";#N/A,#N/A,FALSE,"Combined";#N/A,#N/A,FALSE,"Valuematrix";#N/A,#N/A,FALSE,"DCFAntony";#N/A,#N/A,FALSE,"DCFCowboy";#N/A,#N/A,FALSE,"DCFCombined"}</definedName>
    <definedName name="vvvv_1" hidden="1">{#N/A,#N/A,FALSE,"Antony Financials";#N/A,#N/A,FALSE,"Cowboy Financials";#N/A,#N/A,FALSE,"Combined";#N/A,#N/A,FALSE,"Valuematrix";#N/A,#N/A,FALSE,"DCFAntony";#N/A,#N/A,FALSE,"DCFCowboy";#N/A,#N/A,FALSE,"DCFCombined"}</definedName>
    <definedName name="vvvv_1_1" hidden="1">{#N/A,#N/A,FALSE,"Antony Financials";#N/A,#N/A,FALSE,"Cowboy Financials";#N/A,#N/A,FALSE,"Combined";#N/A,#N/A,FALSE,"Valuematrix";#N/A,#N/A,FALSE,"DCFAntony";#N/A,#N/A,FALSE,"DCFCowboy";#N/A,#N/A,FALSE,"DCFCombined"}</definedName>
    <definedName name="vvvv_2" hidden="1">{#N/A,#N/A,FALSE,"Antony Financials";#N/A,#N/A,FALSE,"Cowboy Financials";#N/A,#N/A,FALSE,"Combined";#N/A,#N/A,FALSE,"Valuematrix";#N/A,#N/A,FALSE,"DCFAntony";#N/A,#N/A,FALSE,"DCFCowboy";#N/A,#N/A,FALSE,"DCFCombined"}</definedName>
    <definedName name="vvvv_2_1" hidden="1">{#N/A,#N/A,FALSE,"Antony Financials";#N/A,#N/A,FALSE,"Cowboy Financials";#N/A,#N/A,FALSE,"Combined";#N/A,#N/A,FALSE,"Valuematrix";#N/A,#N/A,FALSE,"DCFAntony";#N/A,#N/A,FALSE,"DCFCowboy";#N/A,#N/A,FALSE,"DCFCombined"}</definedName>
    <definedName name="vvvv_3" hidden="1">{#N/A,#N/A,FALSE,"Antony Financials";#N/A,#N/A,FALSE,"Cowboy Financials";#N/A,#N/A,FALSE,"Combined";#N/A,#N/A,FALSE,"Valuematrix";#N/A,#N/A,FALSE,"DCFAntony";#N/A,#N/A,FALSE,"DCFCowboy";#N/A,#N/A,FALSE,"DCFCombined"}</definedName>
    <definedName name="vvvv_3_1" hidden="1">{#N/A,#N/A,FALSE,"Antony Financials";#N/A,#N/A,FALSE,"Cowboy Financials";#N/A,#N/A,FALSE,"Combined";#N/A,#N/A,FALSE,"Valuematrix";#N/A,#N/A,FALSE,"DCFAntony";#N/A,#N/A,FALSE,"DCFCowboy";#N/A,#N/A,FALSE,"DCFCombined"}</definedName>
    <definedName name="vvvv_4" hidden="1">{#N/A,#N/A,FALSE,"Antony Financials";#N/A,#N/A,FALSE,"Cowboy Financials";#N/A,#N/A,FALSE,"Combined";#N/A,#N/A,FALSE,"Valuematrix";#N/A,#N/A,FALSE,"DCFAntony";#N/A,#N/A,FALSE,"DCFCowboy";#N/A,#N/A,FALSE,"DCFCombined"}</definedName>
    <definedName name="vw">#REF!</definedName>
    <definedName name="vz" hidden="1">{"mgmt forecast",#N/A,FALSE,"Mgmt Forecast";"dcf table",#N/A,FALSE,"Mgmt Forecast";"sensitivity",#N/A,FALSE,"Mgmt Forecast";"table inputs",#N/A,FALSE,"Mgmt Forecast";"calculations",#N/A,FALSE,"Mgmt Forecast"}</definedName>
    <definedName name="vz_1" hidden="1">{"mgmt forecast",#N/A,FALSE,"Mgmt Forecast";"dcf table",#N/A,FALSE,"Mgmt Forecast";"sensitivity",#N/A,FALSE,"Mgmt Forecast";"table inputs",#N/A,FALSE,"Mgmt Forecast";"calculations",#N/A,FALSE,"Mgmt Forecast"}</definedName>
    <definedName name="vz_1_1" hidden="1">{"mgmt forecast",#N/A,FALSE,"Mgmt Forecast";"dcf table",#N/A,FALSE,"Mgmt Forecast";"sensitivity",#N/A,FALSE,"Mgmt Forecast";"table inputs",#N/A,FALSE,"Mgmt Forecast";"calculations",#N/A,FALSE,"Mgmt Forecast"}</definedName>
    <definedName name="vz_2" hidden="1">{"mgmt forecast",#N/A,FALSE,"Mgmt Forecast";"dcf table",#N/A,FALSE,"Mgmt Forecast";"sensitivity",#N/A,FALSE,"Mgmt Forecast";"table inputs",#N/A,FALSE,"Mgmt Forecast";"calculations",#N/A,FALSE,"Mgmt Forecast"}</definedName>
    <definedName name="vz_2_1" hidden="1">{"mgmt forecast",#N/A,FALSE,"Mgmt Forecast";"dcf table",#N/A,FALSE,"Mgmt Forecast";"sensitivity",#N/A,FALSE,"Mgmt Forecast";"table inputs",#N/A,FALSE,"Mgmt Forecast";"calculations",#N/A,FALSE,"Mgmt Forecast"}</definedName>
    <definedName name="vz_3" hidden="1">{"mgmt forecast",#N/A,FALSE,"Mgmt Forecast";"dcf table",#N/A,FALSE,"Mgmt Forecast";"sensitivity",#N/A,FALSE,"Mgmt Forecast";"table inputs",#N/A,FALSE,"Mgmt Forecast";"calculations",#N/A,FALSE,"Mgmt Forecast"}</definedName>
    <definedName name="vz_3_1" hidden="1">{"mgmt forecast",#N/A,FALSE,"Mgmt Forecast";"dcf table",#N/A,FALSE,"Mgmt Forecast";"sensitivity",#N/A,FALSE,"Mgmt Forecast";"table inputs",#N/A,FALSE,"Mgmt Forecast";"calculations",#N/A,FALSE,"Mgmt Forecast"}</definedName>
    <definedName name="vz_4" hidden="1">{"mgmt forecast",#N/A,FALSE,"Mgmt Forecast";"dcf table",#N/A,FALSE,"Mgmt Forecast";"sensitivity",#N/A,FALSE,"Mgmt Forecast";"table inputs",#N/A,FALSE,"Mgmt Forecast";"calculations",#N/A,FALSE,"Mgmt Forecast"}</definedName>
    <definedName name="vzx" hidden="1">{"mgmt forecast",#N/A,FALSE,"Mgmt Forecast";"dcf table",#N/A,FALSE,"Mgmt Forecast";"sensitivity",#N/A,FALSE,"Mgmt Forecast";"table inputs",#N/A,FALSE,"Mgmt Forecast";"calculations",#N/A,FALSE,"Mgmt Forecast"}</definedName>
    <definedName name="vzx_1" hidden="1">{"mgmt forecast",#N/A,FALSE,"Mgmt Forecast";"dcf table",#N/A,FALSE,"Mgmt Forecast";"sensitivity",#N/A,FALSE,"Mgmt Forecast";"table inputs",#N/A,FALSE,"Mgmt Forecast";"calculations",#N/A,FALSE,"Mgmt Forecast"}</definedName>
    <definedName name="vzx_1_1" hidden="1">{"mgmt forecast",#N/A,FALSE,"Mgmt Forecast";"dcf table",#N/A,FALSE,"Mgmt Forecast";"sensitivity",#N/A,FALSE,"Mgmt Forecast";"table inputs",#N/A,FALSE,"Mgmt Forecast";"calculations",#N/A,FALSE,"Mgmt Forecast"}</definedName>
    <definedName name="vzx_2" hidden="1">{"mgmt forecast",#N/A,FALSE,"Mgmt Forecast";"dcf table",#N/A,FALSE,"Mgmt Forecast";"sensitivity",#N/A,FALSE,"Mgmt Forecast";"table inputs",#N/A,FALSE,"Mgmt Forecast";"calculations",#N/A,FALSE,"Mgmt Forecast"}</definedName>
    <definedName name="vzx_2_1" hidden="1">{"mgmt forecast",#N/A,FALSE,"Mgmt Forecast";"dcf table",#N/A,FALSE,"Mgmt Forecast";"sensitivity",#N/A,FALSE,"Mgmt Forecast";"table inputs",#N/A,FALSE,"Mgmt Forecast";"calculations",#N/A,FALSE,"Mgmt Forecast"}</definedName>
    <definedName name="vzx_3" hidden="1">{"mgmt forecast",#N/A,FALSE,"Mgmt Forecast";"dcf table",#N/A,FALSE,"Mgmt Forecast";"sensitivity",#N/A,FALSE,"Mgmt Forecast";"table inputs",#N/A,FALSE,"Mgmt Forecast";"calculations",#N/A,FALSE,"Mgmt Forecast"}</definedName>
    <definedName name="vzx_3_1" hidden="1">{"mgmt forecast",#N/A,FALSE,"Mgmt Forecast";"dcf table",#N/A,FALSE,"Mgmt Forecast";"sensitivity",#N/A,FALSE,"Mgmt Forecast";"table inputs",#N/A,FALSE,"Mgmt Forecast";"calculations",#N/A,FALSE,"Mgmt Forecast"}</definedName>
    <definedName name="vzx_4" hidden="1">{"mgmt forecast",#N/A,FALSE,"Mgmt Forecast";"dcf table",#N/A,FALSE,"Mgmt Forecast";"sensitivity",#N/A,FALSE,"Mgmt Forecast";"table inputs",#N/A,FALSE,"Mgmt Forecast";"calculations",#N/A,FALSE,"Mgmt Forecast"}</definedName>
    <definedName name="W" hidden="1">#REF!</definedName>
    <definedName name="w.dcf." hidden="1">{"mgmt forecast",#N/A,FALSE,"Mgmt Forecast";"dcf table",#N/A,FALSE,"Mgmt Forecast";"sensitivity",#N/A,FALSE,"Mgmt Forecast";"table inputs",#N/A,FALSE,"Mgmt Forecast";"calculations",#N/A,FALSE,"Mgmt Forecast"}</definedName>
    <definedName name="w.dcf._1" hidden="1">{"mgmt forecast",#N/A,FALSE,"Mgmt Forecast";"dcf table",#N/A,FALSE,"Mgmt Forecast";"sensitivity",#N/A,FALSE,"Mgmt Forecast";"table inputs",#N/A,FALSE,"Mgmt Forecast";"calculations",#N/A,FALSE,"Mgmt Forecast"}</definedName>
    <definedName name="w.dcf._1_1" hidden="1">{"mgmt forecast",#N/A,FALSE,"Mgmt Forecast";"dcf table",#N/A,FALSE,"Mgmt Forecast";"sensitivity",#N/A,FALSE,"Mgmt Forecast";"table inputs",#N/A,FALSE,"Mgmt Forecast";"calculations",#N/A,FALSE,"Mgmt Forecast"}</definedName>
    <definedName name="w.dcf._2" hidden="1">{"mgmt forecast",#N/A,FALSE,"Mgmt Forecast";"dcf table",#N/A,FALSE,"Mgmt Forecast";"sensitivity",#N/A,FALSE,"Mgmt Forecast";"table inputs",#N/A,FALSE,"Mgmt Forecast";"calculations",#N/A,FALSE,"Mgmt Forecast"}</definedName>
    <definedName name="w.dcf._2_1" hidden="1">{"mgmt forecast",#N/A,FALSE,"Mgmt Forecast";"dcf table",#N/A,FALSE,"Mgmt Forecast";"sensitivity",#N/A,FALSE,"Mgmt Forecast";"table inputs",#N/A,FALSE,"Mgmt Forecast";"calculations",#N/A,FALSE,"Mgmt Forecast"}</definedName>
    <definedName name="w.dcf._3" hidden="1">{"mgmt forecast",#N/A,FALSE,"Mgmt Forecast";"dcf table",#N/A,FALSE,"Mgmt Forecast";"sensitivity",#N/A,FALSE,"Mgmt Forecast";"table inputs",#N/A,FALSE,"Mgmt Forecast";"calculations",#N/A,FALSE,"Mgmt Forecast"}</definedName>
    <definedName name="w.dcf._3_1" hidden="1">{"mgmt forecast",#N/A,FALSE,"Mgmt Forecast";"dcf table",#N/A,FALSE,"Mgmt Forecast";"sensitivity",#N/A,FALSE,"Mgmt Forecast";"table inputs",#N/A,FALSE,"Mgmt Forecast";"calculations",#N/A,FALSE,"Mgmt Forecast"}</definedName>
    <definedName name="w.dcf._4" hidden="1">{"mgmt forecast",#N/A,FALSE,"Mgmt Forecast";"dcf table",#N/A,FALSE,"Mgmt Forecast";"sensitivity",#N/A,FALSE,"Mgmt Forecast";"table inputs",#N/A,FALSE,"Mgmt Forecast";"calculations",#N/A,FALSE,"Mgmt Forecast"}</definedName>
    <definedName name="W_1" hidden="1">{"page1",#N/A,TRUE,"CSC";"page2",#N/A,TRUE,"CSC"}</definedName>
    <definedName name="W_1_1" hidden="1">{"page1",#N/A,TRUE,"CSC";"page2",#N/A,TRUE,"CSC"}</definedName>
    <definedName name="W_2" hidden="1">{"page1",#N/A,TRUE,"CSC";"page2",#N/A,TRUE,"CSC"}</definedName>
    <definedName name="W_2_1" hidden="1">{"page1",#N/A,TRUE,"CSC";"page2",#N/A,TRUE,"CSC"}</definedName>
    <definedName name="W_3" hidden="1">{"page1",#N/A,TRUE,"CSC";"page2",#N/A,TRUE,"CSC"}</definedName>
    <definedName name="W_3_1" hidden="1">{"page1",#N/A,TRUE,"CSC";"page2",#N/A,TRUE,"CSC"}</definedName>
    <definedName name="W_4" hidden="1">{"page1",#N/A,TRUE,"CSC";"page2",#N/A,TRUE,"CSC"}</definedName>
    <definedName name="WACC">#REF!</definedName>
    <definedName name="WACC_1">#REF!</definedName>
    <definedName name="WACC_10">#REF!</definedName>
    <definedName name="WACC_11">#REF!</definedName>
    <definedName name="WACC_12">#REF!</definedName>
    <definedName name="WACC_13">#REF!</definedName>
    <definedName name="WACC_14">#REF!</definedName>
    <definedName name="WACC_2">#REF!</definedName>
    <definedName name="WACC_3">#REF!</definedName>
    <definedName name="WACC_4">#REF!</definedName>
    <definedName name="WACC_5">#REF!</definedName>
    <definedName name="WACC_6">#REF!</definedName>
    <definedName name="WACC_7">#REF!</definedName>
    <definedName name="WACC_8">#REF!</definedName>
    <definedName name="WACC_9">#REF!</definedName>
    <definedName name="WACC_fore">#REF!</definedName>
    <definedName name="WACC_P">#REF!</definedName>
    <definedName name="WACC_P_1">#REF!</definedName>
    <definedName name="WACC_P_10">#REF!</definedName>
    <definedName name="WACC_P_11">#REF!</definedName>
    <definedName name="WACC_P_12">#REF!</definedName>
    <definedName name="WACC_P_13">#REF!</definedName>
    <definedName name="WACC_P_14">#REF!</definedName>
    <definedName name="WACC_P_2">#REF!</definedName>
    <definedName name="WACC_P_3">#REF!</definedName>
    <definedName name="WACC_P_4">#REF!</definedName>
    <definedName name="WACC_P_5">#REF!</definedName>
    <definedName name="WACC_P_6">#REF!</definedName>
    <definedName name="WACC_P_7">#REF!</definedName>
    <definedName name="WACC_P_8">#REF!</definedName>
    <definedName name="WACC_P_9">#REF!</definedName>
    <definedName name="WACC2" hidden="1">{#N/A,#N/A,TRUE,"Cover sheet";#N/A,#N/A,TRUE,"DCF analysis";#N/A,#N/A,TRUE,"WACC calculation"}</definedName>
    <definedName name="Waccc2" hidden="1">{#N/A,#N/A,TRUE,"Cover sheet";#N/A,#N/A,TRUE,"INPUTS";#N/A,#N/A,TRUE,"OUTPUTS";#N/A,#N/A,TRUE,"VALUATION"}</definedName>
    <definedName name="Währung">#REF!</definedName>
    <definedName name="waresd" hidden="1">{#N/A,#N/A,FALSE,"Aging Summary";#N/A,#N/A,FALSE,"Ratio Analysis";#N/A,#N/A,FALSE,"Test 120 Day Accts";#N/A,#N/A,FALSE,"Tickmarks"}</definedName>
    <definedName name="waresd_1" hidden="1">{#N/A,#N/A,FALSE,"Aging Summary";#N/A,#N/A,FALSE,"Ratio Analysis";#N/A,#N/A,FALSE,"Test 120 Day Accts";#N/A,#N/A,FALSE,"Tickmarks"}</definedName>
    <definedName name="waresd_1_1" hidden="1">{#N/A,#N/A,FALSE,"Aging Summary";#N/A,#N/A,FALSE,"Ratio Analysis";#N/A,#N/A,FALSE,"Test 120 Day Accts";#N/A,#N/A,FALSE,"Tickmarks"}</definedName>
    <definedName name="waresd_2" hidden="1">{#N/A,#N/A,FALSE,"Aging Summary";#N/A,#N/A,FALSE,"Ratio Analysis";#N/A,#N/A,FALSE,"Test 120 Day Accts";#N/A,#N/A,FALSE,"Tickmarks"}</definedName>
    <definedName name="waresd_2_1" hidden="1">{#N/A,#N/A,FALSE,"Aging Summary";#N/A,#N/A,FALSE,"Ratio Analysis";#N/A,#N/A,FALSE,"Test 120 Day Accts";#N/A,#N/A,FALSE,"Tickmarks"}</definedName>
    <definedName name="waresd_3" hidden="1">{#N/A,#N/A,FALSE,"Aging Summary";#N/A,#N/A,FALSE,"Ratio Analysis";#N/A,#N/A,FALSE,"Test 120 Day Accts";#N/A,#N/A,FALSE,"Tickmarks"}</definedName>
    <definedName name="waresd_3_1" hidden="1">{#N/A,#N/A,FALSE,"Aging Summary";#N/A,#N/A,FALSE,"Ratio Analysis";#N/A,#N/A,FALSE,"Test 120 Day Accts";#N/A,#N/A,FALSE,"Tickmarks"}</definedName>
    <definedName name="waresd_4" hidden="1">{#N/A,#N/A,FALSE,"Aging Summary";#N/A,#N/A,FALSE,"Ratio Analysis";#N/A,#N/A,FALSE,"Test 120 Day Accts";#N/A,#N/A,FALSE,"Tickmarks"}</definedName>
    <definedName name="we" hidden="1">{"AQUIRORDCF",#N/A,FALSE,"Merger consequences";"Acquirorassns",#N/A,FALSE,"Merger consequences"}</definedName>
    <definedName name="we_1" hidden="1">{"AQUIRORDCF",#N/A,FALSE,"Merger consequences";"Acquirorassns",#N/A,FALSE,"Merger consequences"}</definedName>
    <definedName name="we_1_1" hidden="1">{"AQUIRORDCF",#N/A,FALSE,"Merger consequences";"Acquirorassns",#N/A,FALSE,"Merger consequences"}</definedName>
    <definedName name="we_2" hidden="1">{"AQUIRORDCF",#N/A,FALSE,"Merger consequences";"Acquirorassns",#N/A,FALSE,"Merger consequences"}</definedName>
    <definedName name="we_2_1" hidden="1">{"AQUIRORDCF",#N/A,FALSE,"Merger consequences";"Acquirorassns",#N/A,FALSE,"Merger consequences"}</definedName>
    <definedName name="we_3" hidden="1">{"AQUIRORDCF",#N/A,FALSE,"Merger consequences";"Acquirorassns",#N/A,FALSE,"Merger consequences"}</definedName>
    <definedName name="we_3_1" hidden="1">{"AQUIRORDCF",#N/A,FALSE,"Merger consequences";"Acquirorassns",#N/A,FALSE,"Merger consequences"}</definedName>
    <definedName name="we_4" hidden="1">{"AQUIRORDCF",#N/A,FALSE,"Merger consequences";"Acquirorassns",#N/A,FALSE,"Merger consequences"}</definedName>
    <definedName name="wec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c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eertb">{0;0;0;0;1;#N/A;0.26;0.15;0.24;0.17;2;TRUE;TRUE;FALSE;FALSE;FALSE;#N/A;1;#N/A;1;1;"";""}</definedName>
    <definedName name="wefsdfasdf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eight">#REF!</definedName>
    <definedName name="Weight_List">#REF!</definedName>
    <definedName name="weq" hidden="1">{"orixcsc",#N/A,FALSE,"ORIX CSC";"orixcsc2",#N/A,FALSE,"ORIX CSC"}</definedName>
    <definedName name="weq_1" hidden="1">{"orixcsc",#N/A,FALSE,"ORIX CSC";"orixcsc2",#N/A,FALSE,"ORIX CSC"}</definedName>
    <definedName name="weq_1_1" hidden="1">{"orixcsc",#N/A,FALSE,"ORIX CSC";"orixcsc2",#N/A,FALSE,"ORIX CSC"}</definedName>
    <definedName name="weq_2" hidden="1">{"orixcsc",#N/A,FALSE,"ORIX CSC";"orixcsc2",#N/A,FALSE,"ORIX CSC"}</definedName>
    <definedName name="weq_2_1" hidden="1">{"orixcsc",#N/A,FALSE,"ORIX CSC";"orixcsc2",#N/A,FALSE,"ORIX CSC"}</definedName>
    <definedName name="weq_3" hidden="1">{"orixcsc",#N/A,FALSE,"ORIX CSC";"orixcsc2",#N/A,FALSE,"ORIX CSC"}</definedName>
    <definedName name="weq_3_1" hidden="1">{"orixcsc",#N/A,FALSE,"ORIX CSC";"orixcsc2",#N/A,FALSE,"ORIX CSC"}</definedName>
    <definedName name="weq_4" hidden="1">{"orixcsc",#N/A,FALSE,"ORIX CSC";"orixcsc2",#N/A,FALSE,"ORIX CSC"}</definedName>
    <definedName name="were" hidden="1">{#N/A,#N/A,FALSE,"EXP97"}</definedName>
    <definedName name="were_1" hidden="1">{#N/A,#N/A,FALSE,"EXP97"}</definedName>
    <definedName name="were_1_1" hidden="1">{#N/A,#N/A,FALSE,"EXP97"}</definedName>
    <definedName name="were_2" hidden="1">{#N/A,#N/A,FALSE,"EXP97"}</definedName>
    <definedName name="were_2_1" hidden="1">{#N/A,#N/A,FALSE,"EXP97"}</definedName>
    <definedName name="were_3" hidden="1">{#N/A,#N/A,FALSE,"EXP97"}</definedName>
    <definedName name="were_3_1" hidden="1">{#N/A,#N/A,FALSE,"EXP97"}</definedName>
    <definedName name="were_4" hidden="1">{#N/A,#N/A,FALSE,"EXP97"}</definedName>
    <definedName name="wergwegr" hidden="1">{0,0,0,0;0,0,0,0;0,0,0,0;0,0,0,0;0,0,0,0}</definedName>
    <definedName name="wergwegr_1" hidden="1">{0,0,0,0;0,0,0,0;0,0,0,0;0,0,0,0;0,0,0,0}</definedName>
    <definedName name="wergwegr_1_1" hidden="1">{0,0,0,0;0,0,0,0;0,0,0,0;0,0,0,0;0,0,0,0}</definedName>
    <definedName name="wergwegr_2" hidden="1">{0,0,0,0;0,0,0,0;0,0,0,0;0,0,0,0;0,0,0,0}</definedName>
    <definedName name="wergwegr_2_1" hidden="1">{0,0,0,0;0,0,0,0;0,0,0,0;0,0,0,0;0,0,0,0}</definedName>
    <definedName name="wergwegr_3" hidden="1">{0,0,0,0;0,0,0,0;0,0,0,0;0,0,0,0;0,0,0,0}</definedName>
    <definedName name="wergwegr_3_1" hidden="1">{0,0,0,0;0,0,0,0;0,0,0,0;0,0,0,0;0,0,0,0}</definedName>
    <definedName name="wergwegr_4" hidden="1">{0,0,0,0;0,0,0,0;0,0,0,0;0,0,0,0;0,0,0,0}</definedName>
    <definedName name="werssa" hidden="1">{"PF Analysis",#N/A,FALSE,"Merger Plan"}</definedName>
    <definedName name="werssa_1" hidden="1">{"PF Analysis",#N/A,FALSE,"Merger Plan"}</definedName>
    <definedName name="werssa_1_1" hidden="1">{"PF Analysis",#N/A,FALSE,"Merger Plan"}</definedName>
    <definedName name="werssa_2" hidden="1">{"PF Analysis",#N/A,FALSE,"Merger Plan"}</definedName>
    <definedName name="werssa_2_1" hidden="1">{"PF Analysis",#N/A,FALSE,"Merger Plan"}</definedName>
    <definedName name="werssa_3" hidden="1">{"PF Analysis",#N/A,FALSE,"Merger Plan"}</definedName>
    <definedName name="werssa_3_1" hidden="1">{"PF Analysis",#N/A,FALSE,"Merger Plan"}</definedName>
    <definedName name="werssa_4" hidden="1">{"PF Analysis",#N/A,FALSE,"Merger Plan"}</definedName>
    <definedName name="wert">#REF!</definedName>
    <definedName name="wertwertw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ertw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ertwrtwrt" hidden="1">{"Print Top",#N/A,FALSE,"Europe Model";"Print Bottom",#N/A,FALSE,"Europe Model"}</definedName>
    <definedName name="wertwrtwrt_1" hidden="1">{"Print Top",#N/A,FALSE,"Europe Model";"Print Bottom",#N/A,FALSE,"Europe Model"}</definedName>
    <definedName name="wertwrtwrt_1_1" hidden="1">{"Print Top",#N/A,FALSE,"Europe Model";"Print Bottom",#N/A,FALSE,"Europe Model"}</definedName>
    <definedName name="wertwrtwrt_2" hidden="1">{"Print Top",#N/A,FALSE,"Europe Model";"Print Bottom",#N/A,FALSE,"Europe Model"}</definedName>
    <definedName name="wertwrtwrt_2_1" hidden="1">{"Print Top",#N/A,FALSE,"Europe Model";"Print Bottom",#N/A,FALSE,"Europe Model"}</definedName>
    <definedName name="wertwrtwrt_3" hidden="1">{"Print Top",#N/A,FALSE,"Europe Model";"Print Bottom",#N/A,FALSE,"Europe Model"}</definedName>
    <definedName name="wertwrtwrt_3_1" hidden="1">{"Print Top",#N/A,FALSE,"Europe Model";"Print Bottom",#N/A,FALSE,"Europe Model"}</definedName>
    <definedName name="wertwrtwrt_4" hidden="1">{"Print Top",#N/A,FALSE,"Europe Model";"Print Bottom",#N/A,FALSE,"Europe Model"}</definedName>
    <definedName name="werw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rw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eur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ur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ewe" hidden="1">{"orixcsc",#N/A,FALSE,"ORIX CSC";"orixcsc2",#N/A,FALSE,"ORIX CSC"}</definedName>
    <definedName name="wewe_1" hidden="1">{"orixcsc",#N/A,FALSE,"ORIX CSC";"orixcsc2",#N/A,FALSE,"ORIX CSC"}</definedName>
    <definedName name="wewe_1_1" hidden="1">{"orixcsc",#N/A,FALSE,"ORIX CSC";"orixcsc2",#N/A,FALSE,"ORIX CSC"}</definedName>
    <definedName name="wewe_2" hidden="1">{"orixcsc",#N/A,FALSE,"ORIX CSC";"orixcsc2",#N/A,FALSE,"ORIX CSC"}</definedName>
    <definedName name="wewe_2_1" hidden="1">{"orixcsc",#N/A,FALSE,"ORIX CSC";"orixcsc2",#N/A,FALSE,"ORIX CSC"}</definedName>
    <definedName name="wewe_3" hidden="1">{"orixcsc",#N/A,FALSE,"ORIX CSC";"orixcsc2",#N/A,FALSE,"ORIX CSC"}</definedName>
    <definedName name="wewe_3_1" hidden="1">{"orixcsc",#N/A,FALSE,"ORIX CSC";"orixcsc2",#N/A,FALSE,"ORIX CSC"}</definedName>
    <definedName name="wewe_4" hidden="1">{"orixcsc",#N/A,FALSE,"ORIX CSC";"orixcsc2",#N/A,FALSE,"ORIX CSC"}</definedName>
    <definedName name="whge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hge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irevb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lkednjfc" hidden="1">{#N/A,#N/A,FALSE,"Aging Summary";#N/A,#N/A,FALSE,"Ratio Analysis";#N/A,#N/A,FALSE,"Test 120 Day Accts";#N/A,#N/A,FALSE,"Tickmarks"}</definedName>
    <definedName name="wlkednjfc_1" hidden="1">{#N/A,#N/A,FALSE,"Aging Summary";#N/A,#N/A,FALSE,"Ratio Analysis";#N/A,#N/A,FALSE,"Test 120 Day Accts";#N/A,#N/A,FALSE,"Tickmarks"}</definedName>
    <definedName name="wlkednjfc_1_1" hidden="1">{#N/A,#N/A,FALSE,"Aging Summary";#N/A,#N/A,FALSE,"Ratio Analysis";#N/A,#N/A,FALSE,"Test 120 Day Accts";#N/A,#N/A,FALSE,"Tickmarks"}</definedName>
    <definedName name="wlkednjfc_2" hidden="1">{#N/A,#N/A,FALSE,"Aging Summary";#N/A,#N/A,FALSE,"Ratio Analysis";#N/A,#N/A,FALSE,"Test 120 Day Accts";#N/A,#N/A,FALSE,"Tickmarks"}</definedName>
    <definedName name="wlkednjfc_2_1" hidden="1">{#N/A,#N/A,FALSE,"Aging Summary";#N/A,#N/A,FALSE,"Ratio Analysis";#N/A,#N/A,FALSE,"Test 120 Day Accts";#N/A,#N/A,FALSE,"Tickmarks"}</definedName>
    <definedName name="wlkednjfc_3" hidden="1">{#N/A,#N/A,FALSE,"Aging Summary";#N/A,#N/A,FALSE,"Ratio Analysis";#N/A,#N/A,FALSE,"Test 120 Day Accts";#N/A,#N/A,FALSE,"Tickmarks"}</definedName>
    <definedName name="wlkednjfc_3_1" hidden="1">{#N/A,#N/A,FALSE,"Aging Summary";#N/A,#N/A,FALSE,"Ratio Analysis";#N/A,#N/A,FALSE,"Test 120 Day Accts";#N/A,#N/A,FALSE,"Tickmarks"}</definedName>
    <definedName name="wlkednjfc_4" hidden="1">{#N/A,#N/A,FALSE,"Aging Summary";#N/A,#N/A,FALSE,"Ratio Analysis";#N/A,#N/A,FALSE,"Test 120 Day Accts";#N/A,#N/A,FALSE,"Tickmarks"}</definedName>
    <definedName name="woq4hg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q4hg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orkingDaysPerYear">#REF!</definedName>
    <definedName name="WorkingTable1">#REF!</definedName>
    <definedName name="WorkingTable2">#REF!</definedName>
    <definedName name="Workload_Forecast">#REF!</definedName>
    <definedName name="Worn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orn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efdy" hidden="1">{"PF Balance Sheet",#N/A,FALSE,"PF Balance Sheet";"PF Balance Sheet Inputs",#N/A,FALSE,"PF Balance Sheet"}</definedName>
    <definedName name="wrefdy_1" hidden="1">{"PF Balance Sheet",#N/A,FALSE,"PF Balance Sheet";"PF Balance Sheet Inputs",#N/A,FALSE,"PF Balance Sheet"}</definedName>
    <definedName name="wrefdy_1_1" hidden="1">{"PF Balance Sheet",#N/A,FALSE,"PF Balance Sheet";"PF Balance Sheet Inputs",#N/A,FALSE,"PF Balance Sheet"}</definedName>
    <definedName name="wrefdy_2" hidden="1">{"PF Balance Sheet",#N/A,FALSE,"PF Balance Sheet";"PF Balance Sheet Inputs",#N/A,FALSE,"PF Balance Sheet"}</definedName>
    <definedName name="wrefdy_2_1" hidden="1">{"PF Balance Sheet",#N/A,FALSE,"PF Balance Sheet";"PF Balance Sheet Inputs",#N/A,FALSE,"PF Balance Sheet"}</definedName>
    <definedName name="wrefdy_3" hidden="1">{"PF Balance Sheet",#N/A,FALSE,"PF Balance Sheet";"PF Balance Sheet Inputs",#N/A,FALSE,"PF Balance Sheet"}</definedName>
    <definedName name="wrefdy_3_1" hidden="1">{"PF Balance Sheet",#N/A,FALSE,"PF Balance Sheet";"PF Balance Sheet Inputs",#N/A,FALSE,"PF Balance Sheet"}</definedName>
    <definedName name="wrefdy_4" hidden="1">{"PF Balance Sheet",#N/A,FALSE,"PF Balance Sheet";"PF Balance Sheet Inputs",#N/A,FALSE,"PF Balance Sheet"}</definedName>
    <definedName name="wrn.1." hidden="1">{#N/A,#N/A,FALSE,"Calc";#N/A,#N/A,FALSE,"Sensitivity";#N/A,#N/A,FALSE,"LT Earn.Dil.";#N/A,#N/A,FALSE,"Dil. AVP"}</definedName>
    <definedName name="wrn.1._1" hidden="1">{#N/A,#N/A,FALSE,"Calc";#N/A,#N/A,FALSE,"Sensitivity";#N/A,#N/A,FALSE,"LT Earn.Dil.";#N/A,#N/A,FALSE,"Dil. AVP"}</definedName>
    <definedName name="wrn.1._1_1" hidden="1">{#N/A,#N/A,FALSE,"Calc";#N/A,#N/A,FALSE,"Sensitivity";#N/A,#N/A,FALSE,"LT Earn.Dil.";#N/A,#N/A,FALSE,"Dil. AVP"}</definedName>
    <definedName name="wrn.1._2" hidden="1">{#N/A,#N/A,FALSE,"Calc";#N/A,#N/A,FALSE,"Sensitivity";#N/A,#N/A,FALSE,"LT Earn.Dil.";#N/A,#N/A,FALSE,"Dil. AVP"}</definedName>
    <definedName name="wrn.1._2_1" hidden="1">{#N/A,#N/A,FALSE,"Calc";#N/A,#N/A,FALSE,"Sensitivity";#N/A,#N/A,FALSE,"LT Earn.Dil.";#N/A,#N/A,FALSE,"Dil. AVP"}</definedName>
    <definedName name="wrn.1._3" hidden="1">{#N/A,#N/A,FALSE,"Calc";#N/A,#N/A,FALSE,"Sensitivity";#N/A,#N/A,FALSE,"LT Earn.Dil.";#N/A,#N/A,FALSE,"Dil. AVP"}</definedName>
    <definedName name="wrn.1._3_1" hidden="1">{#N/A,#N/A,FALSE,"Calc";#N/A,#N/A,FALSE,"Sensitivity";#N/A,#N/A,FALSE,"LT Earn.Dil.";#N/A,#N/A,FALSE,"Dil. AVP"}</definedName>
    <definedName name="wrn.1._4" hidden="1">{#N/A,#N/A,FALSE,"Calc";#N/A,#N/A,FALSE,"Sensitivity";#N/A,#N/A,FALSE,"LT Earn.Dil.";#N/A,#N/A,FALSE,"Dil. AVP"}</definedName>
    <definedName name="wrn.10yp._.balance._.sheet." hidden="1">{"10yp balance sheet",#N/A,FALSE,"Celtel alternative 6"}</definedName>
    <definedName name="wrn.10yp._.balance._.sheet._1" hidden="1">{"10yp balance sheet",#N/A,FALSE,"Celtel alternative 6"}</definedName>
    <definedName name="wrn.10yp._.balance._.sheet._1_1" hidden="1">{"10yp balance sheet",#N/A,FALSE,"Celtel alternative 6"}</definedName>
    <definedName name="wrn.10yp._.balance._.sheet._2" hidden="1">{"10yp balance sheet",#N/A,FALSE,"Celtel alternative 6"}</definedName>
    <definedName name="wrn.10yp._.balance._.sheet._2_1" hidden="1">{"10yp balance sheet",#N/A,FALSE,"Celtel alternative 6"}</definedName>
    <definedName name="wrn.10yp._.balance._.sheet._3" hidden="1">{"10yp balance sheet",#N/A,FALSE,"Celtel alternative 6"}</definedName>
    <definedName name="wrn.10yp._.balance._.sheet._3_1" hidden="1">{"10yp balance sheet",#N/A,FALSE,"Celtel alternative 6"}</definedName>
    <definedName name="wrn.10yp._.balance._.sheet._4" hidden="1">{"10yp balance sheet",#N/A,FALSE,"Celtel alternative 6"}</definedName>
    <definedName name="wrn.10yp._.capex." hidden="1">{"10yp capex",#N/A,FALSE,"Celtel alternative 6"}</definedName>
    <definedName name="wrn.10yp._.capex._1" hidden="1">{"10yp capex",#N/A,FALSE,"Celtel alternative 6"}</definedName>
    <definedName name="wrn.10yp._.capex._1_1" hidden="1">{"10yp capex",#N/A,FALSE,"Celtel alternative 6"}</definedName>
    <definedName name="wrn.10yp._.capex._2" hidden="1">{"10yp capex",#N/A,FALSE,"Celtel alternative 6"}</definedName>
    <definedName name="wrn.10yp._.capex._2_1" hidden="1">{"10yp capex",#N/A,FALSE,"Celtel alternative 6"}</definedName>
    <definedName name="wrn.10yp._.capex._3" hidden="1">{"10yp capex",#N/A,FALSE,"Celtel alternative 6"}</definedName>
    <definedName name="wrn.10yp._.capex._3_1" hidden="1">{"10yp capex",#N/A,FALSE,"Celtel alternative 6"}</definedName>
    <definedName name="wrn.10yp._.capex._4" hidden="1">{"10yp capex",#N/A,FALSE,"Celtel alternative 6"}</definedName>
    <definedName name="wrn.10yp._.customers." hidden="1">{"10yp customers",#N/A,FALSE,"Celtel alternative 6"}</definedName>
    <definedName name="wrn.10yp._.customers._1" hidden="1">{"10yp customers",#N/A,FALSE,"Celtel alternative 6"}</definedName>
    <definedName name="wrn.10yp._.customers._1_1" hidden="1">{"10yp customers",#N/A,FALSE,"Celtel alternative 6"}</definedName>
    <definedName name="wrn.10yp._.customers._2" hidden="1">{"10yp customers",#N/A,FALSE,"Celtel alternative 6"}</definedName>
    <definedName name="wrn.10yp._.customers._2_1" hidden="1">{"10yp customers",#N/A,FALSE,"Celtel alternative 6"}</definedName>
    <definedName name="wrn.10yp._.customers._3" hidden="1">{"10yp customers",#N/A,FALSE,"Celtel alternative 6"}</definedName>
    <definedName name="wrn.10yp._.customers._3_1" hidden="1">{"10yp customers",#N/A,FALSE,"Celtel alternative 6"}</definedName>
    <definedName name="wrn.10yp._.customers._4" hidden="1">{"10yp customers",#N/A,FALSE,"Celtel alternative 6"}</definedName>
    <definedName name="wrn.10yp._.graphs." hidden="1">{"10yp graphs",#N/A,FALSE,"Market Data"}</definedName>
    <definedName name="wrn.10yp._.graphs._1" hidden="1">{"10yp graphs",#N/A,FALSE,"Market Data"}</definedName>
    <definedName name="wrn.10yp._.graphs._1_1" hidden="1">{"10yp graphs",#N/A,FALSE,"Market Data"}</definedName>
    <definedName name="wrn.10yp._.graphs._2" hidden="1">{"10yp graphs",#N/A,FALSE,"Market Data"}</definedName>
    <definedName name="wrn.10yp._.graphs._2_1" hidden="1">{"10yp graphs",#N/A,FALSE,"Market Data"}</definedName>
    <definedName name="wrn.10yp._.graphs._3" hidden="1">{"10yp graphs",#N/A,FALSE,"Market Data"}</definedName>
    <definedName name="wrn.10yp._.graphs._3_1" hidden="1">{"10yp graphs",#N/A,FALSE,"Market Data"}</definedName>
    <definedName name="wrn.10yp._.graphs._4" hidden="1">{"10yp graphs",#N/A,FALSE,"Market Data"}</definedName>
    <definedName name="wrn.10yp._.key._.data." hidden="1">{"10yp key data",#N/A,FALSE,"Market Data"}</definedName>
    <definedName name="wrn.10yp._.key._.data._1" hidden="1">{"10yp key data",#N/A,FALSE,"Market Data"}</definedName>
    <definedName name="wrn.10yp._.key._.data._1_1" hidden="1">{"10yp key data",#N/A,FALSE,"Market Data"}</definedName>
    <definedName name="wrn.10yp._.key._.data._2" hidden="1">{"10yp key data",#N/A,FALSE,"Market Data"}</definedName>
    <definedName name="wrn.10yp._.key._.data._2_1" hidden="1">{"10yp key data",#N/A,FALSE,"Market Data"}</definedName>
    <definedName name="wrn.10yp._.key._.data._3" hidden="1">{"10yp key data",#N/A,FALSE,"Market Data"}</definedName>
    <definedName name="wrn.10yp._.key._.data._3_1" hidden="1">{"10yp key data",#N/A,FALSE,"Market Data"}</definedName>
    <definedName name="wrn.10yp._.key._.data._4" hidden="1">{"10yp key data",#N/A,FALSE,"Market Data"}</definedName>
    <definedName name="wrn.10yp._.profit._.and._.loss." hidden="1">{"10yp profit and loss",#N/A,FALSE,"Celtel alternative 6"}</definedName>
    <definedName name="wrn.10yp._.profit._.and._.loss._1" hidden="1">{"10yp profit and loss",#N/A,FALSE,"Celtel alternative 6"}</definedName>
    <definedName name="wrn.10yp._.profit._.and._.loss._1_1" hidden="1">{"10yp profit and loss",#N/A,FALSE,"Celtel alternative 6"}</definedName>
    <definedName name="wrn.10yp._.profit._.and._.loss._2" hidden="1">{"10yp profit and loss",#N/A,FALSE,"Celtel alternative 6"}</definedName>
    <definedName name="wrn.10yp._.profit._.and._.loss._2_1" hidden="1">{"10yp profit and loss",#N/A,FALSE,"Celtel alternative 6"}</definedName>
    <definedName name="wrn.10yp._.profit._.and._.loss._3" hidden="1">{"10yp profit and loss",#N/A,FALSE,"Celtel alternative 6"}</definedName>
    <definedName name="wrn.10yp._.profit._.and._.loss._3_1" hidden="1">{"10yp profit and loss",#N/A,FALSE,"Celtel alternative 6"}</definedName>
    <definedName name="wrn.10yp._.profit._.and._.loss._4" hidden="1">{"10yp profit and loss",#N/A,FALSE,"Celtel alternative 6"}</definedName>
    <definedName name="wrn.10yp._.tariffs." hidden="1">{"10yp tariffs",#N/A,FALSE,"Celtel alternative 6"}</definedName>
    <definedName name="wrn.10yp._.tariffs._1" hidden="1">{"10yp tariffs",#N/A,FALSE,"Celtel alternative 6"}</definedName>
    <definedName name="wrn.10yp._.tariffs._1_1" hidden="1">{"10yp tariffs",#N/A,FALSE,"Celtel alternative 6"}</definedName>
    <definedName name="wrn.10yp._.tariffs._2" hidden="1">{"10yp tariffs",#N/A,FALSE,"Celtel alternative 6"}</definedName>
    <definedName name="wrn.10yp._.tariffs._2_1" hidden="1">{"10yp tariffs",#N/A,FALSE,"Celtel alternative 6"}</definedName>
    <definedName name="wrn.10yp._.tariffs._3" hidden="1">{"10yp tariffs",#N/A,FALSE,"Celtel alternative 6"}</definedName>
    <definedName name="wrn.10yp._.tariffs._3_1" hidden="1">{"10yp tariffs",#N/A,FALSE,"Celtel alternative 6"}</definedName>
    <definedName name="wrn.10yp._.tariffs._4" hidden="1">{"10yp tariffs",#N/A,FALSE,"Celtel alternative 6"}</definedName>
    <definedName name="WRN.2." hidden="1">{#N/A,#N/A,FALSE,"Calc";#N/A,#N/A,FALSE,"Sensitivity";#N/A,#N/A,FALSE,"LT Earn.Dil.";#N/A,#N/A,FALSE,"Dil. AVP"}</definedName>
    <definedName name="wrn.2._.pagers." hidden="1">{"Cover",#N/A,FALSE,"Cover";"Summary",#N/A,FALSE,"Summarpage"}</definedName>
    <definedName name="wrn.2._.pagers._1" hidden="1">{"Cover",#N/A,FALSE,"Cover";"Summary",#N/A,FALSE,"Summarpage"}</definedName>
    <definedName name="wrn.2._.pagers._1_1" hidden="1">{"Cover",#N/A,FALSE,"Cover";"Summary",#N/A,FALSE,"Summarpage"}</definedName>
    <definedName name="wrn.2._.pagers._2" hidden="1">{"Cover",#N/A,FALSE,"Cover";"Summary",#N/A,FALSE,"Summarpage"}</definedName>
    <definedName name="wrn.2._.pagers._2_1" hidden="1">{"Cover",#N/A,FALSE,"Cover";"Summary",#N/A,FALSE,"Summarpage"}</definedName>
    <definedName name="wrn.2._.pagers._3" hidden="1">{"Cover",#N/A,FALSE,"Cover";"Summary",#N/A,FALSE,"Summarpage"}</definedName>
    <definedName name="wrn.2._.pagers._3_1" hidden="1">{"Cover",#N/A,FALSE,"Cover";"Summary",#N/A,FALSE,"Summarpage"}</definedName>
    <definedName name="wrn.2._.pagers._4" hidden="1">{"Cover",#N/A,FALSE,"Cover";"Summary",#N/A,FALSE,"Summarpage"}</definedName>
    <definedName name="WRN.2._1" hidden="1">{#N/A,#N/A,FALSE,"Calc";#N/A,#N/A,FALSE,"Sensitivity";#N/A,#N/A,FALSE,"LT Earn.Dil.";#N/A,#N/A,FALSE,"Dil. AVP"}</definedName>
    <definedName name="WRN.2._1_1" hidden="1">{#N/A,#N/A,FALSE,"Calc";#N/A,#N/A,FALSE,"Sensitivity";#N/A,#N/A,FALSE,"LT Earn.Dil.";#N/A,#N/A,FALSE,"Dil. AVP"}</definedName>
    <definedName name="WRN.2._2" hidden="1">{#N/A,#N/A,FALSE,"Calc";#N/A,#N/A,FALSE,"Sensitivity";#N/A,#N/A,FALSE,"LT Earn.Dil.";#N/A,#N/A,FALSE,"Dil. AVP"}</definedName>
    <definedName name="WRN.2._2_1" hidden="1">{#N/A,#N/A,FALSE,"Calc";#N/A,#N/A,FALSE,"Sensitivity";#N/A,#N/A,FALSE,"LT Earn.Dil.";#N/A,#N/A,FALSE,"Dil. AVP"}</definedName>
    <definedName name="WRN.2._3" hidden="1">{#N/A,#N/A,FALSE,"Calc";#N/A,#N/A,FALSE,"Sensitivity";#N/A,#N/A,FALSE,"LT Earn.Dil.";#N/A,#N/A,FALSE,"Dil. AVP"}</definedName>
    <definedName name="WRN.2._3_1" hidden="1">{#N/A,#N/A,FALSE,"Calc";#N/A,#N/A,FALSE,"Sensitivity";#N/A,#N/A,FALSE,"LT Earn.Dil.";#N/A,#N/A,FALSE,"Dil. AVP"}</definedName>
    <definedName name="WRN.2._4" hidden="1">{#N/A,#N/A,FALSE,"Calc";#N/A,#N/A,FALSE,"Sensitivity";#N/A,#N/A,FALSE,"LT Earn.Dil.";#N/A,#N/A,FALSE,"Dil. AVP"}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1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2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3_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_4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_.501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97._.PFIS._.Life._.IPO." hidden="1">{"PF Income Statement 97 Life",#N/A,FALSE,"PF Income Statement"}</definedName>
    <definedName name="wrn.97._.PFIS._.Life._.IPO._1" hidden="1">{"PF Income Statement 97 Life",#N/A,FALSE,"PF Income Statement"}</definedName>
    <definedName name="wrn.97._.PFIS._.Life._.IPO._1_1" hidden="1">{"PF Income Statement 97 Life",#N/A,FALSE,"PF Income Statement"}</definedName>
    <definedName name="wrn.97._.PFIS._.Life._.IPO._2" hidden="1">{"PF Income Statement 97 Life",#N/A,FALSE,"PF Income Statement"}</definedName>
    <definedName name="wrn.97._.PFIS._.Life._.IPO._2_1" hidden="1">{"PF Income Statement 97 Life",#N/A,FALSE,"PF Income Statement"}</definedName>
    <definedName name="wrn.97._.PFIS._.Life._.IPO._3" hidden="1">{"PF Income Statement 97 Life",#N/A,FALSE,"PF Income Statement"}</definedName>
    <definedName name="wrn.97._.PFIS._.Life._.IPO._3_1" hidden="1">{"PF Income Statement 97 Life",#N/A,FALSE,"PF Income Statement"}</definedName>
    <definedName name="wrn.97._.PFIS._.Life._.IPO._4" hidden="1">{"PF Income Statement 97 Life",#N/A,FALSE,"PF Income Statement"}</definedName>
    <definedName name="wrn.Accretion." hidden="1">{"Accretion",#N/A,FALSE,"Assum"}</definedName>
    <definedName name="wrn.ACL._.CAPEX." hidden="1">{"ACL CAPEX",#N/A,FALSE,"Sheet1"}</definedName>
    <definedName name="wrn.ACL._.CAPEX._1" hidden="1">{"ACL CAPEX",#N/A,FALSE,"Sheet1"}</definedName>
    <definedName name="wrn.ACL._.CAPEX._1_1" hidden="1">{"ACL CAPEX",#N/A,FALSE,"Sheet1"}</definedName>
    <definedName name="wrn.ACL._.CAPEX._2" hidden="1">{"ACL CAPEX",#N/A,FALSE,"Sheet1"}</definedName>
    <definedName name="wrn.ACL._.CAPEX._2_1" hidden="1">{"ACL CAPEX",#N/A,FALSE,"Sheet1"}</definedName>
    <definedName name="wrn.ACL._.CAPEX._3" hidden="1">{"ACL CAPEX",#N/A,FALSE,"Sheet1"}</definedName>
    <definedName name="wrn.ACL._.CAPEX._3_1" hidden="1">{"ACL CAPEX",#N/A,FALSE,"Sheet1"}</definedName>
    <definedName name="wrn.ACL._.CAPEX._4" hidden="1">{"ACL CAPEX",#N/A,FALSE,"Sheet1"}</definedName>
    <definedName name="wrn.Acquisition_matrix." hidden="1">{"Acq_matrix",#N/A,FALSE,"Acquisition Matrix"}</definedName>
    <definedName name="wrn.Acquisition_matrix._1" hidden="1">{"Acq_matrix",#N/A,FALSE,"Acquisition Matrix"}</definedName>
    <definedName name="wrn.Acquisition_matrix._1_1" hidden="1">{"Acq_matrix",#N/A,FALSE,"Acquisition Matrix"}</definedName>
    <definedName name="wrn.Acquisition_matrix._2" hidden="1">{"Acq_matrix",#N/A,FALSE,"Acquisition Matrix"}</definedName>
    <definedName name="wrn.Acquisition_matrix._2_1" hidden="1">{"Acq_matrix",#N/A,FALSE,"Acquisition Matrix"}</definedName>
    <definedName name="wrn.Acquisition_matrix._3" hidden="1">{"Acq_matrix",#N/A,FALSE,"Acquisition Matrix"}</definedName>
    <definedName name="wrn.Acquisition_matrix._3_1" hidden="1">{"Acq_matrix",#N/A,FALSE,"Acquisition Matrix"}</definedName>
    <definedName name="wrn.Acquisition_matrix._4" hidden="1">{"Acq_matrix",#N/A,FALSE,"Acquisition Matrix"}</definedName>
    <definedName name="wrn.adj95." hidden="1">{"adj95mult",#N/A,FALSE,"COMPCO";"adj95est",#N/A,FALSE,"COMPCO"}</definedName>
    <definedName name="wrn.adj95._1" hidden="1">{"adj95mult",#N/A,FALSE,"COMPCO";"adj95est",#N/A,FALSE,"COMPCO"}</definedName>
    <definedName name="wrn.adj95._1_1" hidden="1">{"adj95mult",#N/A,FALSE,"COMPCO";"adj95est",#N/A,FALSE,"COMPCO"}</definedName>
    <definedName name="wrn.adj95._2" hidden="1">{"adj95mult",#N/A,FALSE,"COMPCO";"adj95est",#N/A,FALSE,"COMPCO"}</definedName>
    <definedName name="wrn.adj95._2_1" hidden="1">{"adj95mult",#N/A,FALSE,"COMPCO";"adj95est",#N/A,FALSE,"COMPCO"}</definedName>
    <definedName name="wrn.adj95._3" hidden="1">{"adj95mult",#N/A,FALSE,"COMPCO";"adj95est",#N/A,FALSE,"COMPCO"}</definedName>
    <definedName name="wrn.adj95._3_1" hidden="1">{"adj95mult",#N/A,FALSE,"COMPCO";"adj95est",#N/A,FALSE,"COMPCO"}</definedName>
    <definedName name="wrn.adj95._4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._.and._.Trend._.Analysis._1" hidden="1">{#N/A,#N/A,FALSE,"Aging Summary";#N/A,#N/A,FALSE,"Ratio Analysis";#N/A,#N/A,FALSE,"Test 120 Day Accts";#N/A,#N/A,FALSE,"Tickmarks"}</definedName>
    <definedName name="wrn.Aging._.and._.Trend._.Analysis._1_1" hidden="1">{#N/A,#N/A,FALSE,"Aging Summary";#N/A,#N/A,FALSE,"Ratio Analysis";#N/A,#N/A,FALSE,"Test 120 Day Accts";#N/A,#N/A,FALSE,"Tickmarks"}</definedName>
    <definedName name="wrn.Aging._.and._.Trend._.Analysis._2" hidden="1">{#N/A,#N/A,FALSE,"Aging Summary";#N/A,#N/A,FALSE,"Ratio Analysis";#N/A,#N/A,FALSE,"Test 120 Day Accts";#N/A,#N/A,FALSE,"Tickmarks"}</definedName>
    <definedName name="wrn.Aging._.and._.Trend._.Analysis._2_1" hidden="1">{#N/A,#N/A,FALSE,"Aging Summary";#N/A,#N/A,FALSE,"Ratio Analysis";#N/A,#N/A,FALSE,"Test 120 Day Accts";#N/A,#N/A,FALSE,"Tickmarks"}</definedName>
    <definedName name="wrn.Aging._.and._.Trend._.Analysis._3" hidden="1">{#N/A,#N/A,FALSE,"Aging Summary";#N/A,#N/A,FALSE,"Ratio Analysis";#N/A,#N/A,FALSE,"Test 120 Day Accts";#N/A,#N/A,FALSE,"Tickmarks"}</definedName>
    <definedName name="wrn.Aging._.and._.Trend._.Analysis._3_1" hidden="1">{#N/A,#N/A,FALSE,"Aging Summary";#N/A,#N/A,FALSE,"Ratio Analysis";#N/A,#N/A,FALSE,"Test 120 Day Accts";#N/A,#N/A,FALSE,"Tickmarks"}</definedName>
    <definedName name="wrn.Aging._.and._.Trend._.Analysis._4" hidden="1">{#N/A,#N/A,FALSE,"Aging Summary";#N/A,#N/A,FALSE,"Ratio Analysis";#N/A,#N/A,FALSE,"Test 120 Day Accts";#N/A,#N/A,FALSE,"Tickmarks"}</definedName>
    <definedName name="wrn.ALAN.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1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2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3_1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AN._4" hidden="1">{"CREDIT STATISTICS",#N/A,FALSE,"STATS";"CF_AND_IS",#N/A,FALSE,"PLAN";"DEBT SCHEDULE",#N/A,FALSE,"PLAN";"SUBSCRIBERS",#N/A,FALSE,"PLAN";"DETAIL_REV",#N/A,FALSE,"PLAN";"DETAIL_EXPENSE",#N/A,FALSE,"PLAN";"SALES_AND EXP_DRIVERS",#N/A,FALSE,"PLAN";"FIXED ASSETS",#N/A,FALSE,"PLAN";"DEPRECIATION SCHEDULE",#N/A,FALSE,"PLAN"}</definedName>
    <definedName name="wrn.All." hidden="1">{"Matrix",#N/A,FALSE,"ACQMTRX";"Fees",#N/A,FALSE,"ACQMTRX"}</definedName>
    <definedName name="wrn.All._.Company._.Analyses.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1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2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3_1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any._.Analyses._4" hidden="1">{"Methodology and Sourcing",#N/A,FALSE,"Methodology and Sourcing";"britishtelecom",#N/A,FALSE,"BT out";"CTC",#N/A,FALSE,"CTC out";"DT",#N/A,FALSE,"DT out";"FT",#N/A,FALSE,"FT out";"HKT",#N/A,FALSE,"HKT out";"KPN",#N/A,FALSE,"KPN out";"MATAV",#N/A,FALSE,"MATAV out";"PT Telkom",#N/A,FALSE,"PT Telkom out";"Tel Arg",#N/A,FALSE,"Tel Arg out";"Telef Arg",#N/A,FALSE,"TASA out";"Tel Asia",#N/A,FALSE,"Tel. Asia Out";"T de E",#N/A,FALSE,"T de E out";"Tel Malay",#N/A,FALSE,"Tel Malay out";"TELMEX",#N/A,FALSE,"Telmex out";"TNZ",#N/A,FALSE,"TNZ out";"Telkom SA",#N/A,FALSE,"Telkom SA out";"SPT",#N/A,FALSE,"SPT out";"USA",#N/A,FALSE,"USA out"}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1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2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3_1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_4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1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2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3_1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_4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IPO._.Impact._.1." hidden="1">{"IPO Impact 1",#N/A,FALSE,"IPO Impact 1";"AVM 1",#N/A,FALSE,"IPO Impact 1"}</definedName>
    <definedName name="wrn.All._.IPO._.Impact._.1._1" hidden="1">{"IPO Impact 1",#N/A,FALSE,"IPO Impact 1";"AVM 1",#N/A,FALSE,"IPO Impact 1"}</definedName>
    <definedName name="wrn.All._.IPO._.Impact._.1._1_1" hidden="1">{"IPO Impact 1",#N/A,FALSE,"IPO Impact 1";"AVM 1",#N/A,FALSE,"IPO Impact 1"}</definedName>
    <definedName name="wrn.All._.IPO._.Impact._.1._2" hidden="1">{"IPO Impact 1",#N/A,FALSE,"IPO Impact 1";"AVM 1",#N/A,FALSE,"IPO Impact 1"}</definedName>
    <definedName name="wrn.All._.IPO._.Impact._.1._2_1" hidden="1">{"IPO Impact 1",#N/A,FALSE,"IPO Impact 1";"AVM 1",#N/A,FALSE,"IPO Impact 1"}</definedName>
    <definedName name="wrn.All._.IPO._.Impact._.1._3" hidden="1">{"IPO Impact 1",#N/A,FALSE,"IPO Impact 1";"AVM 1",#N/A,FALSE,"IPO Impact 1"}</definedName>
    <definedName name="wrn.All._.IPO._.Impact._.1._3_1" hidden="1">{"IPO Impact 1",#N/A,FALSE,"IPO Impact 1";"AVM 1",#N/A,FALSE,"IPO Impact 1"}</definedName>
    <definedName name="wrn.All._.IPO._.Impact._.1._4" hidden="1">{"IPO Impact 1",#N/A,FALSE,"IPO Impact 1";"AVM 1",#N/A,FALSE,"IPO Impact 1"}</definedName>
    <definedName name="wrn.All._.IPO._.Impact._.2." hidden="1">{"IPO Impact 2",#N/A,FALSE,"IPO Impact 2";"AVM 2",#N/A,FALSE,"IPO Impact 2"}</definedName>
    <definedName name="wrn.All._.IPO._.Impact._.2._1" hidden="1">{"IPO Impact 2",#N/A,FALSE,"IPO Impact 2";"AVM 2",#N/A,FALSE,"IPO Impact 2"}</definedName>
    <definedName name="wrn.All._.IPO._.Impact._.2._1_1" hidden="1">{"IPO Impact 2",#N/A,FALSE,"IPO Impact 2";"AVM 2",#N/A,FALSE,"IPO Impact 2"}</definedName>
    <definedName name="wrn.All._.IPO._.Impact._.2._2" hidden="1">{"IPO Impact 2",#N/A,FALSE,"IPO Impact 2";"AVM 2",#N/A,FALSE,"IPO Impact 2"}</definedName>
    <definedName name="wrn.All._.IPO._.Impact._.2._2_1" hidden="1">{"IPO Impact 2",#N/A,FALSE,"IPO Impact 2";"AVM 2",#N/A,FALSE,"IPO Impact 2"}</definedName>
    <definedName name="wrn.All._.IPO._.Impact._.2._3" hidden="1">{"IPO Impact 2",#N/A,FALSE,"IPO Impact 2";"AVM 2",#N/A,FALSE,"IPO Impact 2"}</definedName>
    <definedName name="wrn.All._.IPO._.Impact._.2._3_1" hidden="1">{"IPO Impact 2",#N/A,FALSE,"IPO Impact 2";"AVM 2",#N/A,FALSE,"IPO Impact 2"}</definedName>
    <definedName name="wrn.All._.IPO._.Impact._.2._4" hidden="1">{"IPO Impact 2",#N/A,FALSE,"IPO Impact 2";"AVM 2",#N/A,FALSE,"IPO Impact 2"}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1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2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3_1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_4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1" hidden="1">{"Intermediate Calc.",#N/A,FALSE,"Merger Plan";"Merger Inputs",#N/A,FALSE,"Merger Plan";"PF Analysis",#N/A,FALSE,"Merger Plan"}</definedName>
    <definedName name="wrn.All._1_1" hidden="1">{"Intermediate Calc.",#N/A,FALSE,"Merger Plan";"Merger Inputs",#N/A,FALSE,"Merger Plan";"PF Analysis",#N/A,FALSE,"Merger Plan"}</definedName>
    <definedName name="wrn.All._2" hidden="1">{"Intermediate Calc.",#N/A,FALSE,"Merger Plan";"Merger Inputs",#N/A,FALSE,"Merger Plan";"PF Analysis",#N/A,FALSE,"Merger Plan"}</definedName>
    <definedName name="wrn.All._2_1" hidden="1">{"Intermediate Calc.",#N/A,FALSE,"Merger Plan";"Merger Inputs",#N/A,FALSE,"Merger Plan";"PF Analysis",#N/A,FALSE,"Merger Plan"}</definedName>
    <definedName name="wrn.All._3" hidden="1">{"Intermediate Calc.",#N/A,FALSE,"Merger Plan";"Merger Inputs",#N/A,FALSE,"Merger Plan";"PF Analysis",#N/A,FALSE,"Merger Plan"}</definedName>
    <definedName name="wrn.All._3_1" hidden="1">{"Intermediate Calc.",#N/A,FALSE,"Merger Plan";"Merger Inputs",#N/A,FALSE,"Merger Plan";"PF Analysis",#N/A,FALSE,"Merger Plan"}</definedName>
    <definedName name="wrn.All._4" hidden="1">{"Intermediate Calc.",#N/A,FALSE,"Merger Plan";"Merger Inputs",#N/A,FALSE,"Merger Plan";"PF Analysis",#N/A,FALSE,"Merger Plan"}</definedName>
    <definedName name="wrn.All_Mat.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1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2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3_1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_Mat.1_4" hidden="1">{#N/A,#N/A,FALSE,"Sheet1";#N/A,#N/A,FALSE,"OTHER";#N/A,#N/A,FALSE,"FMB";#N/A,#N/A,FALSE,"PCN";#N/A,#N/A,FALSE,"PCN2";#N/A,#N/A,FALSE,"CEI_Pref";#N/A,#N/A,FALSE,"CEI_FMB";#N/A,#N/A,FALSE,"CEI_PCN";#N/A,#N/A,FALSE,"CEI_PCN1";#N/A,#N/A,FALSE,"CEI_MED";#N/A,#N/A,FALSE,"CEI_MED1";#N/A,#N/A,FALSE,"TE_Other";#N/A,#N/A,FALSE,"TE_PCN";#N/A,#N/A,FALSE,"TE_MED";#N/A,#N/A,FALSE,"TE_MED1"}</definedName>
    <definedName name="wrn.allpages." hidden="1">{#N/A,#N/A,TRUE,"Historicals";#N/A,#N/A,TRUE,"Charts";#N/A,#N/A,TRUE,"Forecasts"}</definedName>
    <definedName name="wrn.Altnet._.Trading._.Multiples." hidden="1">{#N/A,#N/A,FALSE,"Output";#N/A,#N/A,FALSE,"Input";#N/A,#N/A,FALSE,"Calanderised";#N/A,#N/A,FALSE,"Convertibles"}</definedName>
    <definedName name="wrn.Altnet._.Trading._.Multiples._1" hidden="1">{#N/A,#N/A,FALSE,"Output";#N/A,#N/A,FALSE,"Input";#N/A,#N/A,FALSE,"Calanderised";#N/A,#N/A,FALSE,"Convertibles"}</definedName>
    <definedName name="wrn.Altnet._.Trading._.Multiples._1_1" hidden="1">{#N/A,#N/A,FALSE,"Output";#N/A,#N/A,FALSE,"Input";#N/A,#N/A,FALSE,"Calanderised";#N/A,#N/A,FALSE,"Convertibles"}</definedName>
    <definedName name="wrn.Altnet._.Trading._.Multiples._2" hidden="1">{#N/A,#N/A,FALSE,"Output";#N/A,#N/A,FALSE,"Input";#N/A,#N/A,FALSE,"Calanderised";#N/A,#N/A,FALSE,"Convertibles"}</definedName>
    <definedName name="wrn.Altnet._.Trading._.Multiples._2_1" hidden="1">{#N/A,#N/A,FALSE,"Output";#N/A,#N/A,FALSE,"Input";#N/A,#N/A,FALSE,"Calanderised";#N/A,#N/A,FALSE,"Convertibles"}</definedName>
    <definedName name="wrn.Altnet._.Trading._.Multiples._3" hidden="1">{#N/A,#N/A,FALSE,"Output";#N/A,#N/A,FALSE,"Input";#N/A,#N/A,FALSE,"Calanderised";#N/A,#N/A,FALSE,"Convertibles"}</definedName>
    <definedName name="wrn.Altnet._.Trading._.Multiples._3_1" hidden="1">{#N/A,#N/A,FALSE,"Output";#N/A,#N/A,FALSE,"Input";#N/A,#N/A,FALSE,"Calanderised";#N/A,#N/A,FALSE,"Convertibles"}</definedName>
    <definedName name="wrn.Altnet._.Trading._.Multiples._4" hidden="1">{#N/A,#N/A,FALSE,"Output";#N/A,#N/A,FALSE,"Input";#N/A,#N/A,FALSE,"Calanderised";#N/A,#N/A,FALSE,"Convertibles"}</definedName>
    <definedName name="wrn.ANADARKO." hidden="1">{"Table1",#N/A,FALSE,"ANADARKO";"Table2",#N/A,FALSE,"ANADARKO";"Table3",#N/A,FALSE,"ANADARKO";"Table3c",#N/A,FALSE,"ANADARKO";"Table3c2",#N/A,FALSE,"ANADARKO";"Table5",#N/A,FALSE,"ANADARKO"}</definedName>
    <definedName name="wrn.ANADARKO._1" hidden="1">{"Table1",#N/A,FALSE,"ANADARKO";"Table2",#N/A,FALSE,"ANADARKO";"Table3",#N/A,FALSE,"ANADARKO";"Table3c",#N/A,FALSE,"ANADARKO";"Table3c2",#N/A,FALSE,"ANADARKO";"Table5",#N/A,FALSE,"ANADARKO"}</definedName>
    <definedName name="wrn.ANADARKO._1_1" hidden="1">{"Table1",#N/A,FALSE,"ANADARKO";"Table2",#N/A,FALSE,"ANADARKO";"Table3",#N/A,FALSE,"ANADARKO";"Table3c",#N/A,FALSE,"ANADARKO";"Table3c2",#N/A,FALSE,"ANADARKO";"Table5",#N/A,FALSE,"ANADARKO"}</definedName>
    <definedName name="wrn.ANADARKO._2" hidden="1">{"Table1",#N/A,FALSE,"ANADARKO";"Table2",#N/A,FALSE,"ANADARKO";"Table3",#N/A,FALSE,"ANADARKO";"Table3c",#N/A,FALSE,"ANADARKO";"Table3c2",#N/A,FALSE,"ANADARKO";"Table5",#N/A,FALSE,"ANADARKO"}</definedName>
    <definedName name="wrn.ANADARKO._2_1" hidden="1">{"Table1",#N/A,FALSE,"ANADARKO";"Table2",#N/A,FALSE,"ANADARKO";"Table3",#N/A,FALSE,"ANADARKO";"Table3c",#N/A,FALSE,"ANADARKO";"Table3c2",#N/A,FALSE,"ANADARKO";"Table5",#N/A,FALSE,"ANADARKO"}</definedName>
    <definedName name="wrn.ANADARKO._3" hidden="1">{"Table1",#N/A,FALSE,"ANADARKO";"Table2",#N/A,FALSE,"ANADARKO";"Table3",#N/A,FALSE,"ANADARKO";"Table3c",#N/A,FALSE,"ANADARKO";"Table3c2",#N/A,FALSE,"ANADARKO";"Table5",#N/A,FALSE,"ANADARKO"}</definedName>
    <definedName name="wrn.ANADARKO._3_1" hidden="1">{"Table1",#N/A,FALSE,"ANADARKO";"Table2",#N/A,FALSE,"ANADARKO";"Table3",#N/A,FALSE,"ANADARKO";"Table3c",#N/A,FALSE,"ANADARKO";"Table3c2",#N/A,FALSE,"ANADARKO";"Table5",#N/A,FALSE,"ANADARKO"}</definedName>
    <definedName name="wrn.ANADARKO._4" hidden="1">{"Table1",#N/A,FALSE,"ANADARKO";"Table2",#N/A,FALSE,"ANADARKO";"Table3",#N/A,FALSE,"ANADARKO";"Table3c",#N/A,FALSE,"ANADARKO";"Table3c2",#N/A,FALSE,"ANADARKO";"Table5",#N/A,FALSE,"ANADARKO"}</definedName>
    <definedName name="wrn.Annual." hidden="1">{#N/A,#N/A,FALSE,"YPF"}</definedName>
    <definedName name="wrn.Annual._1" hidden="1">{#N/A,#N/A,FALSE,"YPF"}</definedName>
    <definedName name="wrn.Annual._1_1" hidden="1">{#N/A,#N/A,FALSE,"YPF"}</definedName>
    <definedName name="wrn.Annual._2" hidden="1">{#N/A,#N/A,FALSE,"YPF"}</definedName>
    <definedName name="wrn.Annual._2_1" hidden="1">{#N/A,#N/A,FALSE,"YPF"}</definedName>
    <definedName name="wrn.Annual._3" hidden="1">{#N/A,#N/A,FALSE,"YPF"}</definedName>
    <definedName name="wrn.Annual._3_1" hidden="1">{#N/A,#N/A,FALSE,"YPF"}</definedName>
    <definedName name="wrn.Annual._4" hidden="1">{#N/A,#N/A,FALSE,"YPF"}</definedName>
    <definedName name="wrn.AnnualRentRoll." hidden="1">{"AnnualRentRoll",#N/A,FALSE,"RentRoll"}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QUIROR._.DCF." hidden="1">{"AQUIRORDCF",#N/A,FALSE,"Merger consequences";"Acquirorassns",#N/A,FALSE,"Merger consequences"}</definedName>
    <definedName name="wrn.AQUIROR._.DCF._1" hidden="1">{"AQUIRORDCF",#N/A,FALSE,"Merger consequences";"Acquirorassns",#N/A,FALSE,"Merger consequences"}</definedName>
    <definedName name="wrn.AQUIROR._.DCF._1_1" hidden="1">{"AQUIRORDCF",#N/A,FALSE,"Merger consequences";"Acquirorassns",#N/A,FALSE,"Merger consequences"}</definedName>
    <definedName name="wrn.AQUIROR._.DCF._2" hidden="1">{"AQUIRORDCF",#N/A,FALSE,"Merger consequences";"Acquirorassns",#N/A,FALSE,"Merger consequences"}</definedName>
    <definedName name="wrn.AQUIROR._.DCF._2_1" hidden="1">{"AQUIRORDCF",#N/A,FALSE,"Merger consequences";"Acquirorassns",#N/A,FALSE,"Merger consequences"}</definedName>
    <definedName name="wrn.AQUIROR._.DCF._3" hidden="1">{"AQUIRORDCF",#N/A,FALSE,"Merger consequences";"Acquirorassns",#N/A,FALSE,"Merger consequences"}</definedName>
    <definedName name="wrn.AQUIROR._.DCF._3_1" hidden="1">{"AQUIRORDCF",#N/A,FALSE,"Merger consequences";"Acquirorassns",#N/A,FALSE,"Merger consequences"}</definedName>
    <definedName name="wrn.AQUIROR._.DCF._4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et._.Management." hidden="1">{"Results",#N/A,FALSE,"Asset Man"}</definedName>
    <definedName name="wrn.assumptions." hidden="1">{"casespecific",#N/A,FALSE,"Assumptions"}</definedName>
    <definedName name="wrn.assumptions._1" hidden="1">{"baseassum",#N/A,FALSE,"BASEDCF";"bassum2",#N/A,FALSE,"BASEDCF";"hmix",#N/A,FALSE,"BASEDCF"}</definedName>
    <definedName name="wrn.assumptions._1_1" hidden="1">{"baseassum",#N/A,FALSE,"BASEDCF";"bassum2",#N/A,FALSE,"BASEDCF";"hmix",#N/A,FALSE,"BASEDCF"}</definedName>
    <definedName name="wrn.assumptions._2" hidden="1">{"baseassum",#N/A,FALSE,"BASEDCF";"bassum2",#N/A,FALSE,"BASEDCF";"hmix",#N/A,FALSE,"BASEDCF"}</definedName>
    <definedName name="wrn.assumptions._2_1" hidden="1">{"baseassum",#N/A,FALSE,"BASEDCF";"bassum2",#N/A,FALSE,"BASEDCF";"hmix",#N/A,FALSE,"BASEDCF"}</definedName>
    <definedName name="wrn.assumptions._3" hidden="1">{"baseassum",#N/A,FALSE,"BASEDCF";"bassum2",#N/A,FALSE,"BASEDCF";"hmix",#N/A,FALSE,"BASEDCF"}</definedName>
    <definedName name="wrn.assumptions._3_1" hidden="1">{"baseassum",#N/A,FALSE,"BASEDCF";"bassum2",#N/A,FALSE,"BASEDCF";"hmix",#N/A,FALSE,"BASEDCF"}</definedName>
    <definedName name="wrn.assumptions._4" hidden="1">{"baseassum",#N/A,FALSE,"BASEDCF";"bassum2",#N/A,FALSE,"BASEDCF";"hmix",#N/A,FALSE,"BASEDCF"}</definedName>
    <definedName name="wrn.Auto._.Comp." hidden="1">{#N/A,#N/A,FALSE,"Sheet1"}</definedName>
    <definedName name="wrn.Auto._.Comp2." hidden="1">{#N/A,#N/A,FALSE,"Sheet1"}</definedName>
    <definedName name="wrn.away." hidden="1">{"away stand alones",#N/A,FALSE,"Target"}</definedName>
    <definedName name="wrn.away._1" hidden="1">{"away stand alones",#N/A,FALSE,"Target"}</definedName>
    <definedName name="wrn.away._1_1" hidden="1">{"away stand alones",#N/A,FALSE,"Target"}</definedName>
    <definedName name="wrn.away._2" hidden="1">{"away stand alones",#N/A,FALSE,"Target"}</definedName>
    <definedName name="wrn.away._2_1" hidden="1">{"away stand alones",#N/A,FALSE,"Target"}</definedName>
    <definedName name="wrn.away._3" hidden="1">{"away stand alones",#N/A,FALSE,"Target"}</definedName>
    <definedName name="wrn.away._3_1" hidden="1">{"away stand alones",#N/A,FALSE,"Target"}</definedName>
    <definedName name="wrn.away._4" hidden="1">{"away stand alones",#N/A,FALSE,"Target"}</definedName>
    <definedName name="wrn.Back._.Page." hidden="1">{"Back Page",#N/A,FALSE,"Front and Back"}</definedName>
    <definedName name="wrn.Back._.Page._1" hidden="1">{"Back Page",#N/A,FALSE,"Front and Back"}</definedName>
    <definedName name="wrn.Back._.Page._1_1" hidden="1">{"Back Page",#N/A,FALSE,"Front and Back"}</definedName>
    <definedName name="wrn.Back._.Page._2" hidden="1">{"Back Page",#N/A,FALSE,"Front and Back"}</definedName>
    <definedName name="wrn.Back._.Page._2_1" hidden="1">{"Back Page",#N/A,FALSE,"Front and Back"}</definedName>
    <definedName name="wrn.Back._.Page._3" hidden="1">{"Back Page",#N/A,FALSE,"Front and Back"}</definedName>
    <definedName name="wrn.Back._.Page._3_1" hidden="1">{"Back Page",#N/A,FALSE,"Front and Back"}</definedName>
    <definedName name="wrn.Back._.Page._4" hidden="1">{"Back Page",#N/A,FALSE,"Front and Back"}</definedName>
    <definedName name="wrn.baseDEV." hidden="1">{"cover",#N/A,TRUE,"Cover";"pnldet",#N/A,TRUE,"BaseCaseDEV";"pnl",#N/A,TRUE,"BaseCaseDEV";"bil",#N/A,TRUE,"BaseCaseDEV";"tabfi",#N/A,TRUE,"BaseCaseDEV";"ratios",#N/A,TRUE,"BaseCaseDEV";"variab",#N/A,TRUE,"BaseCaseDEV";"inv",#N/A,TRUE,"BaseCaseDEV"}</definedName>
    <definedName name="wrn.BaseYearDemand." hidden="1">{"Base Year Demand",#N/A,FALSE,"Demand-Base Year"}</definedName>
    <definedName name="wrn.Basic._.Report." hidden="1">{#N/A,#N/A,FALSE,"New Depr Sch-150% DB";#N/A,#N/A,FALSE,"Cash Flows RLP";#N/A,#N/A,FALSE,"IRR";#N/A,#N/A,FALSE,"Proforma IS";#N/A,#N/A,FALSE,"Assumptions"}</definedName>
    <definedName name="wrn.Basic._.Report._1" hidden="1">{#N/A,#N/A,FALSE,"New Depr Sch-150% DB";#N/A,#N/A,FALSE,"Cash Flows RLP";#N/A,#N/A,FALSE,"IRR";#N/A,#N/A,FALSE,"Proforma IS";#N/A,#N/A,FALSE,"Assumptions"}</definedName>
    <definedName name="wrn.Basic._.Report._1_1" hidden="1">{#N/A,#N/A,FALSE,"New Depr Sch-150% DB";#N/A,#N/A,FALSE,"Cash Flows RLP";#N/A,#N/A,FALSE,"IRR";#N/A,#N/A,FALSE,"Proforma IS";#N/A,#N/A,FALSE,"Assumptions"}</definedName>
    <definedName name="wrn.Basic._.Report._2" hidden="1">{#N/A,#N/A,FALSE,"New Depr Sch-150% DB";#N/A,#N/A,FALSE,"Cash Flows RLP";#N/A,#N/A,FALSE,"IRR";#N/A,#N/A,FALSE,"Proforma IS";#N/A,#N/A,FALSE,"Assumptions"}</definedName>
    <definedName name="wrn.Basic._.Report._2_1" hidden="1">{#N/A,#N/A,FALSE,"New Depr Sch-150% DB";#N/A,#N/A,FALSE,"Cash Flows RLP";#N/A,#N/A,FALSE,"IRR";#N/A,#N/A,FALSE,"Proforma IS";#N/A,#N/A,FALSE,"Assumptions"}</definedName>
    <definedName name="wrn.Basic._.Report._3" hidden="1">{#N/A,#N/A,FALSE,"New Depr Sch-150% DB";#N/A,#N/A,FALSE,"Cash Flows RLP";#N/A,#N/A,FALSE,"IRR";#N/A,#N/A,FALSE,"Proforma IS";#N/A,#N/A,FALSE,"Assumptions"}</definedName>
    <definedName name="wrn.Basic._.Report._3_1" hidden="1">{#N/A,#N/A,FALSE,"New Depr Sch-150% DB";#N/A,#N/A,FALSE,"Cash Flows RLP";#N/A,#N/A,FALSE,"IRR";#N/A,#N/A,FALSE,"Proforma IS";#N/A,#N/A,FALSE,"Assumptions"}</definedName>
    <definedName name="wrn.Basic._.Report._4" hidden="1">{#N/A,#N/A,FALSE,"New Depr Sch-150% DB";#N/A,#N/A,FALSE,"Cash Flows RLP";#N/A,#N/A,FALSE,"IRR";#N/A,#N/A,FALSE,"Proforma IS";#N/A,#N/A,FALSE,"Assumptions"}</definedName>
    <definedName name="wrn.bbbb" hidden="1">{#N/A,#N/A,FALSE,"Antony Financials";#N/A,#N/A,FALSE,"Cowboy Financials";#N/A,#N/A,FALSE,"Combined";#N/A,#N/A,FALSE,"Valuematrix";#N/A,#N/A,FALSE,"DCFAntony";#N/A,#N/A,FALSE,"DCFCowboy";#N/A,#N/A,FALSE,"DCFCombined"}</definedName>
    <definedName name="wrn.bbbb_1" hidden="1">{#N/A,#N/A,FALSE,"Antony Financials";#N/A,#N/A,FALSE,"Cowboy Financials";#N/A,#N/A,FALSE,"Combined";#N/A,#N/A,FALSE,"Valuematrix";#N/A,#N/A,FALSE,"DCFAntony";#N/A,#N/A,FALSE,"DCFCowboy";#N/A,#N/A,FALSE,"DCFCombined"}</definedName>
    <definedName name="wrn.bbbb_1_1" hidden="1">{#N/A,#N/A,FALSE,"Antony Financials";#N/A,#N/A,FALSE,"Cowboy Financials";#N/A,#N/A,FALSE,"Combined";#N/A,#N/A,FALSE,"Valuematrix";#N/A,#N/A,FALSE,"DCFAntony";#N/A,#N/A,FALSE,"DCFCowboy";#N/A,#N/A,FALSE,"DCFCombined"}</definedName>
    <definedName name="wrn.bbbb_2" hidden="1">{#N/A,#N/A,FALSE,"Antony Financials";#N/A,#N/A,FALSE,"Cowboy Financials";#N/A,#N/A,FALSE,"Combined";#N/A,#N/A,FALSE,"Valuematrix";#N/A,#N/A,FALSE,"DCFAntony";#N/A,#N/A,FALSE,"DCFCowboy";#N/A,#N/A,FALSE,"DCFCombined"}</definedName>
    <definedName name="wrn.bbbb_2_1" hidden="1">{#N/A,#N/A,FALSE,"Antony Financials";#N/A,#N/A,FALSE,"Cowboy Financials";#N/A,#N/A,FALSE,"Combined";#N/A,#N/A,FALSE,"Valuematrix";#N/A,#N/A,FALSE,"DCFAntony";#N/A,#N/A,FALSE,"DCFCowboy";#N/A,#N/A,FALSE,"DCFCombined"}</definedName>
    <definedName name="wrn.bbbb_3" hidden="1">{#N/A,#N/A,FALSE,"Antony Financials";#N/A,#N/A,FALSE,"Cowboy Financials";#N/A,#N/A,FALSE,"Combined";#N/A,#N/A,FALSE,"Valuematrix";#N/A,#N/A,FALSE,"DCFAntony";#N/A,#N/A,FALSE,"DCFCowboy";#N/A,#N/A,FALSE,"DCFCombined"}</definedName>
    <definedName name="wrn.bbbb_3_1" hidden="1">{#N/A,#N/A,FALSE,"Antony Financials";#N/A,#N/A,FALSE,"Cowboy Financials";#N/A,#N/A,FALSE,"Combined";#N/A,#N/A,FALSE,"Valuematrix";#N/A,#N/A,FALSE,"DCFAntony";#N/A,#N/A,FALSE,"DCFCowboy";#N/A,#N/A,FALSE,"DCFCombined"}</definedName>
    <definedName name="wrn.bbbb_4" hidden="1">{#N/A,#N/A,FALSE,"Antony Financials";#N/A,#N/A,FALSE,"Cowboy Financials";#N/A,#N/A,FALSE,"Combined";#N/A,#N/A,FALSE,"Valuematrix";#N/A,#N/A,FALSE,"DCFAntony";#N/A,#N/A,FALSE,"DCFCowboy";#N/A,#N/A,FALSE,"DCFCombined"}</definedName>
    <definedName name="wrn.bbbb2" hidden="1">{#N/A,#N/A,FALSE,"Antony Financials";#N/A,#N/A,FALSE,"Cowboy Financials";#N/A,#N/A,FALSE,"Combined";#N/A,#N/A,FALSE,"Valuematrix";#N/A,#N/A,FALSE,"DCFAntony";#N/A,#N/A,FALSE,"DCFCowboy";#N/A,#N/A,FALSE,"DCFCombined"}</definedName>
    <definedName name="wrn.bbbb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1_1" hidden="1">{#N/A,#N/A,FALSE,"Antony Financials";#N/A,#N/A,FALSE,"Cowboy Financials";#N/A,#N/A,FALSE,"Combined";#N/A,#N/A,FALSE,"Valuematrix";#N/A,#N/A,FALSE,"DCFAntony";#N/A,#N/A,FALSE,"DCFCowboy";#N/A,#N/A,FALSE,"DCFCombined"}</definedName>
    <definedName name="wrn.bbbb2_2" hidden="1">{#N/A,#N/A,FALSE,"Antony Financials";#N/A,#N/A,FALSE,"Cowboy Financials";#N/A,#N/A,FALSE,"Combined";#N/A,#N/A,FALSE,"Valuematrix";#N/A,#N/A,FALSE,"DCFAntony";#N/A,#N/A,FALSE,"DCFCowboy";#N/A,#N/A,FALSE,"DCFCombined"}</definedName>
    <definedName name="wrn.bbbb2_2_1" hidden="1">{#N/A,#N/A,FALSE,"Antony Financials";#N/A,#N/A,FALSE,"Cowboy Financials";#N/A,#N/A,FALSE,"Combined";#N/A,#N/A,FALSE,"Valuematrix";#N/A,#N/A,FALSE,"DCFAntony";#N/A,#N/A,FALSE,"DCFCowboy";#N/A,#N/A,FALSE,"DCFCombined"}</definedName>
    <definedName name="wrn.bbbb2_3" hidden="1">{#N/A,#N/A,FALSE,"Antony Financials";#N/A,#N/A,FALSE,"Cowboy Financials";#N/A,#N/A,FALSE,"Combined";#N/A,#N/A,FALSE,"Valuematrix";#N/A,#N/A,FALSE,"DCFAntony";#N/A,#N/A,FALSE,"DCFCowboy";#N/A,#N/A,FALSE,"DCFCombined"}</definedName>
    <definedName name="wrn.bbbb2_3_1" hidden="1">{#N/A,#N/A,FALSE,"Antony Financials";#N/A,#N/A,FALSE,"Cowboy Financials";#N/A,#N/A,FALSE,"Combined";#N/A,#N/A,FALSE,"Valuematrix";#N/A,#N/A,FALSE,"DCFAntony";#N/A,#N/A,FALSE,"DCFCowboy";#N/A,#N/A,FALSE,"DCFCombined"}</definedName>
    <definedName name="wrn.bbbb2_4" hidden="1">{#N/A,#N/A,FALSE,"Antony Financials";#N/A,#N/A,FALSE,"Cowboy Financials";#N/A,#N/A,FALSE,"Combined";#N/A,#N/A,FALSE,"Valuematrix";#N/A,#N/A,FALSE,"DCFAntony";#N/A,#N/A,FALSE,"DCFCowboy";#N/A,#N/A,FALSE,"DCFCombined"}</definedName>
    <definedName name="wrn.BEL." hidden="1">{"IS",#N/A,FALSE,"IS";"RPTIS",#N/A,FALSE,"RPTIS";"STATS",#N/A,FALSE,"STATS";"CELL",#N/A,FALSE,"CELL";"BS",#N/A,FALSE,"BS"}</definedName>
    <definedName name="wrn.Benefits." hidden="1">{"Benefits Summary",#N/A,FALSE,"Benefits Info without WC Amount";"Medical and Dental Costs",#N/A,FALSE,"Benefits Info without WC Amount";"Workers' Compensation",#N/A,FALSE,"Benefits Info without WC Amount"}</definedName>
    <definedName name="wrn.Benefits._1" hidden="1">{"Benefits Summary",#N/A,FALSE,"Benefits Info without WC Amount";"Medical and Dental Costs",#N/A,FALSE,"Benefits Info without WC Amount";"Workers' Compensation",#N/A,FALSE,"Benefits Info without WC Amount"}</definedName>
    <definedName name="wrn.Benefits._1_1" hidden="1">{"Benefits Summary",#N/A,FALSE,"Benefits Info without WC Amount";"Medical and Dental Costs",#N/A,FALSE,"Benefits Info without WC Amount";"Workers' Compensation",#N/A,FALSE,"Benefits Info without WC Amount"}</definedName>
    <definedName name="wrn.Benefits._2" hidden="1">{"Benefits Summary",#N/A,FALSE,"Benefits Info without WC Amount";"Medical and Dental Costs",#N/A,FALSE,"Benefits Info without WC Amount";"Workers' Compensation",#N/A,FALSE,"Benefits Info without WC Amount"}</definedName>
    <definedName name="wrn.Benefits._2_1" hidden="1">{"Benefits Summary",#N/A,FALSE,"Benefits Info without WC Amount";"Medical and Dental Costs",#N/A,FALSE,"Benefits Info without WC Amount";"Workers' Compensation",#N/A,FALSE,"Benefits Info without WC Amount"}</definedName>
    <definedName name="wrn.Benefits._3" hidden="1">{"Benefits Summary",#N/A,FALSE,"Benefits Info without WC Amount";"Medical and Dental Costs",#N/A,FALSE,"Benefits Info without WC Amount";"Workers' Compensation",#N/A,FALSE,"Benefits Info without WC Amount"}</definedName>
    <definedName name="wrn.Benefits._3_1" hidden="1">{"Benefits Summary",#N/A,FALSE,"Benefits Info without WC Amount";"Medical and Dental Costs",#N/A,FALSE,"Benefits Info without WC Amount";"Workers' Compensation",#N/A,FALSE,"Benefits Info without WC Amount"}</definedName>
    <definedName name="wrn.Benefits._4" hidden="1">{"Benefits Summary",#N/A,FALSE,"Benefits Info without WC Amount";"Medical and Dental Costs",#N/A,FALSE,"Benefits Info without WC Amount";"Workers' Compensation",#N/A,FALSE,"Benefits Info without WC Amount"}</definedName>
    <definedName name="wrn.BestWorst." hidden="1">{"Sales",#N/A,FALSE,"Sheet1";"Sales","Best",FALSE,"Sheet1";"Sales","worst",FALSE,"Sheet1"}</definedName>
    <definedName name="wrn.BestWorst._1" hidden="1">{"Sales",#N/A,FALSE,"Sheet1";"Sales","Best",FALSE,"Sheet1";"Sales","worst",FALSE,"Sheet1"}</definedName>
    <definedName name="wrn.BestWorst._1_1" hidden="1">{"Sales",#N/A,FALSE,"Sheet1";"Sales","Best",FALSE,"Sheet1";"Sales","worst",FALSE,"Sheet1"}</definedName>
    <definedName name="wrn.BestWorst._2" hidden="1">{"Sales",#N/A,FALSE,"Sheet1";"Sales","Best",FALSE,"Sheet1";"Sales","worst",FALSE,"Sheet1"}</definedName>
    <definedName name="wrn.BestWorst._2_1" hidden="1">{"Sales",#N/A,FALSE,"Sheet1";"Sales","Best",FALSE,"Sheet1";"Sales","worst",FALSE,"Sheet1"}</definedName>
    <definedName name="wrn.BestWorst._3" hidden="1">{"Sales",#N/A,FALSE,"Sheet1";"Sales","Best",FALSE,"Sheet1";"Sales","worst",FALSE,"Sheet1"}</definedName>
    <definedName name="wrn.BestWorst._3_1" hidden="1">{"Sales",#N/A,FALSE,"Sheet1";"Sales","Best",FALSE,"Sheet1";"Sales","worst",FALSE,"Sheet1"}</definedName>
    <definedName name="wrn.BestWorst._4" hidden="1">{"Sales",#N/A,FALSE,"Sheet1";"Sales","Best",FALSE,"Sheet1";"Sales","worst",FALSE,"Sheet1"}</definedName>
    <definedName name="wrn.BidCo." hidden="1">{#N/A,#N/A,FALSE,"BidCo Assumptions";#N/A,#N/A,FALSE,"Credit Stats";#N/A,#N/A,FALSE,"Bidco Summary";#N/A,#N/A,FALSE,"BIDCO Consolidated"}</definedName>
    <definedName name="wrn.BidCo._1" hidden="1">{#N/A,#N/A,FALSE,"BidCo Assumptions";#N/A,#N/A,FALSE,"Credit Stats";#N/A,#N/A,FALSE,"Bidco Summary";#N/A,#N/A,FALSE,"BIDCO Consolidated"}</definedName>
    <definedName name="wrn.BidCo._1_1" hidden="1">{#N/A,#N/A,FALSE,"BidCo Assumptions";#N/A,#N/A,FALSE,"Credit Stats";#N/A,#N/A,FALSE,"Bidco Summary";#N/A,#N/A,FALSE,"BIDCO Consolidated"}</definedName>
    <definedName name="wrn.BidCo._2" hidden="1">{#N/A,#N/A,FALSE,"BidCo Assumptions";#N/A,#N/A,FALSE,"Credit Stats";#N/A,#N/A,FALSE,"Bidco Summary";#N/A,#N/A,FALSE,"BIDCO Consolidated"}</definedName>
    <definedName name="wrn.BidCo._2_1" hidden="1">{#N/A,#N/A,FALSE,"BidCo Assumptions";#N/A,#N/A,FALSE,"Credit Stats";#N/A,#N/A,FALSE,"Bidco Summary";#N/A,#N/A,FALSE,"BIDCO Consolidated"}</definedName>
    <definedName name="wrn.BidCo._3" hidden="1">{#N/A,#N/A,FALSE,"BidCo Assumptions";#N/A,#N/A,FALSE,"Credit Stats";#N/A,#N/A,FALSE,"Bidco Summary";#N/A,#N/A,FALSE,"BIDCO Consolidated"}</definedName>
    <definedName name="wrn.BidCo._3_1" hidden="1">{#N/A,#N/A,FALSE,"BidCo Assumptions";#N/A,#N/A,FALSE,"Credit Stats";#N/A,#N/A,FALSE,"Bidco Summary";#N/A,#N/A,FALSE,"BIDCO Consolidated"}</definedName>
    <definedName name="wrn.BidCo._4" hidden="1">{#N/A,#N/A,FALSE,"BidCo Assumptions";#N/A,#N/A,FALSE,"Credit Stats";#N/A,#N/A,FALSE,"Bidco Summary";#N/A,#N/A,FALSE,"BIDCO Consolidated"}</definedName>
    <definedName name="wrn.Both._.Outputs." hidden="1">{"LTV Output",#N/A,FALSE,"Output";"DCR Output",#N/A,FALSE,"Output"}</definedName>
    <definedName name="wrn.BPlan." hidden="1">{#N/A,#N/A,FALSE,"F_Plan";#N/A,#N/A,FALSE,"Parameter"}</definedName>
    <definedName name="wrn.BPlan._1" hidden="1">{#N/A,#N/A,FALSE,"F_Plan";#N/A,#N/A,FALSE,"Parameter"}</definedName>
    <definedName name="wrn.BPlan._1_1" hidden="1">{#N/A,#N/A,FALSE,"F_Plan";#N/A,#N/A,FALSE,"Parameter"}</definedName>
    <definedName name="wrn.BPlan._2" hidden="1">{#N/A,#N/A,FALSE,"F_Plan";#N/A,#N/A,FALSE,"Parameter"}</definedName>
    <definedName name="wrn.BPlan._2_1" hidden="1">{#N/A,#N/A,FALSE,"F_Plan";#N/A,#N/A,FALSE,"Parameter"}</definedName>
    <definedName name="wrn.BPlan._3" hidden="1">{#N/A,#N/A,FALSE,"F_Plan";#N/A,#N/A,FALSE,"Parameter"}</definedName>
    <definedName name="wrn.BPlan._3_1" hidden="1">{#N/A,#N/A,FALSE,"F_Plan";#N/A,#N/A,FALSE,"Parameter"}</definedName>
    <definedName name="wrn.BPlan._4" hidden="1">{#N/A,#N/A,FALSE,"F_Plan";#N/A,#N/A,FALSE,"Parameter"}</definedName>
    <definedName name="wrn.brian." hidden="1">{#N/A,#N/A,FALSE,"output";#N/A,#N/A,FALSE,"contrib";#N/A,#N/A,FALSE,"profile";#N/A,#N/A,FALSE,"comps"}</definedName>
    <definedName name="wrn.brian._1" hidden="1">{#N/A,#N/A,FALSE,"output";#N/A,#N/A,FALSE,"contrib";#N/A,#N/A,FALSE,"profile";#N/A,#N/A,FALSE,"comps"}</definedName>
    <definedName name="wrn.brian._1_1" hidden="1">{#N/A,#N/A,FALSE,"output";#N/A,#N/A,FALSE,"contrib";#N/A,#N/A,FALSE,"profile";#N/A,#N/A,FALSE,"comps"}</definedName>
    <definedName name="wrn.brian._2" hidden="1">{#N/A,#N/A,FALSE,"output";#N/A,#N/A,FALSE,"contrib";#N/A,#N/A,FALSE,"profile";#N/A,#N/A,FALSE,"comps"}</definedName>
    <definedName name="wrn.brian._2_1" hidden="1">{#N/A,#N/A,FALSE,"output";#N/A,#N/A,FALSE,"contrib";#N/A,#N/A,FALSE,"profile";#N/A,#N/A,FALSE,"comps"}</definedName>
    <definedName name="wrn.brian._3" hidden="1">{#N/A,#N/A,FALSE,"output";#N/A,#N/A,FALSE,"contrib";#N/A,#N/A,FALSE,"profile";#N/A,#N/A,FALSE,"comps"}</definedName>
    <definedName name="wrn.brian._3_1" hidden="1">{#N/A,#N/A,FALSE,"output";#N/A,#N/A,FALSE,"contrib";#N/A,#N/A,FALSE,"profile";#N/A,#N/A,FALSE,"comps"}</definedName>
    <definedName name="wrn.brian._4" hidden="1">{#N/A,#N/A,FALSE,"output";#N/A,#N/A,FALSE,"contrib";#N/A,#N/A,FALSE,"profile";#N/A,#N/A,FALSE,"comps"}</definedName>
    <definedName name="wrn.BS._.Print." hidden="1">{"BalanceSheets1",#N/A,FALSE,"input"}</definedName>
    <definedName name="wrn.BS._.Print._1" hidden="1">{"BalanceSheets1",#N/A,FALSE,"input"}</definedName>
    <definedName name="wrn.BS._.Print._1_1" hidden="1">{"BalanceSheets1",#N/A,FALSE,"input"}</definedName>
    <definedName name="wrn.BS._.Print._2" hidden="1">{"BalanceSheets1",#N/A,FALSE,"input"}</definedName>
    <definedName name="wrn.BS._.Print._2_1" hidden="1">{"BalanceSheets1",#N/A,FALSE,"input"}</definedName>
    <definedName name="wrn.BS._.Print._3" hidden="1">{"BalanceSheets1",#N/A,FALSE,"input"}</definedName>
    <definedName name="wrn.BS._.Print._3_1" hidden="1">{"BalanceSheets1",#N/A,FALSE,"input"}</definedName>
    <definedName name="wrn.BS._.Print._4" hidden="1">{"BalanceSheets1",#N/A,FALSE,"input"}</definedName>
    <definedName name="wrn.BU._.results." hidden="1">{"Results",#N/A,TRUE,"Total Bank";"Results",#N/A,TRUE,"Retail";"Results",#N/A,TRUE,"Wholesale";"Results",#N/A,TRUE,"Asset Man";"Results",#N/A,TRUE,"BU4";"Results",#N/A,TRUE,"BU5";"Results",#N/A,TRUE,"BU6";"Results",#N/A,TRUE,"BU7";"Results",#N/A,TRUE,"Central";"Results",#N/A,TRUE,"Treasury"}</definedName>
    <definedName name="wrn.BU._.Results._.excl.._.balance._.sheet." hidden="1">{"BU Results excluding balance sheet",#N/A,TRUE,"Total Bank";"BU Results excluding balance sheet",#N/A,TRUE,"Retail";"BU Results excluding balance sheet",#N/A,TRUE,"Wholesale";"BU Results excluding balance sheet",#N/A,TRUE,"BU4";"BU Results excluding balance sheet",#N/A,TRUE,"Central";"BU Results excluding balance sheet",#N/A,TRUE,"Treasury"}</definedName>
    <definedName name="wrn.BU4." hidden="1">{"Results",#N/A,FALSE,"BU4"}</definedName>
    <definedName name="wrn.BU5." hidden="1">{"Results",#N/A,FALSE,"BU5"}</definedName>
    <definedName name="wrn.BU6." hidden="1">{"Results",#N/A,FALSE,"BU6"}</definedName>
    <definedName name="wrn.budget._.balance._.sheet." hidden="1">{"bugdet992000 balance sheet",#N/A,FALSE,"Celtel alternative 6"}</definedName>
    <definedName name="wrn.budget._.balance._.sheet._1" hidden="1">{"bugdet992000 balance sheet",#N/A,FALSE,"Celtel alternative 6"}</definedName>
    <definedName name="wrn.budget._.balance._.sheet._1_1" hidden="1">{"bugdet992000 balance sheet",#N/A,FALSE,"Celtel alternative 6"}</definedName>
    <definedName name="wrn.budget._.balance._.sheet._2" hidden="1">{"bugdet992000 balance sheet",#N/A,FALSE,"Celtel alternative 6"}</definedName>
    <definedName name="wrn.budget._.balance._.sheet._2_1" hidden="1">{"bugdet992000 balance sheet",#N/A,FALSE,"Celtel alternative 6"}</definedName>
    <definedName name="wrn.budget._.balance._.sheet._3" hidden="1">{"bugdet992000 balance sheet",#N/A,FALSE,"Celtel alternative 6"}</definedName>
    <definedName name="wrn.budget._.balance._.sheet._3_1" hidden="1">{"bugdet992000 balance sheet",#N/A,FALSE,"Celtel alternative 6"}</definedName>
    <definedName name="wrn.budget._.balance._.sheet._4" hidden="1">{"bugdet992000 balance sheet",#N/A,FALSE,"Celtel alternative 6"}</definedName>
    <definedName name="wrn.budget._.capex." hidden="1">{"budget992000 capex",#N/A,FALSE,"Celtel alternative 6"}</definedName>
    <definedName name="wrn.budget._.capex._1" hidden="1">{"budget992000 capex",#N/A,FALSE,"Celtel alternative 6"}</definedName>
    <definedName name="wrn.budget._.capex._1_1" hidden="1">{"budget992000 capex",#N/A,FALSE,"Celtel alternative 6"}</definedName>
    <definedName name="wrn.budget._.capex._2" hidden="1">{"budget992000 capex",#N/A,FALSE,"Celtel alternative 6"}</definedName>
    <definedName name="wrn.budget._.capex._2_1" hidden="1">{"budget992000 capex",#N/A,FALSE,"Celtel alternative 6"}</definedName>
    <definedName name="wrn.budget._.capex._3" hidden="1">{"budget992000 capex",#N/A,FALSE,"Celtel alternative 6"}</definedName>
    <definedName name="wrn.budget._.capex._3_1" hidden="1">{"budget992000 capex",#N/A,FALSE,"Celtel alternative 6"}</definedName>
    <definedName name="wrn.budget._.capex._4" hidden="1">{"budget992000 capex",#N/A,FALSE,"Celtel alternative 6"}</definedName>
    <definedName name="wrn.budget._.customers." hidden="1">{"budget992000_customers",#N/A,FALSE,"Celtel alternative 6"}</definedName>
    <definedName name="wrn.budget._.customers._1" hidden="1">{"budget992000_customers",#N/A,FALSE,"Celtel alternative 6"}</definedName>
    <definedName name="wrn.budget._.customers._1_1" hidden="1">{"budget992000_customers",#N/A,FALSE,"Celtel alternative 6"}</definedName>
    <definedName name="wrn.budget._.customers._2" hidden="1">{"budget992000_customers",#N/A,FALSE,"Celtel alternative 6"}</definedName>
    <definedName name="wrn.budget._.customers._2_1" hidden="1">{"budget992000_customers",#N/A,FALSE,"Celtel alternative 6"}</definedName>
    <definedName name="wrn.budget._.customers._3" hidden="1">{"budget992000_customers",#N/A,FALSE,"Celtel alternative 6"}</definedName>
    <definedName name="wrn.budget._.customers._3_1" hidden="1">{"budget992000_customers",#N/A,FALSE,"Celtel alternative 6"}</definedName>
    <definedName name="wrn.budget._.customers._4" hidden="1">{"budget992000_customers",#N/A,FALSE,"Celtel alternative 6"}</definedName>
    <definedName name="wrn.budget._.profit._.and._.loss." hidden="1">{"budget992000 profit and loss",#N/A,FALSE,"Celtel alternative 6"}</definedName>
    <definedName name="wrn.budget._.profit._.and._.loss._1" hidden="1">{"budget992000 profit and loss",#N/A,FALSE,"Celtel alternative 6"}</definedName>
    <definedName name="wrn.budget._.profit._.and._.loss._1_1" hidden="1">{"budget992000 profit and loss",#N/A,FALSE,"Celtel alternative 6"}</definedName>
    <definedName name="wrn.budget._.profit._.and._.loss._2" hidden="1">{"budget992000 profit and loss",#N/A,FALSE,"Celtel alternative 6"}</definedName>
    <definedName name="wrn.budget._.profit._.and._.loss._2_1" hidden="1">{"budget992000 profit and loss",#N/A,FALSE,"Celtel alternative 6"}</definedName>
    <definedName name="wrn.budget._.profit._.and._.loss._3" hidden="1">{"budget992000 profit and loss",#N/A,FALSE,"Celtel alternative 6"}</definedName>
    <definedName name="wrn.budget._.profit._.and._.loss._3_1" hidden="1">{"budget992000 profit and loss",#N/A,FALSE,"Celtel alternative 6"}</definedName>
    <definedName name="wrn.budget._.profit._.and._.loss._4" hidden="1">{"budget992000 profit and loss",#N/A,FALSE,"Celtel alternative 6"}</definedName>
    <definedName name="wrn.budget._.tariffs._.and._.usage." hidden="1">{"budget992000 tariff and usage",#N/A,FALSE,"Celtel alternative 6"}</definedName>
    <definedName name="wrn.budget._.tariffs._.and._.usage._1" hidden="1">{"budget992000 tariff and usage",#N/A,FALSE,"Celtel alternative 6"}</definedName>
    <definedName name="wrn.budget._.tariffs._.and._.usage._1_1" hidden="1">{"budget992000 tariff and usage",#N/A,FALSE,"Celtel alternative 6"}</definedName>
    <definedName name="wrn.budget._.tariffs._.and._.usage._2" hidden="1">{"budget992000 tariff and usage",#N/A,FALSE,"Celtel alternative 6"}</definedName>
    <definedName name="wrn.budget._.tariffs._.and._.usage._2_1" hidden="1">{"budget992000 tariff and usage",#N/A,FALSE,"Celtel alternative 6"}</definedName>
    <definedName name="wrn.budget._.tariffs._.and._.usage._3" hidden="1">{"budget992000 tariff and usage",#N/A,FALSE,"Celtel alternative 6"}</definedName>
    <definedName name="wrn.budget._.tariffs._.and._.usage._3_1" hidden="1">{"budget992000 tariff and usage",#N/A,FALSE,"Celtel alternative 6"}</definedName>
    <definedName name="wrn.budget._.tariffs._.and._.usage._4" hidden="1">{"budget992000 tariff and usage",#N/A,FALSE,"Celtel alternative 6"}</definedName>
    <definedName name="wrn.Buildups." hidden="1">{"ACQ",#N/A,FALSE,"ACQUISITIONS";"ACQF",#N/A,FALSE,"ACQUISITIONS";"PF",#N/A,FALSE,"PROYECTOVILA";"PV",#N/A,FALSE,"PROYECTOVILA";"Fee Dev",#N/A,FALSE,"DEVELOPMENT GROWTH";"gd",#N/A,FALSE,"DEVELOPMENT GROWTH"}</definedName>
    <definedName name="wrn.Buildups._1" hidden="1">{"ACQ",#N/A,FALSE,"ACQUISITIONS";"ACQF",#N/A,FALSE,"ACQUISITIONS";"PF",#N/A,FALSE,"PROYECTOVILA";"PV",#N/A,FALSE,"PROYECTOVILA";"Fee Dev",#N/A,FALSE,"DEVELOPMENT GROWTH";"gd",#N/A,FALSE,"DEVELOPMENT GROWTH"}</definedName>
    <definedName name="wrn.Buildups._1_1" hidden="1">{"ACQ",#N/A,FALSE,"ACQUISITIONS";"ACQF",#N/A,FALSE,"ACQUISITIONS";"PF",#N/A,FALSE,"PROYECTOVILA";"PV",#N/A,FALSE,"PROYECTOVILA";"Fee Dev",#N/A,FALSE,"DEVELOPMENT GROWTH";"gd",#N/A,FALSE,"DEVELOPMENT GROWTH"}</definedName>
    <definedName name="wrn.Buildups._2" hidden="1">{"ACQ",#N/A,FALSE,"ACQUISITIONS";"ACQF",#N/A,FALSE,"ACQUISITIONS";"PF",#N/A,FALSE,"PROYECTOVILA";"PV",#N/A,FALSE,"PROYECTOVILA";"Fee Dev",#N/A,FALSE,"DEVELOPMENT GROWTH";"gd",#N/A,FALSE,"DEVELOPMENT GROWTH"}</definedName>
    <definedName name="wrn.Buildups._2_1" hidden="1">{"ACQ",#N/A,FALSE,"ACQUISITIONS";"ACQF",#N/A,FALSE,"ACQUISITIONS";"PF",#N/A,FALSE,"PROYECTOVILA";"PV",#N/A,FALSE,"PROYECTOVILA";"Fee Dev",#N/A,FALSE,"DEVELOPMENT GROWTH";"gd",#N/A,FALSE,"DEVELOPMENT GROWTH"}</definedName>
    <definedName name="wrn.Buildups._3" hidden="1">{"ACQ",#N/A,FALSE,"ACQUISITIONS";"ACQF",#N/A,FALSE,"ACQUISITIONS";"PF",#N/A,FALSE,"PROYECTOVILA";"PV",#N/A,FALSE,"PROYECTOVILA";"Fee Dev",#N/A,FALSE,"DEVELOPMENT GROWTH";"gd",#N/A,FALSE,"DEVELOPMENT GROWTH"}</definedName>
    <definedName name="wrn.Buildups._3_1" hidden="1">{"ACQ",#N/A,FALSE,"ACQUISITIONS";"ACQF",#N/A,FALSE,"ACQUISITIONS";"PF",#N/A,FALSE,"PROYECTOVILA";"PV",#N/A,FALSE,"PROYECTOVILA";"Fee Dev",#N/A,FALSE,"DEVELOPMENT GROWTH";"gd",#N/A,FALSE,"DEVELOPMENT GROWTH"}</definedName>
    <definedName name="wrn.Buildups._4" hidden="1">{"ACQ",#N/A,FALSE,"ACQUISITIONS";"ACQF",#N/A,FALSE,"ACQUISITIONS";"PF",#N/A,FALSE,"PROYECTOVILA";"PV",#N/A,FALSE,"PROYECTOVILA";"Fee Dev",#N/A,FALSE,"DEVELOPMENT GROWTH";"gd",#N/A,FALSE,"DEVELOPMENT GROWTH"}</definedName>
    <definedName name="wrn.BV._.Matrix.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1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2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3_1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BV._.Matrix._4" hidden="1">{"BV Multple Matrix","Aquarius 0 Change IBES",FALSE,"A";"BV Multple Matrix","Aquarius 5 Discount",FALSE,"A";"BV Multple Matrix","Aquarius 10 Discount",FALSE,"A";"BV Multple Matrix","Aquarius 5 Increase",FALSE,"A";"BV Multple Matrix","Aquarius 10 Increase",FALSE,"A";"BV Multple Matrix","Aries No IBES Change",FALSE,"A";"BV Multple Matrix","Aries 5 Discount",FALSE,"A";"BV Multple Matrix","Aries 10 Discount",FALSE,"A";"BV Multple Matrix","Aries 5 Premium",FALSE,"A";"BV Multple Matrix","Aries 10 Premium",FALSE,"A"}</definedName>
    <definedName name="wrn.Cactus._.01.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1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2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3_1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ctus._.01._4" hidden="1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name="wrn.CAG." hidden="1">{#N/A,#N/A,FALSE,"CAG"}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Plan." hidden="1">{"cash plan",#N/A,FALSE,"fccashflow"}</definedName>
    <definedName name="wrn.Cash._.Plan._1" hidden="1">{"cash plan",#N/A,FALSE,"fccashflow"}</definedName>
    <definedName name="wrn.Cash._.Plan._1_1" hidden="1">{"cash plan",#N/A,FALSE,"fccashflow"}</definedName>
    <definedName name="wrn.Cash._.Plan._2" hidden="1">{"cash plan",#N/A,FALSE,"fccashflow"}</definedName>
    <definedName name="wrn.Cash._.Plan._2_1" hidden="1">{"cash plan",#N/A,FALSE,"fccashflow"}</definedName>
    <definedName name="wrn.Cash._.Plan._3" hidden="1">{"cash plan",#N/A,FALSE,"fccashflow"}</definedName>
    <definedName name="wrn.Cash._.Plan._3_1" hidden="1">{"cash plan",#N/A,FALSE,"fccashflow"}</definedName>
    <definedName name="wrn.Cash._.Plan._4" hidden="1">{"cash plan",#N/A,FALSE,"fccashflow"}</definedName>
    <definedName name="wrn.cash.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1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2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3_1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4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hamonix.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1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2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3_1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monix._4" hidden="1">{"page1",#N/A,FALSE,"Model";"page2",#N/A,FALSE,"Model";"page3",#N/A,FALSE,"Model";"page4",#N/A,FALSE,"Model";"page5",#N/A,FALSE,"Model";"page6",#N/A,FALSE,"Model";"page7",#N/A,FALSE,"Model";"page8",#N/A,FALSE,"Model";"page9",#N/A,FALSE,"Model";"page10",#N/A,FALSE,"Model";"page11",#N/A,FALSE,"Model";"page12",#N/A,FALSE,"Model";"page13",#N/A,FALSE,"Model"}</definedName>
    <definedName name="wrn.charts." hidden="1">{"newyork",#N/A,FALSE,"Plots-Annually";"florida",#N/A,FALSE,"Plots-Annually"}</definedName>
    <definedName name="wrn.charts._1" hidden="1">{"newyork",#N/A,FALSE,"Plots-Annually";"florida",#N/A,FALSE,"Plots-Annually"}</definedName>
    <definedName name="wrn.charts._1_1" hidden="1">{"newyork",#N/A,FALSE,"Plots-Annually";"florida",#N/A,FALSE,"Plots-Annually"}</definedName>
    <definedName name="wrn.charts._2" hidden="1">{"newyork",#N/A,FALSE,"Plots-Annually";"florida",#N/A,FALSE,"Plots-Annually"}</definedName>
    <definedName name="wrn.charts._2_1" hidden="1">{"newyork",#N/A,FALSE,"Plots-Annually";"florida",#N/A,FALSE,"Plots-Annually"}</definedName>
    <definedName name="wrn.charts._3" hidden="1">{"newyork",#N/A,FALSE,"Plots-Annually";"florida",#N/A,FALSE,"Plots-Annually"}</definedName>
    <definedName name="wrn.charts._3_1" hidden="1">{"newyork",#N/A,FALSE,"Plots-Annually";"florida",#N/A,FALSE,"Plots-Annually"}</definedName>
    <definedName name="wrn.charts._4" hidden="1">{"newyork",#N/A,FALSE,"Plots-Annually";"florida",#N/A,FALSE,"Plots-Annually"}</definedName>
    <definedName name="wrn.CHESAPEAKE." hidden="1">{"CASHFLOW",#N/A,FALSE,"CHESAPEA";"ASSETVALUE",#N/A,FALSE,"CHESAPEA";"DATA",#N/A,FALSE,"CHESAPEA";"INCOME",#N/A,FALSE,"CHESAPEA"}</definedName>
    <definedName name="wrn.CHESAPEAKE._1" hidden="1">{"CASHFLOW",#N/A,FALSE,"CHESAPEA";"ASSETVALUE",#N/A,FALSE,"CHESAPEA";"DATA",#N/A,FALSE,"CHESAPEA";"INCOME",#N/A,FALSE,"CHESAPEA"}</definedName>
    <definedName name="wrn.CHESAPEAKE._1_1" hidden="1">{"CASHFLOW",#N/A,FALSE,"CHESAPEA";"ASSETVALUE",#N/A,FALSE,"CHESAPEA";"DATA",#N/A,FALSE,"CHESAPEA";"INCOME",#N/A,FALSE,"CHESAPEA"}</definedName>
    <definedName name="wrn.CHESAPEAKE._2" hidden="1">{"CASHFLOW",#N/A,FALSE,"CHESAPEA";"ASSETVALUE",#N/A,FALSE,"CHESAPEA";"DATA",#N/A,FALSE,"CHESAPEA";"INCOME",#N/A,FALSE,"CHESAPEA"}</definedName>
    <definedName name="wrn.CHESAPEAKE._2_1" hidden="1">{"CASHFLOW",#N/A,FALSE,"CHESAPEA";"ASSETVALUE",#N/A,FALSE,"CHESAPEA";"DATA",#N/A,FALSE,"CHESAPEA";"INCOME",#N/A,FALSE,"CHESAPEA"}</definedName>
    <definedName name="wrn.CHESAPEAKE._3" hidden="1">{"CASHFLOW",#N/A,FALSE,"CHESAPEA";"ASSETVALUE",#N/A,FALSE,"CHESAPEA";"DATA",#N/A,FALSE,"CHESAPEA";"INCOME",#N/A,FALSE,"CHESAPEA"}</definedName>
    <definedName name="wrn.CHESAPEAKE._3_1" hidden="1">{"CASHFLOW",#N/A,FALSE,"CHESAPEA";"ASSETVALUE",#N/A,FALSE,"CHESAPEA";"DATA",#N/A,FALSE,"CHESAPEA";"INCOME",#N/A,FALSE,"CHESAPEA"}</definedName>
    <definedName name="wrn.CHESAPEAKE._4" hidden="1">{"CASHFLOW",#N/A,FALSE,"CHESAPEA";"ASSETVALUE",#N/A,FALSE,"CHESAPEA";"DATA",#N/A,FALSE,"CHESAPEA";"INCOME",#N/A,FALSE,"CHESAPEA"}</definedName>
    <definedName name="wrn.Cider." hidden="1">{#N/A,#N/A,FALSE,"Cider Segment";#N/A,#N/A,FALSE,"Bulmers";#N/A,#N/A,FALSE,"Ritz";#N/A,#N/A,FALSE,"Stag";#N/A,#N/A,FALSE,"Cider Others"}</definedName>
    <definedName name="wrn.Cider._1" hidden="1">{#N/A,#N/A,FALSE,"Cider Segment";#N/A,#N/A,FALSE,"Bulmers";#N/A,#N/A,FALSE,"Ritz";#N/A,#N/A,FALSE,"Stag";#N/A,#N/A,FALSE,"Cider Others"}</definedName>
    <definedName name="wrn.Cider._1_1" hidden="1">{#N/A,#N/A,FALSE,"Cider Segment";#N/A,#N/A,FALSE,"Bulmers";#N/A,#N/A,FALSE,"Ritz";#N/A,#N/A,FALSE,"Stag";#N/A,#N/A,FALSE,"Cider Others"}</definedName>
    <definedName name="wrn.Cider._2" hidden="1">{#N/A,#N/A,FALSE,"Cider Segment";#N/A,#N/A,FALSE,"Bulmers";#N/A,#N/A,FALSE,"Ritz";#N/A,#N/A,FALSE,"Stag";#N/A,#N/A,FALSE,"Cider Others"}</definedName>
    <definedName name="wrn.Cider._2_1" hidden="1">{#N/A,#N/A,FALSE,"Cider Segment";#N/A,#N/A,FALSE,"Bulmers";#N/A,#N/A,FALSE,"Ritz";#N/A,#N/A,FALSE,"Stag";#N/A,#N/A,FALSE,"Cider Others"}</definedName>
    <definedName name="wrn.Cider._3" hidden="1">{#N/A,#N/A,FALSE,"Cider Segment";#N/A,#N/A,FALSE,"Bulmers";#N/A,#N/A,FALSE,"Ritz";#N/A,#N/A,FALSE,"Stag";#N/A,#N/A,FALSE,"Cider Others"}</definedName>
    <definedName name="wrn.Cider._3_1" hidden="1">{#N/A,#N/A,FALSE,"Cider Segment";#N/A,#N/A,FALSE,"Bulmers";#N/A,#N/A,FALSE,"Ritz";#N/A,#N/A,FALSE,"Stag";#N/A,#N/A,FALSE,"Cider Others"}</definedName>
    <definedName name="wrn.Cider._4" hidden="1">{#N/A,#N/A,FALSE,"Cider Segment";#N/A,#N/A,FALSE,"Bulmers";#N/A,#N/A,FALSE,"Ritz";#N/A,#N/A,FALSE,"Stag";#N/A,#N/A,FALSE,"Cider Others"}</definedName>
    <definedName name="wrn.clientcopy.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1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2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3_1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lientcopy._4" hidden="1">{"Multiples_clientcopy",#N/A,FALSE,"Multiples";"Adjustments_clientcopy",#N/A,FALSE,"Adjustments to Multiples";"GrowthAdj_clientcopy",#N/A,FALSE,"Growth Adjustments";"RiskAdj_clientcopy",#N/A,FALSE,"Risk Adjustments ";"MarginAdj_clientcopy",#N/A,FALSE,"Margin Adjustments";"Regression_clientcopy",#N/A,FALSE,"Regression";"Ratios_clientcopy",#N/A,FALSE,"Ratios"}</definedName>
    <definedName name="wrn.COMBINED." hidden="1">{#N/A,#N/A,FALSE,"INPUTS";#N/A,#N/A,FALSE,"PROFORMA BSHEET";#N/A,#N/A,FALSE,"COMBINED";#N/A,#N/A,FALSE,"HIGH YIELD";#N/A,#N/A,FALSE,"COMB_GRAPHS"}</definedName>
    <definedName name="wrn.combined._1" hidden="1">{"Quarterly earnings",#N/A,FALSE,"Earnings model";"Quarterly compare",#N/A,FALSE,"Earnings model";"Annual earnings",#N/A,FALSE,"Earnings model"}</definedName>
    <definedName name="wrn.combined._1_1" hidden="1">{"Quarterly earnings",#N/A,FALSE,"Earnings model";"Quarterly compare",#N/A,FALSE,"Earnings model";"Annual earnings",#N/A,FALSE,"Earnings model"}</definedName>
    <definedName name="wrn.combined._2" hidden="1">{"Quarterly earnings",#N/A,FALSE,"Earnings model";"Quarterly compare",#N/A,FALSE,"Earnings model";"Annual earnings",#N/A,FALSE,"Earnings model"}</definedName>
    <definedName name="wrn.combined._2_1" hidden="1">{"Quarterly earnings",#N/A,FALSE,"Earnings model";"Quarterly compare",#N/A,FALSE,"Earnings model";"Annual earnings",#N/A,FALSE,"Earnings model"}</definedName>
    <definedName name="wrn.combined._3" hidden="1">{"Quarterly earnings",#N/A,FALSE,"Earnings model";"Quarterly compare",#N/A,FALSE,"Earnings model";"Annual earnings",#N/A,FALSE,"Earnings model"}</definedName>
    <definedName name="wrn.combined._3_1" hidden="1">{"Quarterly earnings",#N/A,FALSE,"Earnings model";"Quarterly compare",#N/A,FALSE,"Earnings model";"Annual earnings",#N/A,FALSE,"Earnings model"}</definedName>
    <definedName name="wrn.combined._4" hidden="1">{"Quarterly earnings",#N/A,FALSE,"Earnings model";"Quarterly compare",#N/A,FALSE,"Earnings model";"Annual earnings",#N/A,FALSE,"Earnings model"}</definedName>
    <definedName name="wrn.Combinedfull." hidden="1">{"quarterlyfull",#N/A,FALSE,"Earnings model ";"Annualfull",#N/A,FALSE,"Earnings model "}</definedName>
    <definedName name="wrn.Combinedfull._1" hidden="1">{"quarterlyfull",#N/A,FALSE,"Earnings model ";"Annualfull",#N/A,FALSE,"Earnings model "}</definedName>
    <definedName name="wrn.Combinedfull._1_1" hidden="1">{"quarterlyfull",#N/A,FALSE,"Earnings model ";"Annualfull",#N/A,FALSE,"Earnings model "}</definedName>
    <definedName name="wrn.Combinedfull._2" hidden="1">{"quarterlyfull",#N/A,FALSE,"Earnings model ";"Annualfull",#N/A,FALSE,"Earnings model "}</definedName>
    <definedName name="wrn.Combinedfull._2_1" hidden="1">{"quarterlyfull",#N/A,FALSE,"Earnings model ";"Annualfull",#N/A,FALSE,"Earnings model "}</definedName>
    <definedName name="wrn.Combinedfull._3" hidden="1">{"quarterlyfull",#N/A,FALSE,"Earnings model ";"Annualfull",#N/A,FALSE,"Earnings model "}</definedName>
    <definedName name="wrn.Combinedfull._3_1" hidden="1">{"quarterlyfull",#N/A,FALSE,"Earnings model ";"Annualfull",#N/A,FALSE,"Earnings model "}</definedName>
    <definedName name="wrn.Combinedfull._4" hidden="1">{"quarterlyfull",#N/A,FALSE,"Earnings model ";"Annualfull",#N/A,FALSE,"Earnings model "}</definedName>
    <definedName name="wrn.comision._.ejecutiva._.mayo._.98." hidden="1">{#N/A,#N/A,FALSE,"ingtemat";"HOJARESUMIDA",#N/A,FALSE,"calc1998-2007";"hipotesis tematicos",#N/A,FALSE,"calc1998-2007";"HIPÓTESIS CABLE",#N/A,FALSE,"calc1998-2007";#N/A,#N/A,FALSE,"Proyección 1998-2007";"estadistica de ventas",#N/A,FALSE,"estad.ventas"}</definedName>
    <definedName name="wrn.compco." hidden="1">{"page1",#N/A,FALSE,"BHCOMPC5";"page2",#N/A,FALSE,"BHCOMPC5";"page3",#N/A,FALSE,"BHCOMPC5";"page4",#N/A,FALSE,"BHCOMPC5"}</definedName>
    <definedName name="wrn.Compco._.Only." hidden="1">{"vi1",#N/A,FALSE,"6_30_96";"vi2",#N/A,FALSE,"6_30_96";"vi3",#N/A,FALSE,"6_30_96"}</definedName>
    <definedName name="wrn.Compco._.Only._1" hidden="1">{"vi1",#N/A,FALSE,"6_30_96";"vi2",#N/A,FALSE,"6_30_96";"vi3",#N/A,FALSE,"6_30_96"}</definedName>
    <definedName name="wrn.Compco._.Only._1_1" hidden="1">{"vi1",#N/A,FALSE,"6_30_96";"vi2",#N/A,FALSE,"6_30_96";"vi3",#N/A,FALSE,"6_30_96"}</definedName>
    <definedName name="wrn.Compco._.Only._2" hidden="1">{"vi1",#N/A,FALSE,"6_30_96";"vi2",#N/A,FALSE,"6_30_96";"vi3",#N/A,FALSE,"6_30_96"}</definedName>
    <definedName name="wrn.Compco._.Only._2_1" hidden="1">{"vi1",#N/A,FALSE,"6_30_96";"vi2",#N/A,FALSE,"6_30_96";"vi3",#N/A,FALSE,"6_30_96"}</definedName>
    <definedName name="wrn.Compco._.Only._3" hidden="1">{"vi1",#N/A,FALSE,"6_30_96";"vi2",#N/A,FALSE,"6_30_96";"vi3",#N/A,FALSE,"6_30_96"}</definedName>
    <definedName name="wrn.Compco._.Only._3_1" hidden="1">{"vi1",#N/A,FALSE,"6_30_96";"vi2",#N/A,FALSE,"6_30_96";"vi3",#N/A,FALSE,"6_30_96"}</definedName>
    <definedName name="wrn.Compco._.Only._4" hidden="1">{"vi1",#N/A,FALSE,"6_30_96";"vi2",#N/A,FALSE,"6_30_96";"vi3",#N/A,FALSE,"6_30_96"}</definedName>
    <definedName name="wrn.COMPCO._1" hidden="1">{"Page1",#N/A,FALSE,"CompCo";"Page2",#N/A,FALSE,"CompCo"}</definedName>
    <definedName name="wrn.COMPCO._1_1" hidden="1">{"Page1",#N/A,FALSE,"CompCo";"Page2",#N/A,FALSE,"CompCo"}</definedName>
    <definedName name="wrn.COMPCO._2" hidden="1">{"Page1",#N/A,FALSE,"CompCo";"Page2",#N/A,FALSE,"CompCo"}</definedName>
    <definedName name="wrn.COMPCO._2_1" hidden="1">{"Page1",#N/A,FALSE,"CompCo";"Page2",#N/A,FALSE,"CompCo"}</definedName>
    <definedName name="wrn.COMPCO._3" hidden="1">{"Page1",#N/A,FALSE,"CompCo";"Page2",#N/A,FALSE,"CompCo"}</definedName>
    <definedName name="wrn.COMPCO._3_1" hidden="1">{"Page1",#N/A,FALSE,"CompCo";"Page2",#N/A,FALSE,"CompCo"}</definedName>
    <definedName name="wrn.COMPCO._4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_.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lete._.Report._1" hidden="1">{#N/A,#N/A,FALSE,"Assumptions";#N/A,#N/A,FALSE,"Proforma IS";#N/A,#N/A,FALSE,"Cash Flows RLP";#N/A,#N/A,FALSE,"IRR";#N/A,#N/A,FALSE,"New Depr Sch-150% DB";#N/A,#N/A,FALSE,"Comments"}</definedName>
    <definedName name="wrn.Complete._.Report._1_1" hidden="1">{#N/A,#N/A,FALSE,"Assumptions";#N/A,#N/A,FALSE,"Proforma IS";#N/A,#N/A,FALSE,"Cash Flows RLP";#N/A,#N/A,FALSE,"IRR";#N/A,#N/A,FALSE,"New Depr Sch-150% DB";#N/A,#N/A,FALSE,"Comments"}</definedName>
    <definedName name="wrn.Complete._.Report._2" hidden="1">{#N/A,#N/A,FALSE,"Assumptions";#N/A,#N/A,FALSE,"Proforma IS";#N/A,#N/A,FALSE,"Cash Flows RLP";#N/A,#N/A,FALSE,"IRR";#N/A,#N/A,FALSE,"New Depr Sch-150% DB";#N/A,#N/A,FALSE,"Comments"}</definedName>
    <definedName name="wrn.Complete._.Report._2_1" hidden="1">{#N/A,#N/A,FALSE,"Assumptions";#N/A,#N/A,FALSE,"Proforma IS";#N/A,#N/A,FALSE,"Cash Flows RLP";#N/A,#N/A,FALSE,"IRR";#N/A,#N/A,FALSE,"New Depr Sch-150% DB";#N/A,#N/A,FALSE,"Comments"}</definedName>
    <definedName name="wrn.Complete._.Report._3" hidden="1">{#N/A,#N/A,FALSE,"Assumptions";#N/A,#N/A,FALSE,"Proforma IS";#N/A,#N/A,FALSE,"Cash Flows RLP";#N/A,#N/A,FALSE,"IRR";#N/A,#N/A,FALSE,"New Depr Sch-150% DB";#N/A,#N/A,FALSE,"Comments"}</definedName>
    <definedName name="wrn.Complete._.Report._3_1" hidden="1">{#N/A,#N/A,FALSE,"Assumptions";#N/A,#N/A,FALSE,"Proforma IS";#N/A,#N/A,FALSE,"Cash Flows RLP";#N/A,#N/A,FALSE,"IRR";#N/A,#N/A,FALSE,"New Depr Sch-150% DB";#N/A,#N/A,FALSE,"Comments"}</definedName>
    <definedName name="wrn.Complete._.Report._4" hidden="1">{#N/A,#N/A,FALSE,"Assumptions";#N/A,#N/A,FALSE,"Proforma IS";#N/A,#N/A,FALSE,"Cash Flows RLP";#N/A,#N/A,FALSE,"IRR";#N/A,#N/A,FALSE,"New Depr Sch-150% DB";#N/A,#N/A,FALSE,"Comments"}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Complete.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.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1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2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3_1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2_4" hidden="1">{"basic","Base",FALSE,"DCF";"mult",#N/A,FALSE,"Term. Multiples";"basic","cost_saving",FALSE,"DCF";"mult",#N/A,FALSE,"Term. Multiples";"basic","growth",FALSE,"DCF";"mult",#N/A,FALSE,"Term. Multiples";"syn","synergies",FALSE,"DCF";"mult",#N/A,FALSE,"Term. Multiples"}</definedName>
    <definedName name="wrn.CompleteReport." hidden="1">{"A",#N/A,FALSE,"Scenario Control";"A",#N/A,FALSE,"Executive Summary";"A",#N/A,FALSE,"P&amp;L";"B",#N/A,FALSE,"P&amp;L";"A",#N/A,FALSE,"BalanceSheet";"B",#N/A,FALSE,"BalanceSheet";"A",#N/A,FALSE,"CashFlow";"A",#N/A,FALSE,"Ratios";"A",#N/A,FALSE,"DCF";"A",#N/A,FALSE,"WACC";"A",#N/A,FALSE,"P&amp;VAssumpts";"A",#N/A,FALSE,"Depr-Capex";"A",#N/A,FALSE,"SHF";"A",#N/A,FALSE,"Debt";"A",#N/A,FALSE,"Working Capital";"A",#N/A,FALSE,"Other Assumptions";"A",#N/A,FALSE,"Regulated Price";"B",#N/A,FALSE,"Regulated Price";"A",#N/A,FALSE,"BG Investment";"A",#N/A,FALSE,"Appendix"}</definedName>
    <definedName name="wrn.comps." hidden="1">{"comps",#N/A,FALSE,"comps";"notes",#N/A,FALSE,"comps"}</definedName>
    <definedName name="wrn.comps._1" hidden="1">{"comps",#N/A,FALSE,"comps";"notes",#N/A,FALSE,"comps"}</definedName>
    <definedName name="wrn.comps._1_1" hidden="1">{"comps",#N/A,FALSE,"comps";"notes",#N/A,FALSE,"comps"}</definedName>
    <definedName name="wrn.comps._2" hidden="1">{"comps",#N/A,FALSE,"comps";"notes",#N/A,FALSE,"comps"}</definedName>
    <definedName name="wrn.comps._2_1" hidden="1">{"comps",#N/A,FALSE,"comps";"notes",#N/A,FALSE,"comps"}</definedName>
    <definedName name="wrn.comps._3" hidden="1">{"comps",#N/A,FALSE,"comps";"notes",#N/A,FALSE,"comps"}</definedName>
    <definedName name="wrn.comps._3_1" hidden="1">{"comps",#N/A,FALSE,"comps";"notes",#N/A,FALSE,"comps"}</definedName>
    <definedName name="wrn.comps._4" hidden="1">{"comps",#N/A,FALSE,"comps";"notes",#N/A,FALSE,"comps"}</definedName>
    <definedName name="wrn.condensate." hidden="1">{"condensate",#N/A,FALSE,"CNTRYTYPE"}</definedName>
    <definedName name="wrn.condensate._1" hidden="1">{"condensate",#N/A,FALSE,"CNTRYTYPE"}</definedName>
    <definedName name="wrn.condensate._1_1" hidden="1">{"condensate",#N/A,FALSE,"CNTRYTYPE"}</definedName>
    <definedName name="wrn.condensate._2" hidden="1">{"condensate",#N/A,FALSE,"CNTRYTYPE"}</definedName>
    <definedName name="wrn.condensate._2_1" hidden="1">{"condensate",#N/A,FALSE,"CNTRYTYPE"}</definedName>
    <definedName name="wrn.condensate._3" hidden="1">{"condensate",#N/A,FALSE,"CNTRYTYPE"}</definedName>
    <definedName name="wrn.condensate._3_1" hidden="1">{"condensate",#N/A,FALSE,"CNTRYTYPE"}</definedName>
    <definedName name="wrn.condensate._4" hidden="1">{"condensate",#N/A,FALSE,"CNTRYTYPE"}</definedName>
    <definedName name="wrn.consolidated." hidden="1">{"income",#N/A,FALSE,"CONSOLIDATED";"value",#N/A,FALSE,"CONSOLIDATED"}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solidated._.Set._1" hidden="1">{"Consolidated IS w Ratios",#N/A,FALSE,"Consolidated";"Consolidated CF",#N/A,FALSE,"Consolidated";"Consolidated DCF",#N/A,FALSE,"Consolidated"}</definedName>
    <definedName name="wrn.Consolidated._.Set._1_1" hidden="1">{"Consolidated IS w Ratios",#N/A,FALSE,"Consolidated";"Consolidated CF",#N/A,FALSE,"Consolidated";"Consolidated DCF",#N/A,FALSE,"Consolidated"}</definedName>
    <definedName name="wrn.Consolidated._.Set._2" hidden="1">{"Consolidated IS w Ratios",#N/A,FALSE,"Consolidated";"Consolidated CF",#N/A,FALSE,"Consolidated";"Consolidated DCF",#N/A,FALSE,"Consolidated"}</definedName>
    <definedName name="wrn.Consolidated._.Set._2_1" hidden="1">{"Consolidated IS w Ratios",#N/A,FALSE,"Consolidated";"Consolidated CF",#N/A,FALSE,"Consolidated";"Consolidated DCF",#N/A,FALSE,"Consolidated"}</definedName>
    <definedName name="wrn.Consolidated._.Set._3" hidden="1">{"Consolidated IS w Ratios",#N/A,FALSE,"Consolidated";"Consolidated CF",#N/A,FALSE,"Consolidated";"Consolidated DCF",#N/A,FALSE,"Consolidated"}</definedName>
    <definedName name="wrn.Consolidated._.Set._3_1" hidden="1">{"Consolidated IS w Ratios",#N/A,FALSE,"Consolidated";"Consolidated CF",#N/A,FALSE,"Consolidated";"Consolidated DCF",#N/A,FALSE,"Consolidated"}</definedName>
    <definedName name="wrn.Consolidated._.Set._4" hidden="1">{"Consolidated IS w Ratios",#N/A,FALSE,"Consolidated";"Consolidated CF",#N/A,FALSE,"Consolidated";"Consolidated DCF",#N/A,FALSE,"Consolidated"}</definedName>
    <definedName name="wrn.consolidated._1" hidden="1">{"income",#N/A,FALSE,"CONSOLIDATED";"value",#N/A,FALSE,"CONSOLIDATED"}</definedName>
    <definedName name="wrn.consolidated._1_1" hidden="1">{"income",#N/A,FALSE,"CONSOLIDATED";"value",#N/A,FALSE,"CONSOLIDATED"}</definedName>
    <definedName name="wrn.consolidated._2" hidden="1">{"income",#N/A,FALSE,"CONSOLIDATED";"value",#N/A,FALSE,"CONSOLIDATED"}</definedName>
    <definedName name="wrn.consolidated._2_1" hidden="1">{"income",#N/A,FALSE,"CONSOLIDATED";"value",#N/A,FALSE,"CONSOLIDATED"}</definedName>
    <definedName name="wrn.consolidated._3" hidden="1">{"income",#N/A,FALSE,"CONSOLIDATED";"value",#N/A,FALSE,"CONSOLIDATED"}</definedName>
    <definedName name="wrn.consolidated._3_1" hidden="1">{"income",#N/A,FALSE,"CONSOLIDATED";"value",#N/A,FALSE,"CONSOLIDATED"}</definedName>
    <definedName name="wrn.consolidated._4" hidden="1">{"income",#N/A,FALSE,"CONSOLIDATED";"value",#N/A,FALSE,"CONSOLIDATED"}</definedName>
    <definedName name="wrn.CONSOLIDATION.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1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2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3_1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SOLIDATION._4" hidden="1">{"PAGE1",#N/A,FALSE,"Consolidation";"PAGE2",#N/A,FALSE,"Consolidation";"PAGE3",#N/A,FALSE,"Consolidation";"PAGE4",#N/A,FALSE,"Consolidation";"PAGE5",#N/A,FALSE,"Consolidation";"PAGE6",#N/A,FALSE,"Consolidation";"PAGE7",#N/A,FALSE,"Consolidation"}</definedName>
    <definedName name="wrn.contribution." hidden="1">{#N/A,#N/A,FALSE,"Contribution Analysis"}</definedName>
    <definedName name="wrn.contribution._1" hidden="1">{#N/A,#N/A,FALSE,"Contribution Analysis"}</definedName>
    <definedName name="wrn.contribution._1_1" hidden="1">{#N/A,#N/A,FALSE,"Contribution Analysis"}</definedName>
    <definedName name="wrn.contribution._2" hidden="1">{#N/A,#N/A,FALSE,"Contribution Analysis"}</definedName>
    <definedName name="wrn.contribution._2_1" hidden="1">{#N/A,#N/A,FALSE,"Contribution Analysis"}</definedName>
    <definedName name="wrn.contribution._3" hidden="1">{#N/A,#N/A,FALSE,"Contribution Analysis"}</definedName>
    <definedName name="wrn.contribution._3_1" hidden="1">{#N/A,#N/A,FALSE,"Contribution Analysis"}</definedName>
    <definedName name="wrn.contribution._4" hidden="1">{#N/A,#N/A,FALSE,"Contribution Analysis"}</definedName>
    <definedName name="wrn.contribution1" hidden="1">{#N/A,#N/A,FALSE,"Contribution Analysis"}</definedName>
    <definedName name="wrn.contribution1_1" hidden="1">{#N/A,#N/A,FALSE,"Contribution Analysis"}</definedName>
    <definedName name="wrn.contribution1_1_1" hidden="1">{#N/A,#N/A,FALSE,"Contribution Analysis"}</definedName>
    <definedName name="wrn.contribution1_2" hidden="1">{#N/A,#N/A,FALSE,"Contribution Analysis"}</definedName>
    <definedName name="wrn.contribution1_2_1" hidden="1">{#N/A,#N/A,FALSE,"Contribution Analysis"}</definedName>
    <definedName name="wrn.contribution1_3" hidden="1">{#N/A,#N/A,FALSE,"Contribution Analysis"}</definedName>
    <definedName name="wrn.contribution1_3_1" hidden="1">{#N/A,#N/A,FALSE,"Contribution Analysis"}</definedName>
    <definedName name="wrn.contribution1_4" hidden="1">{#N/A,#N/A,FALSE,"Contribution Analysis"}</definedName>
    <definedName name="wrn.contribution2." hidden="1">{#N/A,#N/A,FALSE,"Contribution Analysis"}</definedName>
    <definedName name="wrn.contribution2._1" hidden="1">{#N/A,#N/A,FALSE,"Contribution Analysis"}</definedName>
    <definedName name="wrn.contribution2._1_1" hidden="1">{#N/A,#N/A,FALSE,"Contribution Analysis"}</definedName>
    <definedName name="wrn.contribution2._2" hidden="1">{#N/A,#N/A,FALSE,"Contribution Analysis"}</definedName>
    <definedName name="wrn.contribution2._2_1" hidden="1">{#N/A,#N/A,FALSE,"Contribution Analysis"}</definedName>
    <definedName name="wrn.contribution2._3" hidden="1">{#N/A,#N/A,FALSE,"Contribution Analysis"}</definedName>
    <definedName name="wrn.contribution2._3_1" hidden="1">{#N/A,#N/A,FALSE,"Contribution Analysis"}</definedName>
    <definedName name="wrn.contribution2._4" hidden="1">{#N/A,#N/A,FALSE,"Contribution Analysis"}</definedName>
    <definedName name="wrn.cooper." hidden="1">{#N/A,#N/A,TRUE,"Pro Forma";#N/A,#N/A,TRUE,"PF_Bal";#N/A,#N/A,TRUE,"PF_INC";#N/A,#N/A,TRUE,"CBE";#N/A,#N/A,TRUE,"SWK"}</definedName>
    <definedName name="wrn.cooper._1" hidden="1">{#N/A,#N/A,TRUE,"Pro Forma";#N/A,#N/A,TRUE,"PF_Bal";#N/A,#N/A,TRUE,"PF_INC";#N/A,#N/A,TRUE,"CBE";#N/A,#N/A,TRUE,"SWK"}</definedName>
    <definedName name="wrn.cooper._1_1" hidden="1">{#N/A,#N/A,TRUE,"Pro Forma";#N/A,#N/A,TRUE,"PF_Bal";#N/A,#N/A,TRUE,"PF_INC";#N/A,#N/A,TRUE,"CBE";#N/A,#N/A,TRUE,"SWK"}</definedName>
    <definedName name="wrn.cooper._2" hidden="1">{#N/A,#N/A,TRUE,"Pro Forma";#N/A,#N/A,TRUE,"PF_Bal";#N/A,#N/A,TRUE,"PF_INC";#N/A,#N/A,TRUE,"CBE";#N/A,#N/A,TRUE,"SWK"}</definedName>
    <definedName name="wrn.cooper._2_1" hidden="1">{#N/A,#N/A,TRUE,"Pro Forma";#N/A,#N/A,TRUE,"PF_Bal";#N/A,#N/A,TRUE,"PF_INC";#N/A,#N/A,TRUE,"CBE";#N/A,#N/A,TRUE,"SWK"}</definedName>
    <definedName name="wrn.cooper._3" hidden="1">{#N/A,#N/A,TRUE,"Pro Forma";#N/A,#N/A,TRUE,"PF_Bal";#N/A,#N/A,TRUE,"PF_INC";#N/A,#N/A,TRUE,"CBE";#N/A,#N/A,TRUE,"SWK"}</definedName>
    <definedName name="wrn.cooper._3_1" hidden="1">{#N/A,#N/A,TRUE,"Pro Forma";#N/A,#N/A,TRUE,"PF_Bal";#N/A,#N/A,TRUE,"PF_INC";#N/A,#N/A,TRUE,"CBE";#N/A,#N/A,TRUE,"SWK"}</definedName>
    <definedName name="wrn.cooper._4" hidden="1">{#N/A,#N/A,TRUE,"Pro Forma";#N/A,#N/A,TRUE,"PF_Bal";#N/A,#N/A,TRUE,"PF_INC";#N/A,#N/A,TRUE,"CBE";#N/A,#N/A,TRUE,"SWK"}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hidden="1">{#N/A,#N/A,FALSE,"CPB"}</definedName>
    <definedName name="wrn.Credit._.Summary." hidden="1">{#N/A,#N/A,FALSE,"Credit Summary"}</definedName>
    <definedName name="wrn.crm0299." hidden="1">{"en FRF",#N/A,FALSE,"fév99";"en €uros",#N/A,FALSE,"fév99"}</definedName>
    <definedName name="wrn.crm0399." hidden="1">{"en FRF",#N/A,FALSE,"mars99";"en €uros",#N/A,FALSE,"mars99"}</definedName>
    <definedName name="wrn.crude." hidden="1">{"Padd1crd",#N/A,FALSE,"REFINERY";"padd2crd",#N/A,FALSE,"REFINERY";"padd3crd",#N/A,FALSE,"REFINERY";"padd4crd",#N/A,FALSE,"REFINERY";"padd5crd",#N/A,FALSE,"REFINERY"}</definedName>
    <definedName name="wrn.crude._1" hidden="1">{"Padd1crd",#N/A,FALSE,"REFINERY";"padd2crd",#N/A,FALSE,"REFINERY";"padd3crd",#N/A,FALSE,"REFINERY";"padd4crd",#N/A,FALSE,"REFINERY";"padd5crd",#N/A,FALSE,"REFINERY"}</definedName>
    <definedName name="wrn.crude._1_1" hidden="1">{"Padd1crd",#N/A,FALSE,"REFINERY";"padd2crd",#N/A,FALSE,"REFINERY";"padd3crd",#N/A,FALSE,"REFINERY";"padd4crd",#N/A,FALSE,"REFINERY";"padd5crd",#N/A,FALSE,"REFINERY"}</definedName>
    <definedName name="wrn.crude._2" hidden="1">{"Padd1crd",#N/A,FALSE,"REFINERY";"padd2crd",#N/A,FALSE,"REFINERY";"padd3crd",#N/A,FALSE,"REFINERY";"padd4crd",#N/A,FALSE,"REFINERY";"padd5crd",#N/A,FALSE,"REFINERY"}</definedName>
    <definedName name="wrn.crude._2_1" hidden="1">{"Padd1crd",#N/A,FALSE,"REFINERY";"padd2crd",#N/A,FALSE,"REFINERY";"padd3crd",#N/A,FALSE,"REFINERY";"padd4crd",#N/A,FALSE,"REFINERY";"padd5crd",#N/A,FALSE,"REFINERY"}</definedName>
    <definedName name="wrn.crude._3" hidden="1">{"Padd1crd",#N/A,FALSE,"REFINERY";"padd2crd",#N/A,FALSE,"REFINERY";"padd3crd",#N/A,FALSE,"REFINERY";"padd4crd",#N/A,FALSE,"REFINERY";"padd5crd",#N/A,FALSE,"REFINERY"}</definedName>
    <definedName name="wrn.crude._3_1" hidden="1">{"Padd1crd",#N/A,FALSE,"REFINERY";"padd2crd",#N/A,FALSE,"REFINERY";"padd3crd",#N/A,FALSE,"REFINERY";"padd4crd",#N/A,FALSE,"REFINERY";"padd5crd",#N/A,FALSE,"REFINERY"}</definedName>
    <definedName name="wrn.crude._4" hidden="1">{"Padd1crd",#N/A,FALSE,"REFINERY";"padd2crd",#N/A,FALSE,"REFINERY";"padd3crd",#N/A,FALSE,"REFINERY";"padd4crd",#N/A,FALSE,"REFINERY";"padd5crd",#N/A,FALSE,"REFINERY"}</definedName>
    <definedName name="wrn.csc." hidden="1">{"orixcsc",#N/A,FALSE,"ORIX CSC";"orixcsc2",#N/A,FALSE,"ORIX CSC"}</definedName>
    <definedName name="wrn.csc._1" hidden="1">{"orixcsc",#N/A,FALSE,"ORIX CSC";"orixcsc2",#N/A,FALSE,"ORIX CSC"}</definedName>
    <definedName name="wrn.csc._1_1" hidden="1">{"orixcsc",#N/A,FALSE,"ORIX CSC";"orixcsc2",#N/A,FALSE,"ORIX CSC"}</definedName>
    <definedName name="wrn.csc._2" hidden="1">{"orixcsc",#N/A,FALSE,"ORIX CSC";"orixcsc2",#N/A,FALSE,"ORIX CSC"}</definedName>
    <definedName name="wrn.csc._2_1" hidden="1">{"orixcsc",#N/A,FALSE,"ORIX CSC";"orixcsc2",#N/A,FALSE,"ORIX CSC"}</definedName>
    <definedName name="wrn.csc._3" hidden="1">{"orixcsc",#N/A,FALSE,"ORIX CSC";"orixcsc2",#N/A,FALSE,"ORIX CSC"}</definedName>
    <definedName name="wrn.csc._3_1" hidden="1">{"orixcsc",#N/A,FALSE,"ORIX CSC";"orixcsc2",#N/A,FALSE,"ORIX CSC"}</definedName>
    <definedName name="wrn.csc._4" hidden="1">{"orixcsc",#N/A,FALSE,"ORIX CSC";"orixcsc2",#N/A,FALSE,"ORIX CSC"}</definedName>
    <definedName name="wrn.csc1" hidden="1">{"orixcsc",#N/A,FALSE,"ORIX CSC";"orixcsc2",#N/A,FALSE,"ORIX CSC"}</definedName>
    <definedName name="wrn.csc1_1" hidden="1">{"orixcsc",#N/A,FALSE,"ORIX CSC";"orixcsc2",#N/A,FALSE,"ORIX CSC"}</definedName>
    <definedName name="wrn.csc1_1_1" hidden="1">{"orixcsc",#N/A,FALSE,"ORIX CSC";"orixcsc2",#N/A,FALSE,"ORIX CSC"}</definedName>
    <definedName name="wrn.csc1_2" hidden="1">{"orixcsc",#N/A,FALSE,"ORIX CSC";"orixcsc2",#N/A,FALSE,"ORIX CSC"}</definedName>
    <definedName name="wrn.csc1_2_1" hidden="1">{"orixcsc",#N/A,FALSE,"ORIX CSC";"orixcsc2",#N/A,FALSE,"ORIX CSC"}</definedName>
    <definedName name="wrn.csc1_3" hidden="1">{"orixcsc",#N/A,FALSE,"ORIX CSC";"orixcsc2",#N/A,FALSE,"ORIX CSC"}</definedName>
    <definedName name="wrn.csc1_3_1" hidden="1">{"orixcsc",#N/A,FALSE,"ORIX CSC";"orixcsc2",#N/A,FALSE,"ORIX CSC"}</definedName>
    <definedName name="wrn.csc1_4" hidden="1">{"orixcsc",#N/A,FALSE,"ORIX CSC";"orixcsc2",#N/A,FALSE,"ORIX CSC"}</definedName>
    <definedName name="wrn.CSC2" hidden="1">{"page1",#N/A,TRUE,"CSC";"page2",#N/A,TRUE,"CSC"}</definedName>
    <definedName name="wrn.csc2." hidden="1">{#N/A,#N/A,FALSE,"ORIX CSC"}</definedName>
    <definedName name="wrn.csc2._1" hidden="1">{#N/A,#N/A,FALSE,"ORIX CSC"}</definedName>
    <definedName name="wrn.csc2._1_1" hidden="1">{#N/A,#N/A,FALSE,"ORIX CSC"}</definedName>
    <definedName name="wrn.csc2._2" hidden="1">{#N/A,#N/A,FALSE,"ORIX CSC"}</definedName>
    <definedName name="wrn.csc2._2_1" hidden="1">{#N/A,#N/A,FALSE,"ORIX CSC"}</definedName>
    <definedName name="wrn.csc2._3" hidden="1">{#N/A,#N/A,FALSE,"ORIX CSC"}</definedName>
    <definedName name="wrn.csc2._3_1" hidden="1">{#N/A,#N/A,FALSE,"ORIX CSC"}</definedName>
    <definedName name="wrn.csc2._4" hidden="1">{#N/A,#N/A,FALSE,"ORIX CSC"}</definedName>
    <definedName name="wrn.CSC2_1" hidden="1">{"page1",#N/A,TRUE,"CSC";"page2",#N/A,TRUE,"CSC"}</definedName>
    <definedName name="wrn.CSC2_1_1" hidden="1">{"page1",#N/A,TRUE,"CSC";"page2",#N/A,TRUE,"CSC"}</definedName>
    <definedName name="wrn.CSC2_2" hidden="1">{"page1",#N/A,TRUE,"CSC";"page2",#N/A,TRUE,"CSC"}</definedName>
    <definedName name="wrn.CSC2_2_1" hidden="1">{"page1",#N/A,TRUE,"CSC";"page2",#N/A,TRUE,"CSC"}</definedName>
    <definedName name="wrn.CSC2_3" hidden="1">{"page1",#N/A,TRUE,"CSC";"page2",#N/A,TRUE,"CSC"}</definedName>
    <definedName name="wrn.CSC2_3_1" hidden="1">{"page1",#N/A,TRUE,"CSC";"page2",#N/A,TRUE,"CSC"}</definedName>
    <definedName name="wrn.CSC2_4" hidden="1">{"page1",#N/A,TRUE,"CSC";"page2",#N/A,TRUE,"CSC"}</definedName>
    <definedName name="wrn.csc3" hidden="1">{#N/A,#N/A,FALSE,"ORIX CSC"}</definedName>
    <definedName name="wrn.csc3." hidden="1">{"orixcsc",#N/A,FALSE,"ORIX CSC";"orixcsc2",#N/A,FALSE,"ORIX CSC"}</definedName>
    <definedName name="wrn.csc3._1" hidden="1">{"orixcsc",#N/A,FALSE,"ORIX CSC";"orixcsc2",#N/A,FALSE,"ORIX CSC"}</definedName>
    <definedName name="wrn.csc3._1_1" hidden="1">{"orixcsc",#N/A,FALSE,"ORIX CSC";"orixcsc2",#N/A,FALSE,"ORIX CSC"}</definedName>
    <definedName name="wrn.csc3._2" hidden="1">{"orixcsc",#N/A,FALSE,"ORIX CSC";"orixcsc2",#N/A,FALSE,"ORIX CSC"}</definedName>
    <definedName name="wrn.csc3._2_1" hidden="1">{"orixcsc",#N/A,FALSE,"ORIX CSC";"orixcsc2",#N/A,FALSE,"ORIX CSC"}</definedName>
    <definedName name="wrn.csc3._3" hidden="1">{"orixcsc",#N/A,FALSE,"ORIX CSC";"orixcsc2",#N/A,FALSE,"ORIX CSC"}</definedName>
    <definedName name="wrn.csc3._3_1" hidden="1">{"orixcsc",#N/A,FALSE,"ORIX CSC";"orixcsc2",#N/A,FALSE,"ORIX CSC"}</definedName>
    <definedName name="wrn.csc3._4" hidden="1">{"orixcsc",#N/A,FALSE,"ORIX CSC";"orixcsc2",#N/A,FALSE,"ORIX CSC"}</definedName>
    <definedName name="wrn.csc3_1" hidden="1">{#N/A,#N/A,FALSE,"ORIX CSC"}</definedName>
    <definedName name="wrn.csc3_1_1" hidden="1">{#N/A,#N/A,FALSE,"ORIX CSC"}</definedName>
    <definedName name="wrn.csc3_2" hidden="1">{#N/A,#N/A,FALSE,"ORIX CSC"}</definedName>
    <definedName name="wrn.csc3_2_1" hidden="1">{#N/A,#N/A,FALSE,"ORIX CSC"}</definedName>
    <definedName name="wrn.csc3_3" hidden="1">{#N/A,#N/A,FALSE,"ORIX CSC"}</definedName>
    <definedName name="wrn.csc3_3_1" hidden="1">{#N/A,#N/A,FALSE,"ORIX CSC"}</definedName>
    <definedName name="wrn.csc3_4" hidden="1">{#N/A,#N/A,FALSE,"ORIX CSC"}</definedName>
    <definedName name="wrn.cssa." hidden="1">{#N/A,#N/A,FALSE,"WATCHDSC";#N/A,#N/A,FALSE,"2LOSSMOD";#N/A,#N/A,FALSE,"2LOSS";#N/A,#N/A,FALSE,"DSC";#N/A,#N/A,FALSE,"OPERAT";#N/A,#N/A,FALSE,"ADJUST";#N/A,#N/A,FALSE,"LEASE EXPIRE"}</definedName>
    <definedName name="wrn.CUPID.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1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2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3_1" hidden="1">{"Guide",#N/A,FALSE,"Guidant";"Boston Sci",#N/A,FALSE,"Boston Scientific";"Medtro",#N/A,FALSE,"Medtronic";"St. Jude",#N/A,FALSE,"St. Jude";"Pfi",#N/A,FALSE,"Pfizer";"Bard",#N/A,FALSE,"Bard";"Johns",#N/A,FALSE,"Johnson"}</definedName>
    <definedName name="wrn.CUPID._4" hidden="1">{"Guide",#N/A,FALSE,"Guidant";"Boston Sci",#N/A,FALSE,"Boston Scientific";"Medtro",#N/A,FALSE,"Medtronic";"St. Jude",#N/A,FALSE,"St. Jude";"Pfi",#N/A,FALSE,"Pfizer";"Bard",#N/A,FALSE,"Bard";"Johns",#N/A,FALSE,"Johnson"}</definedName>
    <definedName name="wrn.Dalmatian._.Data." hidden="1">{"Standard",#N/A,FALSE,"Dal H Inc Stmt";"Standard",#N/A,FALSE,"Dal H Bal Sht";"Standard",#N/A,FALSE,"Dal H CFs"}</definedName>
    <definedName name="wrn.Dalmatian._.Data._1" hidden="1">{"Standard",#N/A,FALSE,"Dal H Inc Stmt";"Standard",#N/A,FALSE,"Dal H Bal Sht";"Standard",#N/A,FALSE,"Dal H CFs"}</definedName>
    <definedName name="wrn.Dalmatian._.Data._1_1" hidden="1">{"Standard",#N/A,FALSE,"Dal H Inc Stmt";"Standard",#N/A,FALSE,"Dal H Bal Sht";"Standard",#N/A,FALSE,"Dal H CFs"}</definedName>
    <definedName name="wrn.Dalmatian._.Data._2" hidden="1">{"Standard",#N/A,FALSE,"Dal H Inc Stmt";"Standard",#N/A,FALSE,"Dal H Bal Sht";"Standard",#N/A,FALSE,"Dal H CFs"}</definedName>
    <definedName name="wrn.Dalmatian._.Data._2_1" hidden="1">{"Standard",#N/A,FALSE,"Dal H Inc Stmt";"Standard",#N/A,FALSE,"Dal H Bal Sht";"Standard",#N/A,FALSE,"Dal H CFs"}</definedName>
    <definedName name="wrn.Dalmatian._.Data._3" hidden="1">{"Standard",#N/A,FALSE,"Dal H Inc Stmt";"Standard",#N/A,FALSE,"Dal H Bal Sht";"Standard",#N/A,FALSE,"Dal H CFs"}</definedName>
    <definedName name="wrn.Dalmatian._.Data._3_1" hidden="1">{"Standard",#N/A,FALSE,"Dal H Inc Stmt";"Standard",#N/A,FALSE,"Dal H Bal Sht";"Standard",#N/A,FALSE,"Dal H CFs"}</definedName>
    <definedName name="wrn.Dalmatian._.Data._4" hidden="1">{"Standard",#N/A,FALSE,"Dal H Inc Stmt";"Standard",#N/A,FALSE,"Dal H Bal Sht";"Standard",#N/A,FALSE,"Dal H CFs"}</definedName>
    <definedName name="wrn.DATA._.SHEETS." hidden="1">{"page1",#N/A,FALSE,"DATA SHEET";"page2",#N/A,FALSE,"DATA SHEET";"page3",#N/A,FALSE,"DATA SHEET"}</definedName>
    <definedName name="wrn.DATA._.SHEETS._1" hidden="1">{"page1",#N/A,FALSE,"DATA SHEET";"page2",#N/A,FALSE,"DATA SHEET";"page3",#N/A,FALSE,"DATA SHEET"}</definedName>
    <definedName name="wrn.DATA._.SHEETS._1_1" hidden="1">{"page1",#N/A,FALSE,"DATA SHEET";"page2",#N/A,FALSE,"DATA SHEET";"page3",#N/A,FALSE,"DATA SHEET"}</definedName>
    <definedName name="wrn.DATA._.SHEETS._2" hidden="1">{"page1",#N/A,FALSE,"DATA SHEET";"page2",#N/A,FALSE,"DATA SHEET";"page3",#N/A,FALSE,"DATA SHEET"}</definedName>
    <definedName name="wrn.DATA._.SHEETS._2_1" hidden="1">{"page1",#N/A,FALSE,"DATA SHEET";"page2",#N/A,FALSE,"DATA SHEET";"page3",#N/A,FALSE,"DATA SHEET"}</definedName>
    <definedName name="wrn.DATA._.SHEETS._3" hidden="1">{"page1",#N/A,FALSE,"DATA SHEET";"page2",#N/A,FALSE,"DATA SHEET";"page3",#N/A,FALSE,"DATA SHEET"}</definedName>
    <definedName name="wrn.DATA._.SHEETS._3_1" hidden="1">{"page1",#N/A,FALSE,"DATA SHEET";"page2",#N/A,FALSE,"DATA SHEET";"page3",#N/A,FALSE,"DATA SHEET"}</definedName>
    <definedName name="wrn.DATA._.SHEETS._4" hidden="1">{"page1",#N/A,FALSE,"DATA SHEET";"page2",#N/A,FALSE,"DATA SHEET";"page3",#N/A,FALSE,"DATA SHEET"}</definedName>
    <definedName name="wrn.database." hidden="1">{"subs",#N/A,FALSE,"database ";"proportional",#N/A,FALSE,"database "}</definedName>
    <definedName name="wrn.database._1" hidden="1">{"subs",#N/A,FALSE,"database ";"proportional",#N/A,FALSE,"database "}</definedName>
    <definedName name="wrn.database._1_1" hidden="1">{"subs",#N/A,FALSE,"database ";"proportional",#N/A,FALSE,"database "}</definedName>
    <definedName name="wrn.database._2" hidden="1">{"subs",#N/A,FALSE,"database ";"proportional",#N/A,FALSE,"database "}</definedName>
    <definedName name="wrn.database._2_1" hidden="1">{"subs",#N/A,FALSE,"database ";"proportional",#N/A,FALSE,"database "}</definedName>
    <definedName name="wrn.database._3" hidden="1">{"subs",#N/A,FALSE,"database ";"proportional",#N/A,FALSE,"database "}</definedName>
    <definedName name="wrn.database._3_1" hidden="1">{"subs",#N/A,FALSE,"database ";"proportional",#N/A,FALSE,"database "}</definedName>
    <definedName name="wrn.database._4" hidden="1">{"subs",#N/A,FALSE,"database ";"proportional",#N/A,FALSE,"database "}</definedName>
    <definedName name="wrn.DCF." hidden="1">{"DCF1",#N/A,FALSE,"SIERRA DCF";"MATRIX1",#N/A,FALSE,"SIERRA DCF"}</definedName>
    <definedName name="wrn.DCF._.III._.Report." hidden="1">{#N/A,#N/A,FALSE,"Cover";#N/A,#N/A,FALSE,"Pres ";#N/A,#N/A,FALSE,"Outputs";#N/A,#N/A,FALSE,"DCF ";#N/A,#N/A,FALSE,"CFS";#N/A,#N/A,FALSE,"BS";#N/A,#N/A,FALSE,"PL";#N/A,#N/A,FALSE,"Control (In)";#N/A,#N/A,FALSE,"Broker (In)";#N/A,#N/A,FALSE,"In-House (In)";#N/A,#N/A,FALSE,"WACC";#N/A,#N/A,FALSE,"Ass";#N/A,#N/A,FALSE,"Check"}</definedName>
    <definedName name="wrn.DCF._.Valuation." hidden="1">{"value box",#N/A,TRUE,"DPL Inc. Fin Statements";"unlevered free cash flows",#N/A,TRUE,"DPL Inc. Fin Statements"}</definedName>
    <definedName name="wrn.DCF._.Valuation._1" hidden="1">{"value box",#N/A,TRUE,"DPL Inc. Fin Statements";"unlevered free cash flows",#N/A,TRUE,"DPL Inc. Fin Statements"}</definedName>
    <definedName name="wrn.DCF._.Valuation._1_1" hidden="1">{"value box",#N/A,TRUE,"DPL Inc. Fin Statements";"unlevered free cash flows",#N/A,TRUE,"DPL Inc. Fin Statements"}</definedName>
    <definedName name="wrn.DCF._.Valuation._2" hidden="1">{"value box",#N/A,TRUE,"DPL Inc. Fin Statements";"unlevered free cash flows",#N/A,TRUE,"DPL Inc. Fin Statements"}</definedName>
    <definedName name="wrn.DCF._.Valuation._2_1" hidden="1">{"value box",#N/A,TRUE,"DPL Inc. Fin Statements";"unlevered free cash flows",#N/A,TRUE,"DPL Inc. Fin Statements"}</definedName>
    <definedName name="wrn.DCF._.Valuation._3" hidden="1">{"value box",#N/A,TRUE,"DPL Inc. Fin Statements";"unlevered free cash flows",#N/A,TRUE,"DPL Inc. Fin Statements"}</definedName>
    <definedName name="wrn.DCF._.Valuation._3_1" hidden="1">{"value box",#N/A,TRUE,"DPL Inc. Fin Statements";"unlevered free cash flows",#N/A,TRUE,"DPL Inc. Fin Statements"}</definedName>
    <definedName name="wrn.DCF._.Valuation._4" hidden="1">{"value box",#N/A,TRUE,"DPL Inc. Fin Statements";"unlevered free cash flows",#N/A,TRUE,"DPL Inc. Fin Statements"}</definedName>
    <definedName name="wrn.dcf._1" hidden="1">{"mgmt forecast",#N/A,FALSE,"Mgmt Forecast";"dcf table",#N/A,FALSE,"Mgmt Forecast";"sensitivity",#N/A,FALSE,"Mgmt Forecast";"table inputs",#N/A,FALSE,"Mgmt Forecast";"calculations",#N/A,FALSE,"Mgmt Forecast"}</definedName>
    <definedName name="wrn.dcf._1_1" hidden="1">{"mgmt forecast",#N/A,FALSE,"Mgmt Forecast";"dcf table",#N/A,FALSE,"Mgmt Forecast";"sensitivity",#N/A,FALSE,"Mgmt Forecast";"table inputs",#N/A,FALSE,"Mgmt Forecast";"calculations",#N/A,FALSE,"Mgmt Forecast"}</definedName>
    <definedName name="wrn.dcf._2" hidden="1">{"mgmt forecast",#N/A,FALSE,"Mgmt Forecast";"dcf table",#N/A,FALSE,"Mgmt Forecast";"sensitivity",#N/A,FALSE,"Mgmt Forecast";"table inputs",#N/A,FALSE,"Mgmt Forecast";"calculations",#N/A,FALSE,"Mgmt Forecast"}</definedName>
    <definedName name="wrn.dcf._2_1" hidden="1">{"mgmt forecast",#N/A,FALSE,"Mgmt Forecast";"dcf table",#N/A,FALSE,"Mgmt Forecast";"sensitivity",#N/A,FALSE,"Mgmt Forecast";"table inputs",#N/A,FALSE,"Mgmt Forecast";"calculations",#N/A,FALSE,"Mgmt Forecast"}</definedName>
    <definedName name="wrn.dcf._3" hidden="1">{"mgmt forecast",#N/A,FALSE,"Mgmt Forecast";"dcf table",#N/A,FALSE,"Mgmt Forecast";"sensitivity",#N/A,FALSE,"Mgmt Forecast";"table inputs",#N/A,FALSE,"Mgmt Forecast";"calculations",#N/A,FALSE,"Mgmt Forecast"}</definedName>
    <definedName name="wrn.dcf._3_1" hidden="1">{"mgmt forecast",#N/A,FALSE,"Mgmt Forecast";"dcf table",#N/A,FALSE,"Mgmt Forecast";"sensitivity",#N/A,FALSE,"Mgmt Forecast";"table inputs",#N/A,FALSE,"Mgmt Forecast";"calculations",#N/A,FALSE,"Mgmt Forecast"}</definedName>
    <definedName name="wrn.dcf._4" hidden="1">{"mgmt forecast",#N/A,FALSE,"Mgmt Forecast";"dcf table",#N/A,FALSE,"Mgmt Forecast";"sensitivity",#N/A,FALSE,"Mgmt Forecast";"table inputs",#N/A,FALSE,"Mgmt Forecast";"calculations",#N/A,FALSE,"Mgmt Forecast"}</definedName>
    <definedName name="wrn.DCF_Terminal_Value_qchm." hidden="1">{"qchm_dcf",#N/A,FALSE,"QCHMDCF2";"qchm_terminal",#N/A,FALSE,"QCHMDCF2"}</definedName>
    <definedName name="wrn.DCF_Terminal_Value_qchm._1" hidden="1">{"qchm_dcf",#N/A,FALSE,"QCHMDCF2";"qchm_terminal",#N/A,FALSE,"QCHMDCF2"}</definedName>
    <definedName name="wrn.DCF_Terminal_Value_qchm._1_1" hidden="1">{"qchm_dcf",#N/A,FALSE,"QCHMDCF2";"qchm_terminal",#N/A,FALSE,"QCHMDCF2"}</definedName>
    <definedName name="wrn.DCF_Terminal_Value_qchm._2" hidden="1">{"qchm_dcf",#N/A,FALSE,"QCHMDCF2";"qchm_terminal",#N/A,FALSE,"QCHMDCF2"}</definedName>
    <definedName name="wrn.DCF_Terminal_Value_qchm._2_1" hidden="1">{"qchm_dcf",#N/A,FALSE,"QCHMDCF2";"qchm_terminal",#N/A,FALSE,"QCHMDCF2"}</definedName>
    <definedName name="wrn.DCF_Terminal_Value_qchm._3" hidden="1">{"qchm_dcf",#N/A,FALSE,"QCHMDCF2";"qchm_terminal",#N/A,FALSE,"QCHMDCF2"}</definedName>
    <definedName name="wrn.DCF_Terminal_Value_qchm._3_1" hidden="1">{"qchm_dcf",#N/A,FALSE,"QCHMDCF2";"qchm_terminal",#N/A,FALSE,"QCHMDCF2"}</definedName>
    <definedName name="wrn.DCF_Terminal_Value_qchm._4" hidden="1">{"qchm_dcf",#N/A,FALSE,"QCHMDCF2";"qchm_terminal",#N/A,FALSE,"QCHMDCF2"}</definedName>
    <definedName name="wrn.dcf2" hidden="1">{"mgmt forecast",#N/A,FALSE,"Mgmt Forecast";"dcf table",#N/A,FALSE,"Mgmt Forecast";"sensitivity",#N/A,FALSE,"Mgmt Forecast";"table inputs",#N/A,FALSE,"Mgmt Forecast";"calculations",#N/A,FALSE,"Mgmt Forecast"}</definedName>
    <definedName name="wrn.dcf2_1" hidden="1">{"mgmt forecast",#N/A,FALSE,"Mgmt Forecast";"dcf table",#N/A,FALSE,"Mgmt Forecast";"sensitivity",#N/A,FALSE,"Mgmt Forecast";"table inputs",#N/A,FALSE,"Mgmt Forecast";"calculations",#N/A,FALSE,"Mgmt Forecast"}</definedName>
    <definedName name="wrn.dcf2_1_1" hidden="1">{"mgmt forecast",#N/A,FALSE,"Mgmt Forecast";"dcf table",#N/A,FALSE,"Mgmt Forecast";"sensitivity",#N/A,FALSE,"Mgmt Forecast";"table inputs",#N/A,FALSE,"Mgmt Forecast";"calculations",#N/A,FALSE,"Mgmt Forecast"}</definedName>
    <definedName name="wrn.dcf2_2" hidden="1">{"mgmt forecast",#N/A,FALSE,"Mgmt Forecast";"dcf table",#N/A,FALSE,"Mgmt Forecast";"sensitivity",#N/A,FALSE,"Mgmt Forecast";"table inputs",#N/A,FALSE,"Mgmt Forecast";"calculations",#N/A,FALSE,"Mgmt Forecast"}</definedName>
    <definedName name="wrn.dcf2_2_1" hidden="1">{"mgmt forecast",#N/A,FALSE,"Mgmt Forecast";"dcf table",#N/A,FALSE,"Mgmt Forecast";"sensitivity",#N/A,FALSE,"Mgmt Forecast";"table inputs",#N/A,FALSE,"Mgmt Forecast";"calculations",#N/A,FALSE,"Mgmt Forecast"}</definedName>
    <definedName name="wrn.dcf2_3" hidden="1">{"mgmt forecast",#N/A,FALSE,"Mgmt Forecast";"dcf table",#N/A,FALSE,"Mgmt Forecast";"sensitivity",#N/A,FALSE,"Mgmt Forecast";"table inputs",#N/A,FALSE,"Mgmt Forecast";"calculations",#N/A,FALSE,"Mgmt Forecast"}</definedName>
    <definedName name="wrn.dcf2_3_1" hidden="1">{"mgmt forecast",#N/A,FALSE,"Mgmt Forecast";"dcf table",#N/A,FALSE,"Mgmt Forecast";"sensitivity",#N/A,FALSE,"Mgmt Forecast";"table inputs",#N/A,FALSE,"Mgmt Forecast";"calculations",#N/A,FALSE,"Mgmt Forecast"}</definedName>
    <definedName name="wrn.dcf2_4" hidden="1">{"mgmt forecast",#N/A,FALSE,"Mgmt Forecast";"dcf table",#N/A,FALSE,"Mgmt Forecast";"sensitivity",#N/A,FALSE,"Mgmt Forecast";"table inputs",#N/A,FALSE,"Mgmt Forecast";"calculations",#N/A,FALSE,"Mgmt Forecast"}</definedName>
    <definedName name="wrn.DCR._.Output." hidden="1">{"DCR Output",#N/A,FALSE,"Output"}</definedName>
    <definedName name="wrn.DELTA." hidden="1">{"delta II 1",#N/A,FALSE,"DELTA";"delta II 2",#N/A,FALSE,"DELTA";"delta II 3",#N/A,FALSE,"DELTA"}</definedName>
    <definedName name="wrn.DELTA._1" hidden="1">{"delta II 1",#N/A,FALSE,"DELTA";"delta II 2",#N/A,FALSE,"DELTA";"delta II 3",#N/A,FALSE,"DELTA"}</definedName>
    <definedName name="wrn.DELTA._1_1" hidden="1">{"delta II 1",#N/A,FALSE,"DELTA";"delta II 2",#N/A,FALSE,"DELTA";"delta II 3",#N/A,FALSE,"DELTA"}</definedName>
    <definedName name="wrn.DELTA._2" hidden="1">{"delta II 1",#N/A,FALSE,"DELTA";"delta II 2",#N/A,FALSE,"DELTA";"delta II 3",#N/A,FALSE,"DELTA"}</definedName>
    <definedName name="wrn.DELTA._2_1" hidden="1">{"delta II 1",#N/A,FALSE,"DELTA";"delta II 2",#N/A,FALSE,"DELTA";"delta II 3",#N/A,FALSE,"DELTA"}</definedName>
    <definedName name="wrn.DELTA._3" hidden="1">{"delta II 1",#N/A,FALSE,"DELTA";"delta II 2",#N/A,FALSE,"DELTA";"delta II 3",#N/A,FALSE,"DELTA"}</definedName>
    <definedName name="wrn.DELTA._3_1" hidden="1">{"delta II 1",#N/A,FALSE,"DELTA";"delta II 2",#N/A,FALSE,"DELTA";"delta II 3",#N/A,FALSE,"DELTA"}</definedName>
    <definedName name="wrn.DELTA._4" hidden="1">{"delta II 1",#N/A,FALSE,"DELTA";"delta II 2",#N/A,FALSE,"DELTA";"delta II 3",#N/A,FALSE,"DELTA"}</definedName>
    <definedName name="wrn.Demand._.Calcs." hidden="1">{#N/A,#N/A,FALSE,"Demand Calcs"}</definedName>
    <definedName name="wrn.Demand._.Inputs." hidden="1">{#N/A,#N/A,FALSE,"Demand Inputs"}</definedName>
    <definedName name="wrn.Demand._.MT." hidden="1">{"Demand by Product MT",#N/A,TRUE,"PRDEMPOR";"Demand by Sector MT",#N/A,TRUE,"PRDEMPOR"}</definedName>
    <definedName name="wrn.Demand._.MT._1" hidden="1">{"Demand by Product MT",#N/A,TRUE,"PRDEMPOR";"Demand by Sector MT",#N/A,TRUE,"PRDEMPOR"}</definedName>
    <definedName name="wrn.Demand._.MT._1_1" hidden="1">{"Demand by Product MT",#N/A,TRUE,"PRDEMPOR";"Demand by Sector MT",#N/A,TRUE,"PRDEMPOR"}</definedName>
    <definedName name="wrn.Demand._.MT._2" hidden="1">{"Demand by Product MT",#N/A,TRUE,"PRDEMPOR";"Demand by Sector MT",#N/A,TRUE,"PRDEMPOR"}</definedName>
    <definedName name="wrn.Demand._.MT._2_1" hidden="1">{"Demand by Product MT",#N/A,TRUE,"PRDEMPOR";"Demand by Sector MT",#N/A,TRUE,"PRDEMPOR"}</definedName>
    <definedName name="wrn.Demand._.MT._3" hidden="1">{"Demand by Product MT",#N/A,TRUE,"PRDEMPOR";"Demand by Sector MT",#N/A,TRUE,"PRDEMPOR"}</definedName>
    <definedName name="wrn.Demand._.MT._3_1" hidden="1">{"Demand by Product MT",#N/A,TRUE,"PRDEMPOR";"Demand by Sector MT",#N/A,TRUE,"PRDEMPOR"}</definedName>
    <definedName name="wrn.Demand._.MT._4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Demand._.MTOE._1" hidden="1">{"Demand by Product MTOE",#N/A,TRUE,"PRDEMPOR";"Demand by Sector MTOE",#N/A,TRUE,"PRDEMPOR"}</definedName>
    <definedName name="wrn.Demand._.MTOE._1_1" hidden="1">{"Demand by Product MTOE",#N/A,TRUE,"PRDEMPOR";"Demand by Sector MTOE",#N/A,TRUE,"PRDEMPOR"}</definedName>
    <definedName name="wrn.Demand._.MTOE._2" hidden="1">{"Demand by Product MTOE",#N/A,TRUE,"PRDEMPOR";"Demand by Sector MTOE",#N/A,TRUE,"PRDEMPOR"}</definedName>
    <definedName name="wrn.Demand._.MTOE._2_1" hidden="1">{"Demand by Product MTOE",#N/A,TRUE,"PRDEMPOR";"Demand by Sector MTOE",#N/A,TRUE,"PRDEMPOR"}</definedName>
    <definedName name="wrn.Demand._.MTOE._3" hidden="1">{"Demand by Product MTOE",#N/A,TRUE,"PRDEMPOR";"Demand by Sector MTOE",#N/A,TRUE,"PRDEMPOR"}</definedName>
    <definedName name="wrn.Demand._.MTOE._3_1" hidden="1">{"Demand by Product MTOE",#N/A,TRUE,"PRDEMPOR";"Demand by Sector MTOE",#N/A,TRUE,"PRDEMPOR"}</definedName>
    <definedName name="wrn.Demand._.MTOE._4" hidden="1">{"Demand by Product MTOE",#N/A,TRUE,"PRDEMPOR";"Demand by Sector MTOE",#N/A,TRUE,"PRDEMPOR"}</definedName>
    <definedName name="wrn.depmatrix." hidden="1">{"depmatrix",#N/A,FALSE,"DECATUR-DIMMIT"}</definedName>
    <definedName name="wrn.depmatrix._1" hidden="1">{"depmatrix",#N/A,FALSE,"DECATUR-DIMMIT"}</definedName>
    <definedName name="wrn.depmatrix._1_1" hidden="1">{"depmatrix",#N/A,FALSE,"DECATUR-DIMMIT"}</definedName>
    <definedName name="wrn.depmatrix._2" hidden="1">{"depmatrix",#N/A,FALSE,"DECATUR-DIMMIT"}</definedName>
    <definedName name="wrn.depmatrix._2_1" hidden="1">{"depmatrix",#N/A,FALSE,"DECATUR-DIMMIT"}</definedName>
    <definedName name="wrn.depmatrix._3" hidden="1">{"depmatrix",#N/A,FALSE,"DECATUR-DIMMIT"}</definedName>
    <definedName name="wrn.depmatrix._3_1" hidden="1">{"depmatrix",#N/A,FALSE,"DECATUR-DIMMIT"}</definedName>
    <definedName name="wrn.depmatrix._4" hidden="1">{"depmatrix",#N/A,FALSE,"DECATUR-DIMMIT"}</definedName>
    <definedName name="wrn.Depts." hidden="1">{"Advertising",#N/A,FALSE,"Database";"HR",#N/A,FALSE,"Database";"IT",#N/A,FALSE,"Database";"Finance",#N/A,FALSE,"Database"}</definedName>
    <definedName name="wrn.Depts._1" hidden="1">{"Advertising",#N/A,FALSE,"Database";"HR",#N/A,FALSE,"Database";"IT",#N/A,FALSE,"Database";"Finance",#N/A,FALSE,"Database"}</definedName>
    <definedName name="wrn.Depts._1_1" hidden="1">{"Advertising",#N/A,FALSE,"Database";"HR",#N/A,FALSE,"Database";"IT",#N/A,FALSE,"Database";"Finance",#N/A,FALSE,"Database"}</definedName>
    <definedName name="wrn.Depts._2" hidden="1">{"Advertising",#N/A,FALSE,"Database";"HR",#N/A,FALSE,"Database";"IT",#N/A,FALSE,"Database";"Finance",#N/A,FALSE,"Database"}</definedName>
    <definedName name="wrn.Depts._2_1" hidden="1">{"Advertising",#N/A,FALSE,"Database";"HR",#N/A,FALSE,"Database";"IT",#N/A,FALSE,"Database";"Finance",#N/A,FALSE,"Database"}</definedName>
    <definedName name="wrn.Depts._3" hidden="1">{"Advertising",#N/A,FALSE,"Database";"HR",#N/A,FALSE,"Database";"IT",#N/A,FALSE,"Database";"Finance",#N/A,FALSE,"Database"}</definedName>
    <definedName name="wrn.Depts._3_1" hidden="1">{"Advertising",#N/A,FALSE,"Database";"HR",#N/A,FALSE,"Database";"IT",#N/A,FALSE,"Database";"Finance",#N/A,FALSE,"Database"}</definedName>
    <definedName name="wrn.Depts._4" hidden="1">{"Advertising",#N/A,FALSE,"Database";"HR",#N/A,FALSE,"Database";"IT",#N/A,FALSE,"Database";"Finance",#N/A,FALSE,"Database"}</definedName>
    <definedName name="wrn.detailed._.is." hidden="1">{"detailed hist is",#N/A,FALSE,"Detailed IS";"detailed projected is",#N/A,FALSE,"Detailed IS"}</definedName>
    <definedName name="wrn.detailed._.is._1" hidden="1">{"detailed hist is",#N/A,FALSE,"Detailed IS";"detailed projected is",#N/A,FALSE,"Detailed IS"}</definedName>
    <definedName name="wrn.detailed._.is._1_1" hidden="1">{"detailed hist is",#N/A,FALSE,"Detailed IS";"detailed projected is",#N/A,FALSE,"Detailed IS"}</definedName>
    <definedName name="wrn.detailed._.is._2" hidden="1">{"detailed hist is",#N/A,FALSE,"Detailed IS";"detailed projected is",#N/A,FALSE,"Detailed IS"}</definedName>
    <definedName name="wrn.detailed._.is._2_1" hidden="1">{"detailed hist is",#N/A,FALSE,"Detailed IS";"detailed projected is",#N/A,FALSE,"Detailed IS"}</definedName>
    <definedName name="wrn.detailed._.is._3" hidden="1">{"detailed hist is",#N/A,FALSE,"Detailed IS";"detailed projected is",#N/A,FALSE,"Detailed IS"}</definedName>
    <definedName name="wrn.detailed._.is._3_1" hidden="1">{"detailed hist is",#N/A,FALSE,"Detailed IS";"detailed projected is",#N/A,FALSE,"Detailed IS"}</definedName>
    <definedName name="wrn.detailed._.is._4" hidden="1">{"detailed hist is",#N/A,FALSE,"Detailed IS";"detailed projected is",#N/A,FALSE,"Detailed IS"}</definedName>
    <definedName name="wrn.Detailed._.P._.and._.L." hidden="1">{"P and L Detail Page 1",#N/A,FALSE,"Data";"P and L Detail Page 2",#N/A,FALSE,"Data"}</definedName>
    <definedName name="wrn.Detailed._.P._.and._.L._1" hidden="1">{"P and L Detail Page 1",#N/A,FALSE,"Data";"P and L Detail Page 2",#N/A,FALSE,"Data"}</definedName>
    <definedName name="wrn.Detailed._.P._.and._.L._1_1" hidden="1">{"P and L Detail Page 1",#N/A,FALSE,"Data";"P and L Detail Page 2",#N/A,FALSE,"Data"}</definedName>
    <definedName name="wrn.Detailed._.P._.and._.L._2" hidden="1">{"P and L Detail Page 1",#N/A,FALSE,"Data";"P and L Detail Page 2",#N/A,FALSE,"Data"}</definedName>
    <definedName name="wrn.Detailed._.P._.and._.L._2_1" hidden="1">{"P and L Detail Page 1",#N/A,FALSE,"Data";"P and L Detail Page 2",#N/A,FALSE,"Data"}</definedName>
    <definedName name="wrn.Detailed._.P._.and._.L._3" hidden="1">{"P and L Detail Page 1",#N/A,FALSE,"Data";"P and L Detail Page 2",#N/A,FALSE,"Data"}</definedName>
    <definedName name="wrn.Detailed._.P._.and._.L._3_1" hidden="1">{"P and L Detail Page 1",#N/A,FALSE,"Data";"P and L Detail Page 2",#N/A,FALSE,"Data"}</definedName>
    <definedName name="wrn.Detailed._.P._.and._.L._4" hidden="1">{"P and L Detail Page 1",#N/A,FALSE,"Data";"P and L Detail Page 2",#N/A,FALSE,"Data"}</definedName>
    <definedName name="wrn.detalles._.total." hidden="1">{"total","abonados garantia",FALSE,"detalle19982007"}</definedName>
    <definedName name="wrn.dil_anal." hidden="1">{"hiden",#N/A,FALSE,"14";"hidden",#N/A,FALSE,"16";"hidden",#N/A,FALSE,"18";"hidden",#N/A,FALSE,"20"}</definedName>
    <definedName name="wrn.dil_anal._1" hidden="1">{"hiden",#N/A,FALSE,"14";"hidden",#N/A,FALSE,"16";"hidden",#N/A,FALSE,"18";"hidden",#N/A,FALSE,"20"}</definedName>
    <definedName name="wrn.dil_anal._1_1" hidden="1">{"hiden",#N/A,FALSE,"14";"hidden",#N/A,FALSE,"16";"hidden",#N/A,FALSE,"18";"hidden",#N/A,FALSE,"20"}</definedName>
    <definedName name="wrn.dil_anal._2" hidden="1">{"hiden",#N/A,FALSE,"14";"hidden",#N/A,FALSE,"16";"hidden",#N/A,FALSE,"18";"hidden",#N/A,FALSE,"20"}</definedName>
    <definedName name="wrn.dil_anal._2_1" hidden="1">{"hiden",#N/A,FALSE,"14";"hidden",#N/A,FALSE,"16";"hidden",#N/A,FALSE,"18";"hidden",#N/A,FALSE,"20"}</definedName>
    <definedName name="wrn.dil_anal._3" hidden="1">{"hiden",#N/A,FALSE,"14";"hidden",#N/A,FALSE,"16";"hidden",#N/A,FALSE,"18";"hidden",#N/A,FALSE,"20"}</definedName>
    <definedName name="wrn.dil_anal._3_1" hidden="1">{"hiden",#N/A,FALSE,"14";"hidden",#N/A,FALSE,"16";"hidden",#N/A,FALSE,"18";"hidden",#N/A,FALSE,"20"}</definedName>
    <definedName name="wrn.dil_anal._4" hidden="1">{"hiden",#N/A,FALSE,"14";"hidden",#N/A,FALSE,"16";"hidden",#N/A,FALSE,"18";"hidden",#N/A,FALSE,"20"}</definedName>
    <definedName name="wrn.Divisional._.IS." hidden="1">{"Elkton IS",#N/A,FALSE,"Elkton IS";"Marion IS",#N/A,FALSE,"Marion IS";"Clinton IS",#N/A,FALSE,"Clinton IS";"Sebewaing IS",#N/A,FALSE,"Sebewaing IS";"T&amp;E IS",#N/A,FALSE,"T&amp;E IS";"Pedals IS",#N/A,FALSE,"Pedals IS";"Homes IS",#N/A,FALSE,"Homes IS";"Development IS",#N/A,FALSE,"Development IS"}</definedName>
    <definedName name="wrn.document." hidden="1">{"consolidated",#N/A,FALSE,"Sheet1";"cms",#N/A,FALSE,"Sheet1";"fse",#N/A,FALSE,"Sheet1"}</definedName>
    <definedName name="wrn.document._1" hidden="1">{"consolidated",#N/A,FALSE,"Sheet1";"cms",#N/A,FALSE,"Sheet1";"fse",#N/A,FALSE,"Sheet1"}</definedName>
    <definedName name="wrn.document._1_1" hidden="1">{"consolidated",#N/A,FALSE,"Sheet1";"cms",#N/A,FALSE,"Sheet1";"fse",#N/A,FALSE,"Sheet1"}</definedName>
    <definedName name="wrn.document._2" hidden="1">{"consolidated",#N/A,FALSE,"Sheet1";"cms",#N/A,FALSE,"Sheet1";"fse",#N/A,FALSE,"Sheet1"}</definedName>
    <definedName name="wrn.document._2_1" hidden="1">{"consolidated",#N/A,FALSE,"Sheet1";"cms",#N/A,FALSE,"Sheet1";"fse",#N/A,FALSE,"Sheet1"}</definedName>
    <definedName name="wrn.document._3" hidden="1">{"consolidated",#N/A,FALSE,"Sheet1";"cms",#N/A,FALSE,"Sheet1";"fse",#N/A,FALSE,"Sheet1"}</definedName>
    <definedName name="wrn.document._3_1" hidden="1">{"consolidated",#N/A,FALSE,"Sheet1";"cms",#N/A,FALSE,"Sheet1";"fse",#N/A,FALSE,"Sheet1"}</definedName>
    <definedName name="wrn.document._4" hidden="1">{"consolidated",#N/A,FALSE,"Sheet1";"cms",#N/A,FALSE,"Sheet1";"fse",#N/A,FALSE,"Sheet1"}</definedName>
    <definedName name="wrn.documentaero." hidden="1">{"comps2",#N/A,FALSE,"AERO";"footnotes",#N/A,FALSE,"AERO"}</definedName>
    <definedName name="wrn.documentaero._1" hidden="1">{"comps2",#N/A,FALSE,"AERO";"footnotes",#N/A,FALSE,"AERO"}</definedName>
    <definedName name="wrn.documentaero._1_1" hidden="1">{"comps2",#N/A,FALSE,"AERO";"footnotes",#N/A,FALSE,"AERO"}</definedName>
    <definedName name="wrn.documentaero._2" hidden="1">{"comps2",#N/A,FALSE,"AERO";"footnotes",#N/A,FALSE,"AERO"}</definedName>
    <definedName name="wrn.documentaero._2_1" hidden="1">{"comps2",#N/A,FALSE,"AERO";"footnotes",#N/A,FALSE,"AERO"}</definedName>
    <definedName name="wrn.documentaero._3" hidden="1">{"comps2",#N/A,FALSE,"AERO";"footnotes",#N/A,FALSE,"AERO"}</definedName>
    <definedName name="wrn.documentaero._3_1" hidden="1">{"comps2",#N/A,FALSE,"AERO";"footnotes",#N/A,FALSE,"AERO"}</definedName>
    <definedName name="wrn.documentaero._4" hidden="1">{"comps2",#N/A,FALSE,"AERO";"footnotes",#N/A,FALSE,"AERO"}</definedName>
    <definedName name="wrn.documenthand." hidden="1">{"comps",#N/A,FALSE,"HANDPACK";"footnotes",#N/A,FALSE,"HANDPACK"}</definedName>
    <definedName name="wrn.documenthand._1" hidden="1">{"comps",#N/A,FALSE,"HANDPACK";"footnotes",#N/A,FALSE,"HANDPACK"}</definedName>
    <definedName name="wrn.documenthand._1_1" hidden="1">{"comps",#N/A,FALSE,"HANDPACK";"footnotes",#N/A,FALSE,"HANDPACK"}</definedName>
    <definedName name="wrn.documenthand._2" hidden="1">{"comps",#N/A,FALSE,"HANDPACK";"footnotes",#N/A,FALSE,"HANDPACK"}</definedName>
    <definedName name="wrn.documenthand._2_1" hidden="1">{"comps",#N/A,FALSE,"HANDPACK";"footnotes",#N/A,FALSE,"HANDPACK"}</definedName>
    <definedName name="wrn.documenthand._3" hidden="1">{"comps",#N/A,FALSE,"HANDPACK";"footnotes",#N/A,FALSE,"HANDPACK"}</definedName>
    <definedName name="wrn.documenthand._3_1" hidden="1">{"comps",#N/A,FALSE,"HANDPACK";"footnotes",#N/A,FALSE,"HANDPACK"}</definedName>
    <definedName name="wrn.documenthand._4" hidden="1">{"comps",#N/A,FALSE,"HANDPACK";"footnotes",#N/A,FALSE,"HANDPACK"}</definedName>
    <definedName name="wrn.Dosdevl." hidden="1">{"Frgen",#N/A,FALSE,"A";"Résu",#N/A,FALSE,"A"}</definedName>
    <definedName name="wrn.DosPM." hidden="1">{"FrgénEst",#N/A,FALSE,"A";"RésuEst",#N/A,FALSE,"A"}</definedName>
    <definedName name="wrn.Dossier." hidden="1">{#N/A,#N/A,TRUE,"PG";#N/A,#N/A,TRUE,"HYP-R";#N/A,#N/A,TRUE,"HYP";#N/A,#N/A,TRUE,"TR-SY";#N/A,#N/A,TRUE,"TR-CA";#N/A,#N/A,TRUE,"TR-CA-F";#N/A,#N/A,TRUE,"TR-MP";#N/A,#N/A,TRUE,"TR-FG";#N/A,#N/A,TRUE,"TR-PE";#N/A,#N/A,TRUE,"TR-CO";#N/A,#N/A,TRUE,"TR-IV";#N/A,#N/A,TRUE,"TR-TV";#N/A,#N/A,TRUE,"TR-CE";#N/A,#N/A,TRUE,"TR-RB1";#N/A,#N/A,TRUE,"TR-RB2";#N/A,#N/A,TRUE,"TR-FF";#N/A,#N/A,TRUE,"TR-IS";#N/A,#N/A,TRUE,"TR-EX";#N/A,#N/A,TRUE,"CONSO1-TB";#N/A,#N/A,TRUE,"CONSO2-TB";#N/A,#N/A,TRUE,"HO";#N/A,#N/A,TRUE,"HP-CONSO";#N/A,#N/A,TRUE,"HP-HOS";#N/A,#N/A,TRUE,"HP-HOP";#N/A,#N/A,TRUE,"HP-ETOT";#N/A,#N/A,TRUE,"HP-EAV99";#N/A,#N/A,TRUE,"HP-E99";#N/A,#N/A,TRUE,"HP-E00";#N/A,#N/A,TRUE,"HP-E01";#N/A,#N/A,TRUE,"HP-EDEV";#N/A,#N/A,TRUE,"HP-ESE";#N/A,#N/A,TRUE,"PB-CONSO";#N/A,#N/A,TRUE,"PB-HOS";#N/A,#N/A,TRUE,"PB-HOP";#N/A,#N/A,TRUE,"PB-EBA";#N/A,#N/A,TRUE,"PB-EPE";#N/A,#N/A,TRUE,"PB-EVI";#N/A,#N/A,TRUE,"PB-ENE";#N/A,#N/A,TRUE,"PB-EMP";#N/A,#N/A,TRUE,"PB-ERI";#N/A,#N/A,TRUE,"PB-EBO";#N/A,#N/A,TRUE,"AD-CONSO";#N/A,#N/A,TRUE,"AD-HOS";#N/A,#N/A,TRUE,"AD-HOP";#N/A,#N/A,TRUE,"AD-EAV99";#N/A,#N/A,TRUE,"AD-EGR";#N/A,#N/A,TRUE,"AD-EBO";#N/A,#N/A,TRUE,"AD-EPR";#N/A,#N/A,TRUE,"AD-EIN";#N/A,#N/A,TRUE,"BR-CONSO";#N/A,#N/A,TRUE,"BR-HOS";#N/A,#N/A,TRUE,"BR-HOP";#N/A,#N/A,TRUE,"BR-E2003";#N/A,#N/A,TRUE,"BR-ESF";#N/A,#N/A,TRUE,"BR-EDEV";#N/A,#N/A,TRUE,"BR-ECY";#N/A,#N/A,TRUE,"BR-ERE";#N/A,#N/A,TRUE,"BR-EVI";#N/A,#N/A,TRUE,"BR-EAV";#N/A,#N/A,TRUE,"BR-EVL";#N/A,#N/A,TRUE,"BR-ETZ";#N/A,#N/A,TRUE,"BR-EVT";#N/A,#N/A,TRUE,"BR-ECQ";#N/A,#N/A,TRUE,"BR-ELB";#N/A,#N/A,TRUE,"BR-ERS";#N/A,#N/A,TRUE,"BR-ETR";#N/A,#N/A,TRUE,"BR-EAU";#N/A,#N/A,TRUE,"BR-EVR";#N/A,#N/A,TRUE,"BR-ENO";#N/A,#N/A,TRUE,"BR-ECG";#N/A,#N/A,TRUE,"BR-EAL";#N/A,#N/A,TRUE,"BR-EPC";#N/A,#N/A,TRUE,"BR-EFO";#N/A,#N/A,TRUE,"BR-ESQ";#N/A,#N/A,TRUE,"BR-EMP";#N/A,#N/A,TRUE,"BR-ELM";#N/A,#N/A,TRUE,"CO-CONSO";#N/A,#N/A,TRUE,"CO-HOS";#N/A,#N/A,TRUE,"CO-EPC";#N/A,#N/A,TRUE,"CO-ECN";#N/A,#N/A,TRUE,"CO-ELW";#N/A,#N/A,TRUE,"FP-CONSO";#N/A,#N/A,TRUE,"FP-HOS";#N/A,#N/A,TRUE,"FP-HOP";#N/A,#N/A,TRUE,"FP-EPC";#N/A,#N/A,TRUE,"FP-ESG";#N/A,#N/A,TRUE,"FP-EGO";#N/A,#N/A,TRUE,"FP-ECR";#N/A,#N/A,TRUE,"FP-EFC";#N/A,#N/A,TRUE,"FP-PLG"}</definedName>
    <definedName name="wrn.Dossier._.résumé." hidden="1">{#N/A,#N/A,FALSE,"PG";#N/A,#N/A,FALSE,"HYP-R";#N/A,#N/A,FALSE,"HYP";#N/A,#N/A,FALSE,"TR-SY";#N/A,#N/A,FALSE,"CONSO-TB";#N/A,#N/A,FALSE,"TR-CA";#N/A,#N/A,FALSE,"TR-CA-F";#N/A,#N/A,FALSE,"TR-MP";#N/A,#N/A,FALSE,"TR-FG";#N/A,#N/A,FALSE,"TR-PE";#N/A,#N/A,FALSE,"TR-CO";#N/A,#N/A,FALSE,"TR-IV";#N/A,#N/A,FALSE,"TR-TV";#N/A,#N/A,FALSE,"TR-CE";#N/A,#N/A,FALSE,"TR-RB1";#N/A,#N/A,FALSE,"TR-RB2";#N/A,#N/A,FALSE,"TR-FF";#N/A,#N/A,FALSE,"TR-EX";#N/A,#N/A,FALSE,"TR-IS"}</definedName>
    <definedName name="wrn.Eagle." hidden="1">{#N/A,#N/A,FALSE,"Historical";#N/A,#N/A,FALSE,"EPS-Purchase";#N/A,#N/A,FALSE,"EPS-Pool";#N/A,#N/A,FALSE,"DCF";"Market Share",#N/A,FALSE,"Revenue";"Revenue",#N/A,FALSE,"Revenue"}</definedName>
    <definedName name="wrn.Eagle._1" hidden="1">{#N/A,#N/A,FALSE,"Historical";#N/A,#N/A,FALSE,"EPS-Purchase";#N/A,#N/A,FALSE,"EPS-Pool";#N/A,#N/A,FALSE,"DCF";"Market Share",#N/A,FALSE,"Revenue";"Revenue",#N/A,FALSE,"Revenue"}</definedName>
    <definedName name="wrn.Eagle._1_1" hidden="1">{#N/A,#N/A,FALSE,"Historical";#N/A,#N/A,FALSE,"EPS-Purchase";#N/A,#N/A,FALSE,"EPS-Pool";#N/A,#N/A,FALSE,"DCF";"Market Share",#N/A,FALSE,"Revenue";"Revenue",#N/A,FALSE,"Revenue"}</definedName>
    <definedName name="wrn.Eagle._2" hidden="1">{#N/A,#N/A,FALSE,"Historical";#N/A,#N/A,FALSE,"EPS-Purchase";#N/A,#N/A,FALSE,"EPS-Pool";#N/A,#N/A,FALSE,"DCF";"Market Share",#N/A,FALSE,"Revenue";"Revenue",#N/A,FALSE,"Revenue"}</definedName>
    <definedName name="wrn.Eagle._2_1" hidden="1">{#N/A,#N/A,FALSE,"Historical";#N/A,#N/A,FALSE,"EPS-Purchase";#N/A,#N/A,FALSE,"EPS-Pool";#N/A,#N/A,FALSE,"DCF";"Market Share",#N/A,FALSE,"Revenue";"Revenue",#N/A,FALSE,"Revenue"}</definedName>
    <definedName name="wrn.Eagle._3" hidden="1">{#N/A,#N/A,FALSE,"Historical";#N/A,#N/A,FALSE,"EPS-Purchase";#N/A,#N/A,FALSE,"EPS-Pool";#N/A,#N/A,FALSE,"DCF";"Market Share",#N/A,FALSE,"Revenue";"Revenue",#N/A,FALSE,"Revenue"}</definedName>
    <definedName name="wrn.Eagle._3_1" hidden="1">{#N/A,#N/A,FALSE,"Historical";#N/A,#N/A,FALSE,"EPS-Purchase";#N/A,#N/A,FALSE,"EPS-Pool";#N/A,#N/A,FALSE,"DCF";"Market Share",#N/A,FALSE,"Revenue";"Revenue",#N/A,FALSE,"Revenue"}</definedName>
    <definedName name="wrn.Eagle._4" hidden="1">{#N/A,#N/A,FALSE,"Historical";#N/A,#N/A,FALSE,"EPS-Purchase";#N/A,#N/A,FALSE,"EPS-Pool";#N/A,#N/A,FALSE,"DCF";"Market Share",#N/A,FALSE,"Revenue";"Revenue",#N/A,FALSE,"Revenue"}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1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2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3_1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arnings._.Model._4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Economic._.Value._.Added._.Analysis." hidden="1">{"EVA",#N/A,FALSE,"EVA";"WACC",#N/A,FALSE,"WACC"}</definedName>
    <definedName name="wrn.Economic._.Value._.Added._.Analysis._1" hidden="1">{"EVA",#N/A,FALSE,"EVA";"WACC",#N/A,FALSE,"WACC"}</definedName>
    <definedName name="wrn.Economic._.Value._.Added._.Analysis._1_1" hidden="1">{"EVA",#N/A,FALSE,"EVA";"WACC",#N/A,FALSE,"WACC"}</definedName>
    <definedName name="wrn.Economic._.Value._.Added._.Analysis._2" hidden="1">{"EVA",#N/A,FALSE,"EVA";"WACC",#N/A,FALSE,"WACC"}</definedName>
    <definedName name="wrn.Economic._.Value._.Added._.Analysis._2_1" hidden="1">{"EVA",#N/A,FALSE,"EVA";"WACC",#N/A,FALSE,"WACC"}</definedName>
    <definedName name="wrn.Economic._.Value._.Added._.Analysis._3" hidden="1">{"EVA",#N/A,FALSE,"EVA";"WACC",#N/A,FALSE,"WACC"}</definedName>
    <definedName name="wrn.Economic._.Value._.Added._.Analysis._3_1" hidden="1">{"EVA",#N/A,FALSE,"EVA";"WACC",#N/A,FALSE,"WACC"}</definedName>
    <definedName name="wrn.Economic._.Value._.Added._.Analysis._4" hidden="1">{"EVA",#N/A,FALSE,"EVA";"WACC",#N/A,FALSE,"WACC"}</definedName>
    <definedName name="wrn.EDITION._.ANNEXE." hidden="1">{"ANNEXE",#N/A,FALSE,"Annexe"}</definedName>
    <definedName name="wrn.EDITION._.DES._.TABLEAUX." hidden="1">{"BILAN PUB FRF",#N/A,FALSE,"Etats publiables FRF";"RESULTAT PUB FRF",#N/A,FALSE,"Etats publiables FRF";"DETAIL COMPTES DE BILAN",#N/A,FALSE,"Etats publiables FRF";"DETAIL RUBRIQUES BILAN",#N/A,FALSE,"Etats publiables FRF";"DETAIL COMPTE DE RESULTAT",#N/A,FALSE,"Etats publiables FRF";"CONTROLES",#N/A,FALSE,"Etats publiables FRF"}</definedName>
    <definedName name="wrn.EDITION._.GLOBALE._.DES._.DOCUMENTS." hidden="1">{"Bilan publiable FRF",#N/A,FALSE,"ETATS";"Résultat publiable FRF",#N/A,FALSE,"ETATS";"Balance",#N/A,FALSE,"ETATS";"Détail rubriques comptes de bilan",#N/A,FALSE,"ETATS";"Détail rubriques compte de résultat",#N/A,FALSE,"ETATS";"Controles",#N/A,FALSE,"ETATS"}</definedName>
    <definedName name="wrn.Employee._.Efficiency." hidden="1">{"Employee Efficiency",#N/A,FALSE,"Benchmarking"}</definedName>
    <definedName name="wrn.Employee._.Efficiency._1" hidden="1">{"Employee Efficiency",#N/A,FALSE,"Benchmarking"}</definedName>
    <definedName name="wrn.Employee._.Efficiency._1_1" hidden="1">{"Employee Efficiency",#N/A,FALSE,"Benchmarking"}</definedName>
    <definedName name="wrn.Employee._.Efficiency._2" hidden="1">{"Employee Efficiency",#N/A,FALSE,"Benchmarking"}</definedName>
    <definedName name="wrn.Employee._.Efficiency._2_1" hidden="1">{"Employee Efficiency",#N/A,FALSE,"Benchmarking"}</definedName>
    <definedName name="wrn.Employee._.Efficiency._3" hidden="1">{"Employee Efficiency",#N/A,FALSE,"Benchmarking"}</definedName>
    <definedName name="wrn.Employee._.Efficiency._3_1" hidden="1">{"Employee Efficiency",#N/A,FALSE,"Benchmarking"}</definedName>
    <definedName name="wrn.Employee._.Efficiency._4" hidden="1">{"Employee Efficiency",#N/A,FALSE,"Benchmarking"}</definedName>
    <definedName name="wrn.Entire._.File." hidden="1">{#N/A,#N/A,FALSE,"Base Cash Flow";"End of 1995",#N/A,FALSE,"Sale Year Analysis";"End of 1996",#N/A,FALSE,"Sale Year Analysis";"End of 1997",#N/A,FALSE,"Sale Year Analysis"}</definedName>
    <definedName name="wrn.EPS._.print." hidden="1">{"EPS1",#N/A,FALSE,"merger"}</definedName>
    <definedName name="wrn.EPS._.print._1" hidden="1">{"EPS1",#N/A,FALSE,"merger"}</definedName>
    <definedName name="wrn.EPS._.print._1_1" hidden="1">{"EPS1",#N/A,FALSE,"merger"}</definedName>
    <definedName name="wrn.EPS._.print._2" hidden="1">{"EPS1",#N/A,FALSE,"merger"}</definedName>
    <definedName name="wrn.EPS._.print._2_1" hidden="1">{"EPS1",#N/A,FALSE,"merger"}</definedName>
    <definedName name="wrn.EPS._.print._3" hidden="1">{"EPS1",#N/A,FALSE,"merger"}</definedName>
    <definedName name="wrn.EPS._.print._3_1" hidden="1">{"EPS1",#N/A,FALSE,"merger"}</definedName>
    <definedName name="wrn.EPS._.print._4" hidden="1">{"EPS1",#N/A,FALSE,"merger"}</definedName>
    <definedName name="wrn.equity._.comps." hidden="1">{"equity comps",#N/A,FALSE,"CS Comps";"equity comps",#N/A,FALSE,"PS Comps";"equity comps",#N/A,FALSE,"GIC_Comps";"equity comps",#N/A,FALSE,"GIC2_Comps"}</definedName>
    <definedName name="wrn.equity._.comps._1" hidden="1">{"equity comps",#N/A,FALSE,"CS Comps";"equity comps",#N/A,FALSE,"PS Comps";"equity comps",#N/A,FALSE,"GIC_Comps";"equity comps",#N/A,FALSE,"GIC2_Comps"}</definedName>
    <definedName name="wrn.equity._.comps._1_1" hidden="1">{"equity comps",#N/A,FALSE,"CS Comps";"equity comps",#N/A,FALSE,"PS Comps";"equity comps",#N/A,FALSE,"GIC_Comps";"equity comps",#N/A,FALSE,"GIC2_Comps"}</definedName>
    <definedName name="wrn.equity._.comps._2" hidden="1">{"equity comps",#N/A,FALSE,"CS Comps";"equity comps",#N/A,FALSE,"PS Comps";"equity comps",#N/A,FALSE,"GIC_Comps";"equity comps",#N/A,FALSE,"GIC2_Comps"}</definedName>
    <definedName name="wrn.equity._.comps._2_1" hidden="1">{"equity comps",#N/A,FALSE,"CS Comps";"equity comps",#N/A,FALSE,"PS Comps";"equity comps",#N/A,FALSE,"GIC_Comps";"equity comps",#N/A,FALSE,"GIC2_Comps"}</definedName>
    <definedName name="wrn.equity._.comps._3" hidden="1">{"equity comps",#N/A,FALSE,"CS Comps";"equity comps",#N/A,FALSE,"PS Comps";"equity comps",#N/A,FALSE,"GIC_Comps";"equity comps",#N/A,FALSE,"GIC2_Comps"}</definedName>
    <definedName name="wrn.equity._.comps._3_1" hidden="1">{"equity comps",#N/A,FALSE,"CS Comps";"equity comps",#N/A,FALSE,"PS Comps";"equity comps",#N/A,FALSE,"GIC_Comps";"equity comps",#N/A,FALSE,"GIC2_Comps"}</definedName>
    <definedName name="wrn.equity._.comps._4" hidden="1">{"equity comps",#N/A,FALSE,"CS Comps";"equity comps",#N/A,FALSE,"PS Comps";"equity comps",#N/A,FALSE,"GIC_Comps";"equity comps",#N/A,FALSE,"GIC2_Comps"}</definedName>
    <definedName name="wrn.Especial.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1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2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3_1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special._4" hidden="1">{"BalanceAnual",#N/A,FALSE,"Balance Anual";"ER_Mensual",#N/A,FALSE,"Edo Res. Mens";"ER_Anual",#N/A,FALSE,"Edo Res. Anual";"Flujo_Mensual",#N/A,FALSE,"Flujo Mens";"Flujo_Anual",#N/A,FALSE,"Flujo Anual";"CtoVtas",#N/A,FALSE,"Otros Datos";"GtsAdmonyVtas",#N/A,FALSE,"Otros Datos";"GtsDistr",#N/A,FALSE,"Otros Datos";"VentasyCostos",#N/A,FALSE,"Otros Datos";"Indices",#N/A,FALSE,"Otros Datos"}</definedName>
    <definedName name="wrn.etafifrffrf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fifrffrf2." hidden="1">{#N/A,"francaisfrf",FALSE,"UNITE";"ACTFRF",#N/A,FALSE,"ACTIF";"PASFRF",#N/A,FALSE,"PASSIF";"RESFRF",#N/A,FALSE,"RESULTATS";"FPFRF",#N/A,FALSE,"FP";"N03FRF",#N/A,FALSE,"NOTE03";"N04FRF",#N/A,FALSE,"NOTE04";"N05FRF",#N/A,FALSE,"NOTE05";"N06FRF",#N/A,FALSE,"NOTE06";"N07FRF",#N/A,FALSE,"NOTE07";"N08FRF",#N/A,FALSE,"NOTE08";"N09FRF",#N/A,FALSE,"NOTE09";"N10FRF",#N/A,FALSE,"NOTE10";"N11FRF",#N/A,FALSE,"NOTE11";"N12FRF",#N/A,FALSE,"NOTE12";"N13FRF",#N/A,FALSE,"NOTE13";"N14FRF",#N/A,FALSE,"NOTE14";"N15FRF",#N/A,FALSE,"NOTE15";"N16FRF",#N/A,FALSE,"NOTE16";"N17FRF",#N/A,FALSE,"NOTE17";"N18FRF",#N/A,FALSE,"NOTE18";"N19FRF",#N/A,FALSE,"NOTE19";"N20FRF",#N/A,FALSE,"NOTE20";"N21FRF",#N/A,FALSE,"NOTE21";"N22FRF",#N/A,FALSE,"NOTE22";"N23FRF",#N/A,FALSE,"NOTE23";"N24FRF",#N/A,FALSE,"NOTE24";"N25FRF",#N/A,FALSE,"NOTE25";"N26FRF",#N/A,FALSE,"NOTE26";"N27FRF",#N/A,FALSE,"NOTE27";"N28FRF",#N/A,FALSE,"NOTE28";"N29FRF",#N/A,FALSE,"NOTE29";"N30FRF",#N/A,FALSE,"NOTE30";"N31FRF",#N/A,FALSE,"NOTE31";"N32FRF",#N/A,FALSE,"NOTE32";"N33FRF",#N/A,FALSE,"NOTE33";"BILSOCFRF",#N/A,FALSE,"bilan soc";"RESSOCFRF",#N/A,FALSE,"PL soc";"cinqexFRF",#N/A,FALSE,"5ex"}</definedName>
    <definedName name="wrn.etatfifrfeur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tatfifrfeur.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hidden="1">{"Eur Base Top",#N/A,FALSE,"Europe Base";"Eur Base Bottom",#N/A,FALSE,"Europe Base"}</definedName>
    <definedName name="wrn.Europe._.Base._1" hidden="1">{"Eur Base Top",#N/A,FALSE,"Europe Base";"Eur Base Bottom",#N/A,FALSE,"Europe Base"}</definedName>
    <definedName name="wrn.Europe._.Base._1_1" hidden="1">{"Eur Base Top",#N/A,FALSE,"Europe Base";"Eur Base Bottom",#N/A,FALSE,"Europe Base"}</definedName>
    <definedName name="wrn.Europe._.Base._2" hidden="1">{"Eur Base Top",#N/A,FALSE,"Europe Base";"Eur Base Bottom",#N/A,FALSE,"Europe Base"}</definedName>
    <definedName name="wrn.Europe._.Base._2_1" hidden="1">{"Eur Base Top",#N/A,FALSE,"Europe Base";"Eur Base Bottom",#N/A,FALSE,"Europe Base"}</definedName>
    <definedName name="wrn.Europe._.Base._3" hidden="1">{"Eur Base Top",#N/A,FALSE,"Europe Base";"Eur Base Bottom",#N/A,FALSE,"Europe Base"}</definedName>
    <definedName name="wrn.Europe._.Base._3_1" hidden="1">{"Eur Base Top",#N/A,FALSE,"Europe Base";"Eur Base Bottom",#N/A,FALSE,"Europe Base"}</definedName>
    <definedName name="wrn.Europe._.Base._4" hidden="1">{"Eur Base Top",#N/A,FALSE,"Europe Base";"Eur Base Bottom",#N/A,FALSE,"Europe Base"}</definedName>
    <definedName name="wrn.Europe._.Set." hidden="1">{"IS w Ratios",#N/A,FALSE,"Europe";"PF CF Europe",#N/A,FALSE,"Europe";"DCF Eur Matrix",#N/A,FALSE,"Europe"}</definedName>
    <definedName name="wrn.Europe._.Set._1" hidden="1">{"IS w Ratios",#N/A,FALSE,"Europe";"PF CF Europe",#N/A,FALSE,"Europe";"DCF Eur Matrix",#N/A,FALSE,"Europe"}</definedName>
    <definedName name="wrn.Europe._.Set._1_1" hidden="1">{"IS w Ratios",#N/A,FALSE,"Europe";"PF CF Europe",#N/A,FALSE,"Europe";"DCF Eur Matrix",#N/A,FALSE,"Europe"}</definedName>
    <definedName name="wrn.Europe._.Set._2" hidden="1">{"IS w Ratios",#N/A,FALSE,"Europe";"PF CF Europe",#N/A,FALSE,"Europe";"DCF Eur Matrix",#N/A,FALSE,"Europe"}</definedName>
    <definedName name="wrn.Europe._.Set._2_1" hidden="1">{"IS w Ratios",#N/A,FALSE,"Europe";"PF CF Europe",#N/A,FALSE,"Europe";"DCF Eur Matrix",#N/A,FALSE,"Europe"}</definedName>
    <definedName name="wrn.Europe._.Set._3" hidden="1">{"IS w Ratios",#N/A,FALSE,"Europe";"PF CF Europe",#N/A,FALSE,"Europe";"DCF Eur Matrix",#N/A,FALSE,"Europe"}</definedName>
    <definedName name="wrn.Europe._.Set._3_1" hidden="1">{"IS w Ratios",#N/A,FALSE,"Europe";"PF CF Europe",#N/A,FALSE,"Europe";"DCF Eur Matrix",#N/A,FALSE,"Europe"}</definedName>
    <definedName name="wrn.Europe._.Set._4" hidden="1">{"IS w Ratios",#N/A,FALSE,"Europe";"PF CF Europe",#N/A,FALSE,"Europe";"DCF Eur Matrix",#N/A,FALSE,"Europe"}</definedName>
    <definedName name="wrn.Europe.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1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2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3_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4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VA._.Analysis.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1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2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3_1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._.Analysis._4" hidden="1">{"EVA Comparison",#N/A,FALSE,"EVA";"ORONA Break Down",#N/A,FALSE,"EVA";"99 - 00 ROIC Reconciliation",#N/A,FALSE,"EVA";"ROIC Reconciliation",#N/A,FALSE,"EVA";"WACC",#N/A,FALSE,"EVA";"APD NOPAT &amp; ROIC",#N/A,FALSE,"EVA";"EVA MSDW Method",#N/A,FALSE,"EVA";"EVA APD MEthod",#N/A,FALSE,"EVA";"Sum Diff",#N/A,FALSE,"EVA";"APD Method",#N/A,FALSE,"EVA";"1990-2000 Comp",#N/A,FALSE,"EVA"}</definedName>
    <definedName name="wrn.EVAs." hidden="1">{"EVA MSDW Method",#N/A,FALSE,"EVA";"EVA APD MEthod",#N/A,FALSE,"EVA"}</definedName>
    <definedName name="wrn.EVAs._1" hidden="1">{"EVA MSDW Method",#N/A,FALSE,"EVA";"EVA APD MEthod",#N/A,FALSE,"EVA"}</definedName>
    <definedName name="wrn.EVAs._1_1" hidden="1">{"EVA MSDW Method",#N/A,FALSE,"EVA";"EVA APD MEthod",#N/A,FALSE,"EVA"}</definedName>
    <definedName name="wrn.EVAs._2" hidden="1">{"EVA MSDW Method",#N/A,FALSE,"EVA";"EVA APD MEthod",#N/A,FALSE,"EVA"}</definedName>
    <definedName name="wrn.EVAs._2_1" hidden="1">{"EVA MSDW Method",#N/A,FALSE,"EVA";"EVA APD MEthod",#N/A,FALSE,"EVA"}</definedName>
    <definedName name="wrn.EVAs._3" hidden="1">{"EVA MSDW Method",#N/A,FALSE,"EVA";"EVA APD MEthod",#N/A,FALSE,"EVA"}</definedName>
    <definedName name="wrn.EVAs._3_1" hidden="1">{"EVA MSDW Method",#N/A,FALSE,"EVA";"EVA APD MEthod",#N/A,FALSE,"EVA"}</definedName>
    <definedName name="wrn.EVAs._4" hidden="1">{"EVA MSDW Method",#N/A,FALSE,"EVA";"EVA APD MEthod",#N/A,FALSE,"EVA"}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1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2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3_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2_4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cluding._.valuation." hidden="1">{#N/A,#N/A,FALSE,"Cover";#N/A,#N/A,FALSE,"Pres";#N/A,#N/A,FALSE,"Outputs 1";#N/A,#N/A,FALSE,"Prec (in)";#N/A,#N/A,FALSE,"Calc";#N/A,#N/A,FALSE,"Check"}</definedName>
    <definedName name="wrn.ExitAndSalesAssumptions." hidden="1">{#N/A,#N/A,FALSE,"ExitStratigy"}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1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2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3_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_4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ir._.Share._.Calcs." hidden="1">{#N/A,#N/A,FALSE,"Fair Share"}</definedName>
    <definedName name="wrn.Far._.East._.Set." hidden="1">{"IS FE with Ratios",#N/A,FALSE,"Far East";"PF CF Far East",#N/A,FALSE,"Far East";"DCF Far East Matrix",#N/A,FALSE,"Far East"}</definedName>
    <definedName name="wrn.Far._.East._.Set._1" hidden="1">{"IS FE with Ratios",#N/A,FALSE,"Far East";"PF CF Far East",#N/A,FALSE,"Far East";"DCF Far East Matrix",#N/A,FALSE,"Far East"}</definedName>
    <definedName name="wrn.Far._.East._.Set._1_1" hidden="1">{"IS FE with Ratios",#N/A,FALSE,"Far East";"PF CF Far East",#N/A,FALSE,"Far East";"DCF Far East Matrix",#N/A,FALSE,"Far East"}</definedName>
    <definedName name="wrn.Far._.East._.Set._2" hidden="1">{"IS FE with Ratios",#N/A,FALSE,"Far East";"PF CF Far East",#N/A,FALSE,"Far East";"DCF Far East Matrix",#N/A,FALSE,"Far East"}</definedName>
    <definedName name="wrn.Far._.East._.Set._2_1" hidden="1">{"IS FE with Ratios",#N/A,FALSE,"Far East";"PF CF Far East",#N/A,FALSE,"Far East";"DCF Far East Matrix",#N/A,FALSE,"Far East"}</definedName>
    <definedName name="wrn.Far._.East._.Set._3" hidden="1">{"IS FE with Ratios",#N/A,FALSE,"Far East";"PF CF Far East",#N/A,FALSE,"Far East";"DCF Far East Matrix",#N/A,FALSE,"Far East"}</definedName>
    <definedName name="wrn.Far._.East._.Set._3_1" hidden="1">{"IS FE with Ratios",#N/A,FALSE,"Far East";"PF CF Far East",#N/A,FALSE,"Far East";"DCF Far East Matrix",#N/A,FALSE,"Far East"}</definedName>
    <definedName name="wrn.Far._.East._.Set._4" hidden="1">{"IS FE with Ratios",#N/A,FALSE,"Far East";"PF CF Far East",#N/A,FALSE,"Far East";"DCF Far East Matrix",#N/A,FALSE,"Far East"}</definedName>
    <definedName name="wrn.FCB." hidden="1">{"FCB_ALL",#N/A,FALSE,"FCB"}</definedName>
    <definedName name="wrn.FCB._1" hidden="1">{"FCB_ALL",#N/A,FALSE,"FCB"}</definedName>
    <definedName name="wrn.FCB._1_1" hidden="1">{"FCB_ALL",#N/A,FALSE,"FCB"}</definedName>
    <definedName name="wrn.FCB._2" hidden="1">{"FCB_ALL",#N/A,FALSE,"FCB"}</definedName>
    <definedName name="wrn.FCB._2_1" hidden="1">{"FCB_ALL",#N/A,FALSE,"FCB"}</definedName>
    <definedName name="wrn.FCB._3" hidden="1">{"FCB_ALL",#N/A,FALSE,"FCB"}</definedName>
    <definedName name="wrn.FCB._3_1" hidden="1">{"FCB_ALL",#N/A,FALSE,"FCB"}</definedName>
    <definedName name="wrn.FCB._4" hidden="1">{"FCB_ALL",#N/A,FALSE,"FCB"}</definedName>
    <definedName name="wrn.fcb2" hidden="1">{"FCB_ALL",#N/A,FALSE,"FCB"}</definedName>
    <definedName name="wrn.fcb2_1" hidden="1">{"FCB_ALL",#N/A,FALSE,"FCB"}</definedName>
    <definedName name="wrn.fcb2_1_1" hidden="1">{"FCB_ALL",#N/A,FALSE,"FCB"}</definedName>
    <definedName name="wrn.fcb2_2" hidden="1">{"FCB_ALL",#N/A,FALSE,"FCB"}</definedName>
    <definedName name="wrn.fcb2_2_1" hidden="1">{"FCB_ALL",#N/A,FALSE,"FCB"}</definedName>
    <definedName name="wrn.fcb2_3" hidden="1">{"FCB_ALL",#N/A,FALSE,"FCB"}</definedName>
    <definedName name="wrn.fcb2_3_1" hidden="1">{"FCB_ALL",#N/A,FALSE,"FCB"}</definedName>
    <definedName name="wrn.fcb2_4" hidden="1">{"FCB_ALL",#N/A,FALSE,"FCB"}</definedName>
    <definedName name="wrn.FE._.Sensitivity." hidden="1">{"Far East Top",#N/A,FALSE,"FE Model";"Far East Mid",#N/A,FALSE,"FE Model";"Far East Base",#N/A,FALSE,"FE Model"}</definedName>
    <definedName name="wrn.FE._.Sensitivity._1" hidden="1">{"Far East Top",#N/A,FALSE,"FE Model";"Far East Mid",#N/A,FALSE,"FE Model";"Far East Base",#N/A,FALSE,"FE Model"}</definedName>
    <definedName name="wrn.FE._.Sensitivity._1_1" hidden="1">{"Far East Top",#N/A,FALSE,"FE Model";"Far East Mid",#N/A,FALSE,"FE Model";"Far East Base",#N/A,FALSE,"FE Model"}</definedName>
    <definedName name="wrn.FE._.Sensitivity._2" hidden="1">{"Far East Top",#N/A,FALSE,"FE Model";"Far East Mid",#N/A,FALSE,"FE Model";"Far East Base",#N/A,FALSE,"FE Model"}</definedName>
    <definedName name="wrn.FE._.Sensitivity._2_1" hidden="1">{"Far East Top",#N/A,FALSE,"FE Model";"Far East Mid",#N/A,FALSE,"FE Model";"Far East Base",#N/A,FALSE,"FE Model"}</definedName>
    <definedName name="wrn.FE._.Sensitivity._3" hidden="1">{"Far East Top",#N/A,FALSE,"FE Model";"Far East Mid",#N/A,FALSE,"FE Model";"Far East Base",#N/A,FALSE,"FE Model"}</definedName>
    <definedName name="wrn.FE._.Sensitivity._3_1" hidden="1">{"Far East Top",#N/A,FALSE,"FE Model";"Far East Mid",#N/A,FALSE,"FE Model";"Far East Base",#N/A,FALSE,"FE Model"}</definedName>
    <definedName name="wrn.FE._.Sensitivity._4" hidden="1">{"Far East Top",#N/A,FALSE,"FE Model";"Far East Mid",#N/A,FALSE,"FE Model";"Far East Base",#N/A,FALSE,"FE Model"}</definedName>
    <definedName name="wrn.filecopy.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1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2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3_1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lecopy._4" hidden="1">{"Multiples_filecopy",#N/A,FALSE,"Multiples";"Adjustments_filecopy",#N/A,FALSE,"Adjustments to Multiples";"GrowthAdj_filecopy",#N/A,FALSE,"Growth Adjustments";"RiskAdj_filecopy",#N/A,FALSE,"Risk Adjustments ";"MarginAdj_filecopy",#N/A,FALSE,"Margin Adjustments";"Regression_filecopy",#N/A,FALSE,"Regression";"Ratios_filecopy",#N/A,FALSE,"Ratios"}</definedName>
    <definedName name="wrn.Final._.Output." hidden="1">{#N/A,#N/A,FALSE,"Final Output"}</definedName>
    <definedName name="wrn.Finance._.Plan.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1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2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3_1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e._.Plan._4" hidden="1">{"Switches-Page1",#N/A,FALSE,"SWITCHES";"Switches-Page 2",#N/A,FALSE,"SWITCHES";"Income Statement - FY96 - FY06",#N/A,FALSE,"APCI";"Cash Flow Statement",#N/A,FALSE,"APCI";"Balance Sheet FY95-FY06",#N/A,FALSE,"APCI";"Ratio Data",#N/A,FALSE,"APCI";"Ratios",#N/A,FALSE,"APCI";"Ratio Adjustments",#N/A,FALSE,"APCI"}</definedName>
    <definedName name="wrn.Financial._.Output." hidden="1">{"P and L",#N/A,FALSE,"Financial Output";"Cashflow",#N/A,FALSE,"Financial Output";"Balance Sheet",#N/A,FALSE,"Financial Output"}</definedName>
    <definedName name="wrn.Financial._.Output._1" hidden="1">{"P and L",#N/A,FALSE,"Financial Output";"Cashflow",#N/A,FALSE,"Financial Output";"Balance Sheet",#N/A,FALSE,"Financial Output"}</definedName>
    <definedName name="wrn.Financial._.Output._1_1" hidden="1">{"P and L",#N/A,FALSE,"Financial Output";"Cashflow",#N/A,FALSE,"Financial Output";"Balance Sheet",#N/A,FALSE,"Financial Output"}</definedName>
    <definedName name="wrn.Financial._.Output._2" hidden="1">{"P and L",#N/A,FALSE,"Financial Output";"Cashflow",#N/A,FALSE,"Financial Output";"Balance Sheet",#N/A,FALSE,"Financial Output"}</definedName>
    <definedName name="wrn.Financial._.Output._2_1" hidden="1">{"P and L",#N/A,FALSE,"Financial Output";"Cashflow",#N/A,FALSE,"Financial Output";"Balance Sheet",#N/A,FALSE,"Financial Output"}</definedName>
    <definedName name="wrn.Financial._.Output._3" hidden="1">{"P and L",#N/A,FALSE,"Financial Output";"Cashflow",#N/A,FALSE,"Financial Output";"Balance Sheet",#N/A,FALSE,"Financial Output"}</definedName>
    <definedName name="wrn.Financial._.Output._3_1" hidden="1">{"P and L",#N/A,FALSE,"Financial Output";"Cashflow",#N/A,FALSE,"Financial Output";"Balance Sheet",#N/A,FALSE,"Financial Output"}</definedName>
    <definedName name="wrn.Financial._.Output._4" hidden="1">{"P and L",#N/A,FALSE,"Financial Output";"Cashflow",#N/A,FALSE,"Financial Output";"Balance Sheet",#N/A,FALSE,"Financial Output"}</definedName>
    <definedName name="wrn.Financial._.Reports." hidden="1">{#N/A,#N/A,FALSE,"Overview";#N/A,#N/A,FALSE,"santafe";#N/A,#N/A,FALSE,"noble";#N/A,#N/A,FALSE,"Combined Results";#N/A,#N/A,FALSE,"Earnings"}</definedName>
    <definedName name="wrn.Financial._.Reports._1" hidden="1">{#N/A,#N/A,FALSE,"Overview";#N/A,#N/A,FALSE,"santafe";#N/A,#N/A,FALSE,"noble";#N/A,#N/A,FALSE,"Combined Results";#N/A,#N/A,FALSE,"Earnings"}</definedName>
    <definedName name="wrn.Financial._.Reports._1_1" hidden="1">{#N/A,#N/A,FALSE,"Overview";#N/A,#N/A,FALSE,"santafe";#N/A,#N/A,FALSE,"noble";#N/A,#N/A,FALSE,"Combined Results";#N/A,#N/A,FALSE,"Earnings"}</definedName>
    <definedName name="wrn.Financial._.Reports._2" hidden="1">{#N/A,#N/A,FALSE,"Overview";#N/A,#N/A,FALSE,"santafe";#N/A,#N/A,FALSE,"noble";#N/A,#N/A,FALSE,"Combined Results";#N/A,#N/A,FALSE,"Earnings"}</definedName>
    <definedName name="wrn.Financial._.Reports._2_1" hidden="1">{#N/A,#N/A,FALSE,"Overview";#N/A,#N/A,FALSE,"santafe";#N/A,#N/A,FALSE,"noble";#N/A,#N/A,FALSE,"Combined Results";#N/A,#N/A,FALSE,"Earnings"}</definedName>
    <definedName name="wrn.Financial._.Reports._3" hidden="1">{#N/A,#N/A,FALSE,"Overview";#N/A,#N/A,FALSE,"santafe";#N/A,#N/A,FALSE,"noble";#N/A,#N/A,FALSE,"Combined Results";#N/A,#N/A,FALSE,"Earnings"}</definedName>
    <definedName name="wrn.Financial._.Reports._3_1" hidden="1">{#N/A,#N/A,FALSE,"Overview";#N/A,#N/A,FALSE,"santafe";#N/A,#N/A,FALSE,"noble";#N/A,#N/A,FALSE,"Combined Results";#N/A,#N/A,FALSE,"Earnings"}</definedName>
    <definedName name="wrn.Financial._.Reports._4" hidden="1">{#N/A,#N/A,FALSE,"Overview";#N/A,#N/A,FALSE,"santafe";#N/A,#N/A,FALSE,"noble";#N/A,#N/A,FALSE,"Combined Results";#N/A,#N/A,FALSE,"Earnings"}</definedName>
    <definedName name="wrn.financials.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.DCF.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1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2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3_1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.DCF._4" hidden="1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name="wrn.financials.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.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wrn.Financials_long." hidden="1">{"IS",#N/A,FALSE,"Financials2 (Expanded)";"bsa",#N/A,FALSE,"Financials2 (Expanded)";"BS",#N/A,FALSE,"Financials2 (Expanded)";"CF",#N/A,FALSE,"Financials2 (Expanded)"}</definedName>
    <definedName name="wrn.Financials_long._1" hidden="1">{"IS",#N/A,FALSE,"Financials2 (Expanded)";"bsa",#N/A,FALSE,"Financials2 (Expanded)";"BS",#N/A,FALSE,"Financials2 (Expanded)";"CF",#N/A,FALSE,"Financials2 (Expanded)"}</definedName>
    <definedName name="wrn.Financials_long._1_1" hidden="1">{"IS",#N/A,FALSE,"Financials2 (Expanded)";"bsa",#N/A,FALSE,"Financials2 (Expanded)";"BS",#N/A,FALSE,"Financials2 (Expanded)";"CF",#N/A,FALSE,"Financials2 (Expanded)"}</definedName>
    <definedName name="wrn.Financials_long._2" hidden="1">{"IS",#N/A,FALSE,"Financials2 (Expanded)";"bsa",#N/A,FALSE,"Financials2 (Expanded)";"BS",#N/A,FALSE,"Financials2 (Expanded)";"CF",#N/A,FALSE,"Financials2 (Expanded)"}</definedName>
    <definedName name="wrn.Financials_long._2_1" hidden="1">{"IS",#N/A,FALSE,"Financials2 (Expanded)";"bsa",#N/A,FALSE,"Financials2 (Expanded)";"BS",#N/A,FALSE,"Financials2 (Expanded)";"CF",#N/A,FALSE,"Financials2 (Expanded)"}</definedName>
    <definedName name="wrn.Financials_long._3" hidden="1">{"IS",#N/A,FALSE,"Financials2 (Expanded)";"bsa",#N/A,FALSE,"Financials2 (Expanded)";"BS",#N/A,FALSE,"Financials2 (Expanded)";"CF",#N/A,FALSE,"Financials2 (Expanded)"}</definedName>
    <definedName name="wrn.Financials_long._3_1" hidden="1">{"IS",#N/A,FALSE,"Financials2 (Expanded)";"bsa",#N/A,FALSE,"Financials2 (Expanded)";"BS",#N/A,FALSE,"Financials2 (Expanded)";"CF",#N/A,FALSE,"Financials2 (Expanded)"}</definedName>
    <definedName name="wrn.Financials_long._4" hidden="1">{"IS",#N/A,FALSE,"Financials2 (Expanded)";"bsa",#N/A,FALSE,"Financials2 (Expanded)";"BS",#N/A,FALSE,"Financials2 (Expanded)";"CF",#N/A,FALSE,"Financials2 (Expanded)"}</definedName>
    <definedName name="wrn.Finane._.Plan.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1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2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3_1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nane._.Plan._4" hidden="1">{"Switches-Page 1",#N/A,FALSE,"CAPEX Inputs incl. switches (1)";"Switches-Page 2",#N/A,FALSE,"CAPEX Inputs incl. switches (1)";"Income Statement 97-10",#N/A,FALSE,"APCI (6)";"Cash Flow Statement",#N/A,FALSE,"APCI (6)";"Balance Sheet 97-10",#N/A,FALSE,"APCI (6)";"Ratios",#N/A,FALSE,"APCI (6)";#N/A,#N/A,FALSE,"KEY DATA &amp; RATIOS";"KEY DATA &amp; RATIOS",#N/A,FALSE,"KEY DATA &amp; RATIOS"}</definedName>
    <definedName name="wrn.Five._.Year._.Record." hidden="1">{"Five Year Record",#N/A,FALSE,"Front and Back"}</definedName>
    <definedName name="wrn.Five._.Year._.Record._1" hidden="1">{"Five Year Record",#N/A,FALSE,"Front and Back"}</definedName>
    <definedName name="wrn.Five._.Year._.Record._1_1" hidden="1">{"Five Year Record",#N/A,FALSE,"Front and Back"}</definedName>
    <definedName name="wrn.Five._.Year._.Record._2" hidden="1">{"Five Year Record",#N/A,FALSE,"Front and Back"}</definedName>
    <definedName name="wrn.Five._.Year._.Record._2_1" hidden="1">{"Five Year Record",#N/A,FALSE,"Front and Back"}</definedName>
    <definedName name="wrn.Five._.Year._.Record._3" hidden="1">{"Five Year Record",#N/A,FALSE,"Front and Back"}</definedName>
    <definedName name="wrn.Five._.Year._.Record._3_1" hidden="1">{"Five Year Record",#N/A,FALSE,"Front and Back"}</definedName>
    <definedName name="wrn.Five._.Year._.Record._4" hidden="1">{"Five Year Record",#N/A,FALSE,"Front and Back"}</definedName>
    <definedName name="wrn.Fleet." hidden="1">{"FleetDetailsNE",#N/A,FALSE,"NEForecast"}</definedName>
    <definedName name="wrn.Fleet._1" hidden="1">{"FleetDetailsNE",#N/A,FALSE,"NEForecast"}</definedName>
    <definedName name="wrn.Fleet._1_1" hidden="1">{"FleetDetailsNE",#N/A,FALSE,"NEForecast"}</definedName>
    <definedName name="wrn.Fleet._2" hidden="1">{"FleetDetailsNE",#N/A,FALSE,"NEForecast"}</definedName>
    <definedName name="wrn.Fleet._2_1" hidden="1">{"FleetDetailsNE",#N/A,FALSE,"NEForecast"}</definedName>
    <definedName name="wrn.Fleet._3" hidden="1">{"FleetDetailsNE",#N/A,FALSE,"NEForecast"}</definedName>
    <definedName name="wrn.Fleet._3_1" hidden="1">{"FleetDetailsNE",#N/A,FALSE,"NEForecast"}</definedName>
    <definedName name="wrn.Fleet._4" hidden="1">{"FleetDetailsNE",#N/A,FALSE,"NEForecast"}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rançais." hidden="1">{"français",#N/A,FALSE,"Intro";"français",#N/A,FALSE,"Index";#N/A,#N/A,FALSE,"3-Incor";#N/A,#N/A,FALSE,"4-Corpo"}</definedName>
    <definedName name="wrn.fred." hidden="1">{"cover",#N/A,TRUE,"BaseCase";"pnl",#N/A,TRUE,"BaseCase";"pnldet",#N/A,TRUE,"BaseCase";"bil",#N/A,TRUE,"BaseCase";"tabfi",#N/A,TRUE,"BaseCase";"ratios",#N/A,TRUE,"BaseCase";"variab",#N/A,TRUE,"BaseCase";"inv",#N/A,TRUE,"BaseCase"}</definedName>
    <definedName name="wrn.Friendly." hidden="1">{#N/A,#N/A,TRUE,"Julio";#N/A,#N/A,TRUE,"Agosto";#N/A,#N/A,TRUE,"BHCo";#N/A,#N/A,TRUE,"Abril";#N/A,#N/A,TRUE,"Pro Forma"}</definedName>
    <definedName name="wrn.Friendly._1" hidden="1">{#N/A,#N/A,TRUE,"Julio";#N/A,#N/A,TRUE,"Agosto";#N/A,#N/A,TRUE,"BHCo";#N/A,#N/A,TRUE,"Abril";#N/A,#N/A,TRUE,"Pro Forma"}</definedName>
    <definedName name="wrn.Friendly._1_1" hidden="1">{#N/A,#N/A,TRUE,"Julio";#N/A,#N/A,TRUE,"Agosto";#N/A,#N/A,TRUE,"BHCo";#N/A,#N/A,TRUE,"Abril";#N/A,#N/A,TRUE,"Pro Forma"}</definedName>
    <definedName name="wrn.Friendly._2" hidden="1">{#N/A,#N/A,TRUE,"Julio";#N/A,#N/A,TRUE,"Agosto";#N/A,#N/A,TRUE,"BHCo";#N/A,#N/A,TRUE,"Abril";#N/A,#N/A,TRUE,"Pro Forma"}</definedName>
    <definedName name="wrn.Friendly._2_1" hidden="1">{#N/A,#N/A,TRUE,"Julio";#N/A,#N/A,TRUE,"Agosto";#N/A,#N/A,TRUE,"BHCo";#N/A,#N/A,TRUE,"Abril";#N/A,#N/A,TRUE,"Pro Forma"}</definedName>
    <definedName name="wrn.Friendly._3" hidden="1">{#N/A,#N/A,TRUE,"Julio";#N/A,#N/A,TRUE,"Agosto";#N/A,#N/A,TRUE,"BHCo";#N/A,#N/A,TRUE,"Abril";#N/A,#N/A,TRUE,"Pro Forma"}</definedName>
    <definedName name="wrn.Friendly._3_1" hidden="1">{#N/A,#N/A,TRUE,"Julio";#N/A,#N/A,TRUE,"Agosto";#N/A,#N/A,TRUE,"BHCo";#N/A,#N/A,TRUE,"Abril";#N/A,#N/A,TRUE,"Pro Forma"}</definedName>
    <definedName name="wrn.Friendly._4" hidden="1">{#N/A,#N/A,TRUE,"Julio";#N/A,#N/A,TRUE,"Agosto";#N/A,#N/A,TRUE,"BHCo";#N/A,#N/A,TRUE,"Abril";#N/A,#N/A,TRUE,"Pro Forma"}</definedName>
    <definedName name="wrn.Front._.Page." hidden="1">{"Front Page",#N/A,FALSE,"Front and Back"}</definedName>
    <definedName name="wrn.Front._.Page._1" hidden="1">{"Front Page",#N/A,FALSE,"Front and Back"}</definedName>
    <definedName name="wrn.Front._.Page._1_1" hidden="1">{"Front Page",#N/A,FALSE,"Front and Back"}</definedName>
    <definedName name="wrn.Front._.Page._2" hidden="1">{"Front Page",#N/A,FALSE,"Front and Back"}</definedName>
    <definedName name="wrn.Front._.Page._2_1" hidden="1">{"Front Page",#N/A,FALSE,"Front and Back"}</definedName>
    <definedName name="wrn.Front._.Page._3" hidden="1">{"Front Page",#N/A,FALSE,"Front and Back"}</definedName>
    <definedName name="wrn.Front._.Page._3_1" hidden="1">{"Front Page",#N/A,FALSE,"Front and Back"}</definedName>
    <definedName name="wrn.Front._.Page._4" hidden="1">{"Front Page",#N/A,FALSE,"Front and Back"}</definedName>
    <definedName name="wrn.Full." hidden="1">{#N/A,#N/A,FALSE,"Cover";"outputs total",#N/A,FALSE,"Outputs"}</definedName>
    <definedName name="wrn.Full._.model.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rn.Full._.Monty.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1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2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3_1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Monty._4" hidden="1">{"ROIC",#N/A,FALSE,"ROIC";"Graphs",#N/A,FALSE,"TY analysis";"fcf",#N/A,FALSE,"FCF";"Matrix_2004",#N/A,FALSE,"MATRIX(2004)";"matrix_2008",#N/A,FALSE,"MATRIX(2008)";"FS_Condensed",#N/A,FALSE,"Financial Statements2";"TAXES",#N/A,FALSE,"Taxes";"DEBT_INVEST",#N/A,FALSE,"Debt&amp;Investment Schedule";"Main_menu",#N/A,FALSE,"Main Menu"}</definedName>
    <definedName name="wrn.full._.report." hidden="1">{"summary",#N/A,FALSE,"Summary";"transaction",#N/A,FALSE,"Transaction";"sales",#N/A,FALSE,"Sales";"sales existing",#N/A,FALSE,"Sales";"sales rd1",#N/A,FALSE,"Sales";"sales rd2",#N/A,FALSE,"Sales";"costs",#N/A,FALSE,"Costs";"income statement",#N/A,FALSE,"Financials";"cash flow statement",#N/A,FALSE,"Financials";"balance sheet",#N/A,FALSE,"Financials";"consolidated capitalization",#N/A,FALSE,"Financials";"op co. capitalization",#N/A,FALSE,"Financials";"ebitda",#N/A,FALSE,"EBITDA";"profit imp opps",#N/A,FALSE,"EBITDA";"returns",#N/A,FALSE,"Equity &amp; Sub Valuation"}</definedName>
    <definedName name="wrn.Full._.Report._1" hidden="1">{#N/A,#N/A,TRUE,"Income Statement";#N/A,#N/A,TRUE,"Gas Assumptions";#N/A,#N/A,TRUE,"DCF";#N/A,#N/A,TRUE,"Depreciation Matrix";#N/A,#N/A,TRUE,"Matrix";#N/A,#N/A,TRUE,"Matrix_Perpetuity"}</definedName>
    <definedName name="wrn.Full._.Report._1_1" hidden="1">{#N/A,#N/A,TRUE,"Income Statement";#N/A,#N/A,TRUE,"Gas Assumptions";#N/A,#N/A,TRUE,"DCF";#N/A,#N/A,TRUE,"Depreciation Matrix";#N/A,#N/A,TRUE,"Matrix";#N/A,#N/A,TRUE,"Matrix_Perpetuity"}</definedName>
    <definedName name="wrn.Full._.Report._2" hidden="1">{#N/A,#N/A,TRUE,"Income Statement";#N/A,#N/A,TRUE,"Gas Assumptions";#N/A,#N/A,TRUE,"DCF";#N/A,#N/A,TRUE,"Depreciation Matrix";#N/A,#N/A,TRUE,"Matrix";#N/A,#N/A,TRUE,"Matrix_Perpetuity"}</definedName>
    <definedName name="wrn.Full._.Report._2_1" hidden="1">{#N/A,#N/A,TRUE,"Income Statement";#N/A,#N/A,TRUE,"Gas Assumptions";#N/A,#N/A,TRUE,"DCF";#N/A,#N/A,TRUE,"Depreciation Matrix";#N/A,#N/A,TRUE,"Matrix";#N/A,#N/A,TRUE,"Matrix_Perpetuity"}</definedName>
    <definedName name="wrn.Full._.Report._3" hidden="1">{#N/A,#N/A,TRUE,"Income Statement";#N/A,#N/A,TRUE,"Gas Assumptions";#N/A,#N/A,TRUE,"DCF";#N/A,#N/A,TRUE,"Depreciation Matrix";#N/A,#N/A,TRUE,"Matrix";#N/A,#N/A,TRUE,"Matrix_Perpetuity"}</definedName>
    <definedName name="wrn.Full._.Report._3_1" hidden="1">{#N/A,#N/A,TRUE,"Income Statement";#N/A,#N/A,TRUE,"Gas Assumptions";#N/A,#N/A,TRUE,"DCF";#N/A,#N/A,TRUE,"Depreciation Matrix";#N/A,#N/A,TRUE,"Matrix";#N/A,#N/A,TRUE,"Matrix_Perpetuity"}</definedName>
    <definedName name="wrn.Full._.Report._4" hidden="1">{#N/A,#N/A,TRUE,"Income Statement";#N/A,#N/A,TRUE,"Gas Assumptions";#N/A,#N/A,TRUE,"DCF";#N/A,#N/A,TRUE,"Depreciation Matrix";#N/A,#N/A,TRUE,"Matrix";#N/A,#N/A,TRUE,"Matrix_Perpetuity"}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1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2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3_1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_4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1" hidden="1">{#N/A,#N/A,FALSE,"Summary";#N/A,#N/A,FALSE,"CF";#N/A,#N/A,FALSE,"P&amp;L";#N/A,#N/A,FALSE,"BS";#N/A,#N/A,FALSE,"Returns";#N/A,#N/A,FALSE,"Assumptions";#N/A,#N/A,FALSE,"Analysis"}</definedName>
    <definedName name="wrn.Full._1_1" hidden="1">{#N/A,#N/A,FALSE,"Summary";#N/A,#N/A,FALSE,"CF";#N/A,#N/A,FALSE,"P&amp;L";#N/A,#N/A,FALSE,"BS";#N/A,#N/A,FALSE,"Returns";#N/A,#N/A,FALSE,"Assumptions";#N/A,#N/A,FALSE,"Analysis"}</definedName>
    <definedName name="wrn.Full._2" hidden="1">{#N/A,#N/A,FALSE,"Summary";#N/A,#N/A,FALSE,"CF";#N/A,#N/A,FALSE,"P&amp;L";#N/A,#N/A,FALSE,"BS";#N/A,#N/A,FALSE,"Returns";#N/A,#N/A,FALSE,"Assumptions";#N/A,#N/A,FALSE,"Analysis"}</definedName>
    <definedName name="wrn.Full._2_1" hidden="1">{#N/A,#N/A,FALSE,"Summary";#N/A,#N/A,FALSE,"CF";#N/A,#N/A,FALSE,"P&amp;L";#N/A,#N/A,FALSE,"BS";#N/A,#N/A,FALSE,"Returns";#N/A,#N/A,FALSE,"Assumptions";#N/A,#N/A,FALSE,"Analysis"}</definedName>
    <definedName name="wrn.Full._3" hidden="1">{#N/A,#N/A,FALSE,"Summary";#N/A,#N/A,FALSE,"CF";#N/A,#N/A,FALSE,"P&amp;L";#N/A,#N/A,FALSE,"BS";#N/A,#N/A,FALSE,"Returns";#N/A,#N/A,FALSE,"Assumptions";#N/A,#N/A,FALSE,"Analysis"}</definedName>
    <definedName name="wrn.Full._3_1" hidden="1">{#N/A,#N/A,FALSE,"Summary";#N/A,#N/A,FALSE,"CF";#N/A,#N/A,FALSE,"P&amp;L";#N/A,#N/A,FALSE,"BS";#N/A,#N/A,FALSE,"Returns";#N/A,#N/A,FALSE,"Assumptions";#N/A,#N/A,FALSE,"Analysis"}</definedName>
    <definedName name="wrn.Full._4" hidden="1">{#N/A,#N/A,FALSE,"Summary";#N/A,#N/A,FALSE,"CF";#N/A,#N/A,FALSE,"P&amp;L";#N/A,#N/A,FALSE,"BS";#N/A,#N/A,FALSE,"Returns";#N/A,#N/A,FALSE,"Assumptions";#N/A,#N/A,FALSE,"Analysis"}</definedName>
    <definedName name="wrn.FullPrintout." hidden="1">{#N/A,#N/A,TRUE,"ContentsPage";#N/A,#N/A,TRUE,"Inputs";#N/A,#N/A,TRUE,"CashFlow";#N/A,#N/A,TRUE,"Buildout";#N/A,#N/A,TRUE,"Markets";#N/A,#N/A,TRUE,"Revenue";#N/A,#N/A,TRUE,"SubscriberMix";#N/A,#N/A,TRUE,"TrafficSource";#N/A,#N/A,TRUE,"NetworkPlant";#N/A,#N/A,TRUE,"ServerPlant";#N/A,#N/A,TRUE,"NetSetup";#N/A,#N/A,TRUE,"Sales";#N/A,#N/A,TRUE,"InstallAndDisconnects";#N/A,#N/A,TRUE,"ProductAndContent";#N/A,#N/A,TRUE,"NetOperations";#N/A,#N/A,TRUE,"CustomerCareAndBilling";#N/A,#N/A,TRUE,"OnsiteService";#N/A,#N/A,TRUE,"NetFieldMaint";#N/A,#N/A,TRUE,"Corporate G&amp;A";#N/A,#N/A,TRUE,"ServiceOverhead";#N/A,#N/A,TRUE,"HeadcountSummary";#N/A,#N/A,TRUE,"Depreciation"}</definedName>
    <definedName name="wrn.FY01._.Actuals." hidden="1">{"FY01 Specials",#N/A,FALSE,"FY01  Actuals";"FY01 Actuals",#N/A,FALSE,"FY01  Actuals"}</definedName>
    <definedName name="wrn.FY01._.Actuals._1" hidden="1">{"FY01 Specials",#N/A,FALSE,"FY01  Actuals";"FY01 Actuals",#N/A,FALSE,"FY01  Actuals"}</definedName>
    <definedName name="wrn.FY01._.Actuals._1_1" hidden="1">{"FY01 Specials",#N/A,FALSE,"FY01  Actuals";"FY01 Actuals",#N/A,FALSE,"FY01  Actuals"}</definedName>
    <definedName name="wrn.FY01._.Actuals._2" hidden="1">{"FY01 Specials",#N/A,FALSE,"FY01  Actuals";"FY01 Actuals",#N/A,FALSE,"FY01  Actuals"}</definedName>
    <definedName name="wrn.FY01._.Actuals._2_1" hidden="1">{"FY01 Specials",#N/A,FALSE,"FY01  Actuals";"FY01 Actuals",#N/A,FALSE,"FY01  Actuals"}</definedName>
    <definedName name="wrn.FY01._.Actuals._3" hidden="1">{"FY01 Specials",#N/A,FALSE,"FY01  Actuals";"FY01 Actuals",#N/A,FALSE,"FY01  Actuals"}</definedName>
    <definedName name="wrn.FY01._.Actuals._3_1" hidden="1">{"FY01 Specials",#N/A,FALSE,"FY01  Actuals";"FY01 Actuals",#N/A,FALSE,"FY01  Actuals"}</definedName>
    <definedName name="wrn.FY01._.Actuals._4" hidden="1">{"FY01 Specials",#N/A,FALSE,"FY01  Actuals";"FY01 Actuals",#N/A,FALSE,"FY01  Actuals"}</definedName>
    <definedName name="wrn.FY97SBP." hidden="1">{#N/A,#N/A,FALSE,"FY97";#N/A,#N/A,FALSE,"FY98";#N/A,#N/A,FALSE,"FY99";#N/A,#N/A,FALSE,"FY00";#N/A,#N/A,FALSE,"FY01"}</definedName>
    <definedName name="wrn.FY97SBP._1" hidden="1">{#N/A,#N/A,FALSE,"FY97";#N/A,#N/A,FALSE,"FY98";#N/A,#N/A,FALSE,"FY99";#N/A,#N/A,FALSE,"FY00";#N/A,#N/A,FALSE,"FY01"}</definedName>
    <definedName name="wrn.FY97SBP._1_1" hidden="1">{#N/A,#N/A,FALSE,"FY97";#N/A,#N/A,FALSE,"FY98";#N/A,#N/A,FALSE,"FY99";#N/A,#N/A,FALSE,"FY00";#N/A,#N/A,FALSE,"FY01"}</definedName>
    <definedName name="wrn.FY97SBP._2" hidden="1">{#N/A,#N/A,FALSE,"FY97";#N/A,#N/A,FALSE,"FY98";#N/A,#N/A,FALSE,"FY99";#N/A,#N/A,FALSE,"FY00";#N/A,#N/A,FALSE,"FY01"}</definedName>
    <definedName name="wrn.FY97SBP._2_1" hidden="1">{#N/A,#N/A,FALSE,"FY97";#N/A,#N/A,FALSE,"FY98";#N/A,#N/A,FALSE,"FY99";#N/A,#N/A,FALSE,"FY00";#N/A,#N/A,FALSE,"FY01"}</definedName>
    <definedName name="wrn.FY97SBP._3" hidden="1">{#N/A,#N/A,FALSE,"FY97";#N/A,#N/A,FALSE,"FY98";#N/A,#N/A,FALSE,"FY99";#N/A,#N/A,FALSE,"FY00";#N/A,#N/A,FALSE,"FY01"}</definedName>
    <definedName name="wrn.FY97SBP._3_1" hidden="1">{#N/A,#N/A,FALSE,"FY97";#N/A,#N/A,FALSE,"FY98";#N/A,#N/A,FALSE,"FY99";#N/A,#N/A,FALSE,"FY00";#N/A,#N/A,FALSE,"FY01"}</definedName>
    <definedName name="wrn.FY97SBP._4" hidden="1">{#N/A,#N/A,FALSE,"FY97";#N/A,#N/A,FALSE,"FY98";#N/A,#N/A,FALSE,"FY99";#N/A,#N/A,FALSE,"FY00";#N/A,#N/A,FALSE,"FY01"}</definedName>
    <definedName name="wrn.GASCOND." hidden="1">{"GASCOND",#N/A,FALSE,"CONDENSATE";"CRUDECOND",#N/A,FALSE,"CONDENSATE";"TOTALCOND",#N/A,FALSE,"CONDENSATE"}</definedName>
    <definedName name="wrn.GASCOND._1" hidden="1">{"GASCOND",#N/A,FALSE,"CONDENSATE";"CRUDECOND",#N/A,FALSE,"CONDENSATE";"TOTALCOND",#N/A,FALSE,"CONDENSATE"}</definedName>
    <definedName name="wrn.GASCOND._1_1" hidden="1">{"GASCOND",#N/A,FALSE,"CONDENSATE";"CRUDECOND",#N/A,FALSE,"CONDENSATE";"TOTALCOND",#N/A,FALSE,"CONDENSATE"}</definedName>
    <definedName name="wrn.GASCOND._2" hidden="1">{"GASCOND",#N/A,FALSE,"CONDENSATE";"CRUDECOND",#N/A,FALSE,"CONDENSATE";"TOTALCOND",#N/A,FALSE,"CONDENSATE"}</definedName>
    <definedName name="wrn.GASCOND._2_1" hidden="1">{"GASCOND",#N/A,FALSE,"CONDENSATE";"CRUDECOND",#N/A,FALSE,"CONDENSATE";"TOTALCOND",#N/A,FALSE,"CONDENSATE"}</definedName>
    <definedName name="wrn.GASCOND._3" hidden="1">{"GASCOND",#N/A,FALSE,"CONDENSATE";"CRUDECOND",#N/A,FALSE,"CONDENSATE";"TOTALCOND",#N/A,FALSE,"CONDENSATE"}</definedName>
    <definedName name="wrn.GASCOND._3_1" hidden="1">{"GASCOND",#N/A,FALSE,"CONDENSATE";"CRUDECOND",#N/A,FALSE,"CONDENSATE";"TOTALCOND",#N/A,FALSE,"CONDENSATE"}</definedName>
    <definedName name="wrn.GASCOND._4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GASODEM._1" hidden="1">{"monthly",#N/A,FALSE,"GASODEM";"qtr to yr",#N/A,FALSE,"GASODEM"}</definedName>
    <definedName name="wrn.GASODEM._1_1" hidden="1">{"monthly",#N/A,FALSE,"GASODEM";"qtr to yr",#N/A,FALSE,"GASODEM"}</definedName>
    <definedName name="wrn.GASODEM._2" hidden="1">{"monthly",#N/A,FALSE,"GASODEM";"qtr to yr",#N/A,FALSE,"GASODEM"}</definedName>
    <definedName name="wrn.GASODEM._2_1" hidden="1">{"monthly",#N/A,FALSE,"GASODEM";"qtr to yr",#N/A,FALSE,"GASODEM"}</definedName>
    <definedName name="wrn.GASODEM._3" hidden="1">{"monthly",#N/A,FALSE,"GASODEM";"qtr to yr",#N/A,FALSE,"GASODEM"}</definedName>
    <definedName name="wrn.GASODEM._3_1" hidden="1">{"monthly",#N/A,FALSE,"GASODEM";"qtr to yr",#N/A,FALSE,"GASODEM"}</definedName>
    <definedName name="wrn.GASODEM._4" hidden="1">{"monthly",#N/A,FALSE,"GASODEM";"qtr to yr",#N/A,FALSE,"GASODEM"}</definedName>
    <definedName name="wrn.Geographic._.Trends." hidden="1">{"Geographic P1",#N/A,FALSE,"Division &amp; Geog"}</definedName>
    <definedName name="wrn.Geographic._.Trends._1" hidden="1">{"Geographic P1",#N/A,FALSE,"Division &amp; Geog"}</definedName>
    <definedName name="wrn.Geographic._.Trends._1_1" hidden="1">{"Geographic P1",#N/A,FALSE,"Division &amp; Geog"}</definedName>
    <definedName name="wrn.Geographic._.Trends._2" hidden="1">{"Geographic P1",#N/A,FALSE,"Division &amp; Geog"}</definedName>
    <definedName name="wrn.Geographic._.Trends._2_1" hidden="1">{"Geographic P1",#N/A,FALSE,"Division &amp; Geog"}</definedName>
    <definedName name="wrn.Geographic._.Trends._3" hidden="1">{"Geographic P1",#N/A,FALSE,"Division &amp; Geog"}</definedName>
    <definedName name="wrn.Geographic._.Trends._3_1" hidden="1">{"Geographic P1",#N/A,FALSE,"Division &amp; Geog"}</definedName>
    <definedName name="wrn.Geographic._.Trends._4" hidden="1">{"Geographic P1",#N/A,FALSE,"Division &amp; Geog"}</definedName>
    <definedName name="wrn.GGR._.Network._.Exhibit.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1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2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3_1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GR._.Network._.Exhibit._4" hidden="1">{"Network Summary",#N/A,TRUE,"Summary";"Piping Summary",#N/A,TRUE," Piping";"Meters Summary",#N/A,TRUE,"Meters &amp; Connections";"Connections Summary",#N/A,TRUE,"Meters &amp; Connections";"Stations Summary",#N/A,TRUE,"Stations Pivot"}</definedName>
    <definedName name="wrn.GIS." hidden="1">{#N/A,#N/A,FALSE,"GIS"}</definedName>
    <definedName name="wrn.GRAPHS." hidden="1">{#N/A,#N/A,FALSE,"ACQ_GRAPHS";#N/A,#N/A,FALSE,"T_1 GRAPHS";#N/A,#N/A,FALSE,"T_2 GRAPHS";#N/A,#N/A,FALSE,"COMB_GRAPHS"}</definedName>
    <definedName name="wrn.HAMMOND.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1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2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3_1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AMMOND._4" hidden="1">{"INCOME",#N/A,FALSE,"HAMMOND";"VALUE",#N/A,FALSE,"HAMMOND";"ASSUM1",#N/A,FALSE,"HAMMOND";"ASSUM2",#N/A,FALSE,"HAMMOND";"ASSUM3",#N/A,FALSE,"HAMMOND";"prod1",#N/A,FALSE,"HAMMOND";"prod2",#N/A,FALSE,"HAMMOND";"prod3",#N/A,FALSE,"HAMMOND";"prod4",#N/A,FALSE,"HAMMOND";"prod5",#N/A,FALSE,"HAMMOND";"prod6",#N/A,FALSE,"HAMMOND";"prod7",#N/A,FALSE,"HAMMOND";"PROD8",#N/A,FALSE,"HAMMOND";"depmatrix",#N/A,FALSE,"HAMMOND"}</definedName>
    <definedName name="wrn.heavy." hidden="1">{"heavy",#N/A,FALSE,"CNTRYTYPE"}</definedName>
    <definedName name="wrn.heavy._1" hidden="1">{"heavy",#N/A,FALSE,"CNTRYTYPE"}</definedName>
    <definedName name="wrn.heavy._1_1" hidden="1">{"heavy",#N/A,FALSE,"CNTRYTYPE"}</definedName>
    <definedName name="wrn.heavy._2" hidden="1">{"heavy",#N/A,FALSE,"CNTRYTYPE"}</definedName>
    <definedName name="wrn.heavy._2_1" hidden="1">{"heavy",#N/A,FALSE,"CNTRYTYPE"}</definedName>
    <definedName name="wrn.heavy._3" hidden="1">{"heavy",#N/A,FALSE,"CNTRYTYPE"}</definedName>
    <definedName name="wrn.heavy._3_1" hidden="1">{"heavy",#N/A,FALSE,"CNTRYTYPE"}</definedName>
    <definedName name="wrn.heavy._4" hidden="1">{"heavy",#N/A,FALSE,"CNTRYTYPE"}</definedName>
    <definedName name="wrn.Hipótesis._.A." hidden="1">{#N/A,"Hipótesis A",FALSE,"desglose";#N/A,#N/A,FALSE,"p&amp;g";#N/A,#N/A,FALSE,"detallder+dob (A)";#N/A,#N/A,FALSE,"costotitulo(A)";#N/A,#N/A,FALSE,"costohora(A)"}</definedName>
    <definedName name="wrn.Hipótesis._.B." hidden="1">{#N/A,"Hipótesis B",FALSE,"desglose";#N/A,#N/A,FALSE,"p&amp;g";#N/A,#N/A,FALSE,"detallder+dob (B)";#N/A,#N/A,FALSE,"costotitulo(B)";#N/A,#N/A,FALSE,"costohora(B)"}</definedName>
    <definedName name="wrn.Hipótesis._.C." hidden="1">{#N/A,"Hipótesis C",FALSE,"desglose";#N/A,#N/A,FALSE,"p&amp;g";#N/A,#N/A,FALSE,"detallder+dob (C)";#N/A,#N/A,FALSE,"costotitulo(C)";#N/A,#N/A,FALSE,"costohora(C)"}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istorical._.Financials." hidden="1">{"Summary PL",#N/A,FALSE,"Summary PL";"Summary BS",#N/A,FALSE,"Summary BS";"12-31-02 PL 12",#N/A,FALSE,"12-31-02 PL 12";"12-31-01 PL 12",#N/A,FALSE,"12-31-01 PL 12";"12-31-00 PL 12",#N/A,FALSE,"12-31-00 PL 12";"12-31-99 PL 12",#N/A,FALSE,"12-31-99 PL 12";"12-31-98 PL 12",#N/A,FALSE,"12-31-98 PL 12";"12-31-97 PL 6",#N/A,FALSE,"12-31-97 PL 6";"12-31-97 BS",#N/A,FALSE,"12-31-97 BS";"6-30-97 PL 12",#N/A,FALSE,"6-30-97 PL 12";"6-30-97 BS",#N/A,FALSE,"6-30-97 BS";"6-30-96 PL 12",#N/A,FALSE,"6-30-96 PL 12";"6-30-96 BS",#N/A,FALSE,"6-30-96 BS"}</definedName>
    <definedName name="wrn.HNZ." hidden="1">{#N/A,#N/A,FALSE,"HNZ"}</definedName>
    <definedName name="wrn.Ilijan._.Print.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1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2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3_1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lijan._.Print._4" hidden="1">{#N/A,#N/A,TRUE,"CoverLetter";#N/A,#N/A,TRUE,"Scope";#N/A,#N/A,TRUE,"Table of Contents";#N/A,#N/A,TRUE,"Summary";#N/A,#N/A,TRUE,"Assumptions";#N/A,#N/A,TRUE,"OrgChart";#N/A,#N/A,TRUE,"Schedule";#N/A,#N/A,TRUE,"Mob";#N/A,#N/A,TRUE,"Spares";#N/A,#N/A,TRUE,"MobStaff";#N/A,#N/A,TRUE,"Training";#N/A,#N/A,TRUE,"MobBackup";#N/A,#N/A,TRUE,"ComOps";#N/A,#N/A,TRUE,"Staff_Yrs1,3";#N/A,#N/A,TRUE,"Staff_Yrs4,5";#N/A,#N/A,TRUE,"Staff_Yrs6+";#N/A,#N/A,TRUE,"ExpatBenefits";#N/A,#N/A,TRUE,"ContractStaff";#N/A,#N/A,TRUE,"CommOpnsBackup";#N/A,#N/A,TRUE,"MR";#N/A,#N/A,TRUE,"CTG L&amp;E";#N/A,#N/A,TRUE,"STG L&amp;E";#N/A,#N/A,TRUE,"Rotation";#N/A,#N/A,TRUE,"AvailModl";#N/A,#N/A,TRUE,"Data";#N/A,#N/A,TRUE,"Comparisons";#N/A,#N/A,TRUE,"ScopeSplit"}</definedName>
    <definedName name="wrn.imp." hidden="1">{"vue1",#N/A,FALSE,"synthese";"vue2",#N/A,FALSE,"synthese"}</definedName>
    <definedName name="wrn.impress." hidden="1">{#N/A,#N/A,FALSE,"Ventilation";#N/A,#N/A,FALSE,"Courbe1";#N/A,#N/A,FALSE,"Courbe2"}</definedName>
    <definedName name="wrn.Income._.Statement." hidden="1">{"% Growth",#N/A,FALSE,"Income Statement";"% of GDAR",#N/A,FALSE,"Income Statement"}</definedName>
    <definedName name="wrn.Income._.Statement._1" hidden="1">{"% Growth",#N/A,FALSE,"Income Statement";"% of GDAR",#N/A,FALSE,"Income Statement"}</definedName>
    <definedName name="wrn.Income._.Statement._1_1" hidden="1">{"% Growth",#N/A,FALSE,"Income Statement";"% of GDAR",#N/A,FALSE,"Income Statement"}</definedName>
    <definedName name="wrn.Income._.Statement._2" hidden="1">{"% Growth",#N/A,FALSE,"Income Statement";"% of GDAR",#N/A,FALSE,"Income Statement"}</definedName>
    <definedName name="wrn.Income._.Statement._2_1" hidden="1">{"% Growth",#N/A,FALSE,"Income Statement";"% of GDAR",#N/A,FALSE,"Income Statement"}</definedName>
    <definedName name="wrn.Income._.Statement._3" hidden="1">{"% Growth",#N/A,FALSE,"Income Statement";"% of GDAR",#N/A,FALSE,"Income Statement"}</definedName>
    <definedName name="wrn.Income._.Statement._3_1" hidden="1">{"% Growth",#N/A,FALSE,"Income Statement";"% of GDAR",#N/A,FALSE,"Income Statement"}</definedName>
    <definedName name="wrn.Income._.Statement._4" hidden="1">{"% Growth",#N/A,FALSE,"Income Statement";"% of GDAR",#N/A,FALSE,"Income Statement"}</definedName>
    <definedName name="wrn.INDEPS." hidden="1">{"page1",#N/A,FALSE,"TIND_CC1";"page2",#N/A,FALSE,"TIND_CC1";"page3",#N/A,FALSE,"TIND_CC1";"page4",#N/A,FALSE,"TIND_CC1";"page5",#N/A,FALSE,"TIND_CC1"}</definedName>
    <definedName name="wrn.INDEPS._1" hidden="1">{"page1",#N/A,FALSE,"TIND_CC1";"page2",#N/A,FALSE,"TIND_CC1";"page3",#N/A,FALSE,"TIND_CC1";"page4",#N/A,FALSE,"TIND_CC1";"page5",#N/A,FALSE,"TIND_CC1"}</definedName>
    <definedName name="wrn.INDEPS._1_1" hidden="1">{"page1",#N/A,FALSE,"TIND_CC1";"page2",#N/A,FALSE,"TIND_CC1";"page3",#N/A,FALSE,"TIND_CC1";"page4",#N/A,FALSE,"TIND_CC1";"page5",#N/A,FALSE,"TIND_CC1"}</definedName>
    <definedName name="wrn.INDEPS._2" hidden="1">{"page1",#N/A,FALSE,"TIND_CC1";"page2",#N/A,FALSE,"TIND_CC1";"page3",#N/A,FALSE,"TIND_CC1";"page4",#N/A,FALSE,"TIND_CC1";"page5",#N/A,FALSE,"TIND_CC1"}</definedName>
    <definedName name="wrn.INDEPS._2_1" hidden="1">{"page1",#N/A,FALSE,"TIND_CC1";"page2",#N/A,FALSE,"TIND_CC1";"page3",#N/A,FALSE,"TIND_CC1";"page4",#N/A,FALSE,"TIND_CC1";"page5",#N/A,FALSE,"TIND_CC1"}</definedName>
    <definedName name="wrn.INDEPS._3" hidden="1">{"page1",#N/A,FALSE,"TIND_CC1";"page2",#N/A,FALSE,"TIND_CC1";"page3",#N/A,FALSE,"TIND_CC1";"page4",#N/A,FALSE,"TIND_CC1";"page5",#N/A,FALSE,"TIND_CC1"}</definedName>
    <definedName name="wrn.INDEPS._3_1" hidden="1">{"page1",#N/A,FALSE,"TIND_CC1";"page2",#N/A,FALSE,"TIND_CC1";"page3",#N/A,FALSE,"TIND_CC1";"page4",#N/A,FALSE,"TIND_CC1";"page5",#N/A,FALSE,"TIND_CC1"}</definedName>
    <definedName name="wrn.INDEPS._4" hidden="1">{"page1",#N/A,FALSE,"TIND_CC1";"page2",#N/A,FALSE,"TIND_CC1";"page3",#N/A,FALSE,"TIND_CC1";"page4",#N/A,FALSE,"TIND_CC1";"page5",#N/A,FALSE,"TIND_CC1"}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and._.Growths." hidden="1">{"Product Demands Input",#N/A,TRUE,"PRDEMPOR";"Annual Growth Rates",#N/A,TRUE,"PRDEMPOR"}</definedName>
    <definedName name="wrn.Input._.and._.Growths._1" hidden="1">{"Product Demands Input",#N/A,TRUE,"PRDEMPOR";"Annual Growth Rates",#N/A,TRUE,"PRDEMPOR"}</definedName>
    <definedName name="wrn.Input._.and._.Growths._1_1" hidden="1">{"Product Demands Input",#N/A,TRUE,"PRDEMPOR";"Annual Growth Rates",#N/A,TRUE,"PRDEMPOR"}</definedName>
    <definedName name="wrn.Input._.and._.Growths._2" hidden="1">{"Product Demands Input",#N/A,TRUE,"PRDEMPOR";"Annual Growth Rates",#N/A,TRUE,"PRDEMPOR"}</definedName>
    <definedName name="wrn.Input._.and._.Growths._2_1" hidden="1">{"Product Demands Input",#N/A,TRUE,"PRDEMPOR";"Annual Growth Rates",#N/A,TRUE,"PRDEMPOR"}</definedName>
    <definedName name="wrn.Input._.and._.Growths._3" hidden="1">{"Product Demands Input",#N/A,TRUE,"PRDEMPOR";"Annual Growth Rates",#N/A,TRUE,"PRDEMPOR"}</definedName>
    <definedName name="wrn.Input._.and._.Growths._3_1" hidden="1">{"Product Demands Input",#N/A,TRUE,"PRDEMPOR";"Annual Growth Rates",#N/A,TRUE,"PRDEMPOR"}</definedName>
    <definedName name="wrn.Input._.and._.Growths._4" hidden="1">{"Product Demands Input",#N/A,TRUE,"PRDEMPOR";"Annual Growth Rates",#N/A,TRUE,"PRDEMPOR"}</definedName>
    <definedName name="wrn.Inputs." hidden="1">{"Inflation-BaseYear",#N/A,FALSE,"Inputs"}</definedName>
    <definedName name="wrn.Inputsheet_ProjectInput." hidden="1">{"ProjectInput",#N/A,FALSE,"INPUT-AREA"}</definedName>
    <definedName name="wrn.Inputsheet_ProjectInput._1" hidden="1">{"ProjectInput",#N/A,FALSE,"INPUT-AREA"}</definedName>
    <definedName name="wrn.Inputsheet_ProjectInput._1_1" hidden="1">{"ProjectInput",#N/A,FALSE,"INPUT-AREA"}</definedName>
    <definedName name="wrn.Inputsheet_ProjectInput._2" hidden="1">{"ProjectInput",#N/A,FALSE,"INPUT-AREA"}</definedName>
    <definedName name="wrn.Inputsheet_ProjectInput._2_1" hidden="1">{"ProjectInput",#N/A,FALSE,"INPUT-AREA"}</definedName>
    <definedName name="wrn.Inputsheet_ProjectInput._3" hidden="1">{"ProjectInput",#N/A,FALSE,"INPUT-AREA"}</definedName>
    <definedName name="wrn.Inputsheet_ProjectInput._3_1" hidden="1">{"ProjectInput",#N/A,FALSE,"INPUT-AREA"}</definedName>
    <definedName name="wrn.Inputsheet_ProjectInput._4" hidden="1">{"ProjectInput",#N/A,FALSE,"INPUT-AREA"}</definedName>
    <definedName name="wrn.INTEGRAL.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1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2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3_1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L._4" hidden="1">{#N/A,#N/A,FALSE,"SUMMARY";#N/A,#N/A,FALSE,"PAGE 1";#N/A,#N/A,FALSE,"PAGE 2";#N/A,#N/A,FALSE,"PAGE 3";#N/A,#N/A,FALSE,"PAGE 4";#N/A,#N/A,FALSE,"PAGE 5";#N/A,#N/A,FALSE,"PAGE 6";#N/A,#N/A,FALSE,"PAGE 7";#N/A,#N/A,FALSE,"PAGE 8";#N/A,#N/A,FALSE,"PAGE 9";#N/A,#N/A,FALSE,"PAGE 10";#N/A,#N/A,FALSE,"PAGE 11";#N/A,#N/A,FALSE,"PAGE 12";#N/A,#N/A,FALSE,"PAGE 13";#N/A,#N/A,FALSE,"PAGE 14";#N/A,#N/A,FALSE,"PAGE 15";#N/A,#N/A,FALSE,"PAGE 16"}</definedName>
    <definedName name="wrn.INTEGRATEDS." hidden="1">{#N/A,#N/A,FALSE,"Sheet1"}</definedName>
    <definedName name="wrn.INTEGRATEDS._1" hidden="1">{#N/A,#N/A,FALSE,"Sheet1"}</definedName>
    <definedName name="wrn.INTEGRATEDS._1_1" hidden="1">{#N/A,#N/A,FALSE,"Sheet1"}</definedName>
    <definedName name="wrn.INTEGRATEDS._2" hidden="1">{#N/A,#N/A,FALSE,"Sheet1"}</definedName>
    <definedName name="wrn.INTEGRATEDS._2_1" hidden="1">{#N/A,#N/A,FALSE,"Sheet1"}</definedName>
    <definedName name="wrn.INTEGRATEDS._3" hidden="1">{#N/A,#N/A,FALSE,"Sheet1"}</definedName>
    <definedName name="wrn.INTEGRATEDS._3_1" hidden="1">{#N/A,#N/A,FALSE,"Sheet1"}</definedName>
    <definedName name="wrn.INTEGRATEDS._4" hidden="1">{#N/A,#N/A,FALSE,"Sheet1"}</definedName>
    <definedName name="wrn.Intermediate._.Calc.." hidden="1">{"Intermediate Calc.",#N/A,FALSE,"Merger Plan"}</definedName>
    <definedName name="wrn.Intermediate._.Calc.._1" hidden="1">{"Intermediate Calc.",#N/A,FALSE,"Merger Plan"}</definedName>
    <definedName name="wrn.Intermediate._.Calc.._1_1" hidden="1">{"Intermediate Calc.",#N/A,FALSE,"Merger Plan"}</definedName>
    <definedName name="wrn.Intermediate._.Calc.._2" hidden="1">{"Intermediate Calc.",#N/A,FALSE,"Merger Plan"}</definedName>
    <definedName name="wrn.Intermediate._.Calc.._2_1" hidden="1">{"Intermediate Calc.",#N/A,FALSE,"Merger Plan"}</definedName>
    <definedName name="wrn.Intermediate._.Calc.._3" hidden="1">{"Intermediate Calc.",#N/A,FALSE,"Merger Plan"}</definedName>
    <definedName name="wrn.Intermediate._.Calc.._3_1" hidden="1">{"Intermediate Calc.",#N/A,FALSE,"Merger Plan"}</definedName>
    <definedName name="wrn.Intermediate._.Calc.._4" hidden="1">{"Intermediate Calc.",#N/A,FALSE,"Merger Plan"}</definedName>
    <definedName name="wrn.INTERMEDIATES." hidden="1">{#N/A,#N/A,FALSE,"Sheet1"}</definedName>
    <definedName name="wrn.INTERMEDIATES._1" hidden="1">{#N/A,#N/A,FALSE,"Sheet1"}</definedName>
    <definedName name="wrn.INTERMEDIATES._1_1" hidden="1">{#N/A,#N/A,FALSE,"Sheet1"}</definedName>
    <definedName name="wrn.INTERMEDIATES._2" hidden="1">{#N/A,#N/A,FALSE,"Sheet1"}</definedName>
    <definedName name="wrn.INTERMEDIATES._2_1" hidden="1">{#N/A,#N/A,FALSE,"Sheet1"}</definedName>
    <definedName name="wrn.INTERMEDIATES._3" hidden="1">{#N/A,#N/A,FALSE,"Sheet1"}</definedName>
    <definedName name="wrn.INTERMEDIATES._3_1" hidden="1">{#N/A,#N/A,FALSE,"Sheet1"}</definedName>
    <definedName name="wrn.INTERMEDIATES._4" hidden="1">{#N/A,#N/A,FALSE,"Sheet1"}</definedName>
    <definedName name="wrn.Internal." hidden="1">{"EPS and CF",#N/A,FALSE;"Ops and Stats",#N/A,FALSE}</definedName>
    <definedName name="wrn.Internal._1" hidden="1">{"EPS and CF",#N/A,FALSE;"Ops and Stats",#N/A,FALSE}</definedName>
    <definedName name="wrn.Internal._1_1" hidden="1">{"EPS and CF",#N/A,FALSE;"Ops and Stats",#N/A,FALSE}</definedName>
    <definedName name="wrn.Internal._2" hidden="1">{"EPS and CF",#N/A,FALSE;"Ops and Stats",#N/A,FALSE}</definedName>
    <definedName name="wrn.Internal._2_1" hidden="1">{"EPS and CF",#N/A,FALSE;"Ops and Stats",#N/A,FALSE}</definedName>
    <definedName name="wrn.Internal._3" hidden="1">{"EPS and CF",#N/A,FALSE;"Ops and Stats",#N/A,FALSE}</definedName>
    <definedName name="wrn.Internal._3_1" hidden="1">{"EPS and CF",#N/A,FALSE;"Ops and Stats",#N/A,FALSE}</definedName>
    <definedName name="wrn.Internal._4" hidden="1">{"EPS and CF",#N/A,FALSE;"Ops and Stats",#N/A,FALSE}</definedName>
    <definedName name="wrn.international.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1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2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3_1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ernational._4" hidden="1">{"sweden",#N/A,FALSE,"Sweden";"germany",#N/A,FALSE,"Germany";"portugal",#N/A,FALSE,"Portugal";"belgium",#N/A,FALSE,"Belgium";"japan",#N/A,FALSE,"Japan ";"italy",#N/A,FALSE,"Italy";"spain",#N/A,FALSE,"Spain";"korea",#N/A,FALSE,"Korea"}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vestment._.Review." hidden="1">{#N/A,#N/A,FALSE,"Proforma Five Yr";#N/A,#N/A,FALSE,"Capital Input";#N/A,#N/A,FALSE,"Calculations";#N/A,#N/A,FALSE,"Transaction Summary-DTW"}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Italy._1" hidden="1">{#N/A,#N/A,FALSE,"Italy";#N/A,#N/A,FALSE,"Aperol Italy";#N/A,#N/A,FALSE,"Aperol Soda Italy";#N/A,#N/A,FALSE,"Spumanti";#N/A,#N/A,FALSE,"Barbieri Liqueur Italy";#N/A,#N/A,FALSE,"Others Italy"}</definedName>
    <definedName name="wrn.Italy._1_1" hidden="1">{#N/A,#N/A,FALSE,"Italy";#N/A,#N/A,FALSE,"Aperol Italy";#N/A,#N/A,FALSE,"Aperol Soda Italy";#N/A,#N/A,FALSE,"Spumanti";#N/A,#N/A,FALSE,"Barbieri Liqueur Italy";#N/A,#N/A,FALSE,"Others Italy"}</definedName>
    <definedName name="wrn.Italy._2" hidden="1">{#N/A,#N/A,FALSE,"Italy";#N/A,#N/A,FALSE,"Aperol Italy";#N/A,#N/A,FALSE,"Aperol Soda Italy";#N/A,#N/A,FALSE,"Spumanti";#N/A,#N/A,FALSE,"Barbieri Liqueur Italy";#N/A,#N/A,FALSE,"Others Italy"}</definedName>
    <definedName name="wrn.Italy._2_1" hidden="1">{#N/A,#N/A,FALSE,"Italy";#N/A,#N/A,FALSE,"Aperol Italy";#N/A,#N/A,FALSE,"Aperol Soda Italy";#N/A,#N/A,FALSE,"Spumanti";#N/A,#N/A,FALSE,"Barbieri Liqueur Italy";#N/A,#N/A,FALSE,"Others Italy"}</definedName>
    <definedName name="wrn.Italy._3" hidden="1">{#N/A,#N/A,FALSE,"Italy";#N/A,#N/A,FALSE,"Aperol Italy";#N/A,#N/A,FALSE,"Aperol Soda Italy";#N/A,#N/A,FALSE,"Spumanti";#N/A,#N/A,FALSE,"Barbieri Liqueur Italy";#N/A,#N/A,FALSE,"Others Italy"}</definedName>
    <definedName name="wrn.Italy._3_1" hidden="1">{#N/A,#N/A,FALSE,"Italy";#N/A,#N/A,FALSE,"Aperol Italy";#N/A,#N/A,FALSE,"Aperol Soda Italy";#N/A,#N/A,FALSE,"Spumanti";#N/A,#N/A,FALSE,"Barbieri Liqueur Italy";#N/A,#N/A,FALSE,"Others Italy"}</definedName>
    <definedName name="wrn.Italy._4" hidden="1">{#N/A,#N/A,FALSE,"Italy";#N/A,#N/A,FALSE,"Aperol Italy";#N/A,#N/A,FALSE,"Aperol Soda Italy";#N/A,#N/A,FALSE,"Spumanti";#N/A,#N/A,FALSE,"Barbieri Liqueur Italy";#N/A,#N/A,FALSE,"Others Italy"}</definedName>
    <definedName name="wrn.JG._.FE._.Dollar." hidden="1">{"JG FE Top",#N/A,FALSE,"JG FE $";"JG FE Bottom",#N/A,FALSE,"JG FE $"}</definedName>
    <definedName name="wrn.JG._.FE._.Dollar._1" hidden="1">{"JG FE Top",#N/A,FALSE,"JG FE $";"JG FE Bottom",#N/A,FALSE,"JG FE $"}</definedName>
    <definedName name="wrn.JG._.FE._.Dollar._1_1" hidden="1">{"JG FE Top",#N/A,FALSE,"JG FE $";"JG FE Bottom",#N/A,FALSE,"JG FE $"}</definedName>
    <definedName name="wrn.JG._.FE._.Dollar._2" hidden="1">{"JG FE Top",#N/A,FALSE,"JG FE $";"JG FE Bottom",#N/A,FALSE,"JG FE $"}</definedName>
    <definedName name="wrn.JG._.FE._.Dollar._2_1" hidden="1">{"JG FE Top",#N/A,FALSE,"JG FE $";"JG FE Bottom",#N/A,FALSE,"JG FE $"}</definedName>
    <definedName name="wrn.JG._.FE._.Dollar._3" hidden="1">{"JG FE Top",#N/A,FALSE,"JG FE $";"JG FE Bottom",#N/A,FALSE,"JG FE $"}</definedName>
    <definedName name="wrn.JG._.FE._.Dollar._3_1" hidden="1">{"JG FE Top",#N/A,FALSE,"JG FE $";"JG FE Bottom",#N/A,FALSE,"JG FE $"}</definedName>
    <definedName name="wrn.JG._.FE._.Dollar._4" hidden="1">{"JG FE Top",#N/A,FALSE,"JG FE $";"JG FE Bottom",#N/A,FALSE,"JG FE $"}</definedName>
    <definedName name="wrn.JG._.FE._.Yen." hidden="1">{"JG FE Top",#N/A,FALSE,"JG FE ¥";"JG FE Bottom",#N/A,FALSE,"JG FE ¥"}</definedName>
    <definedName name="wrn.JG._.FE._.Yen._1" hidden="1">{"JG FE Top",#N/A,FALSE,"JG FE ¥";"JG FE Bottom",#N/A,FALSE,"JG FE ¥"}</definedName>
    <definedName name="wrn.JG._.FE._.Yen._1_1" hidden="1">{"JG FE Top",#N/A,FALSE,"JG FE ¥";"JG FE Bottom",#N/A,FALSE,"JG FE ¥"}</definedName>
    <definedName name="wrn.JG._.FE._.Yen._2" hidden="1">{"JG FE Top",#N/A,FALSE,"JG FE ¥";"JG FE Bottom",#N/A,FALSE,"JG FE ¥"}</definedName>
    <definedName name="wrn.JG._.FE._.Yen._2_1" hidden="1">{"JG FE Top",#N/A,FALSE,"JG FE ¥";"JG FE Bottom",#N/A,FALSE,"JG FE ¥"}</definedName>
    <definedName name="wrn.JG._.FE._.Yen._3" hidden="1">{"JG FE Top",#N/A,FALSE,"JG FE ¥";"JG FE Bottom",#N/A,FALSE,"JG FE ¥"}</definedName>
    <definedName name="wrn.JG._.FE._.Yen._3_1" hidden="1">{"JG FE Top",#N/A,FALSE,"JG FE ¥";"JG FE Bottom",#N/A,FALSE,"JG FE ¥"}</definedName>
    <definedName name="wrn.JG._.FE._.Yen._4" hidden="1">{"JG FE Top",#N/A,FALSE,"JG FE ¥";"JG FE Bottom",#N/A,FALSE,"JG FE ¥"}</definedName>
    <definedName name="wrn.juegocompleto." hidden="1">{#N/A,#N/A,FALSE,"ingtemysat";#N/A,#N/A,FALSE,"ingtemycab";#N/A,#N/A,FALSE,"Hipoproy9807";#N/A,#N/A,FALSE,"unineg";#N/A,#N/A,FALSE,"detall9807";#N/A,#N/A,FALSE,"costohora";#N/A,"tasa de repetición de 12",FALSE,"costotitulo";#N/A,"tasa de repetición de 10",FALSE,"costotitulo"}</definedName>
    <definedName name="wrn.JUNIORS." hidden="1">{#N/A,#N/A,FALSE,"Sheet1"}</definedName>
    <definedName name="wrn.JUNIORS._1" hidden="1">{#N/A,#N/A,FALSE,"Sheet1"}</definedName>
    <definedName name="wrn.JUNIORS._1_1" hidden="1">{#N/A,#N/A,FALSE,"Sheet1"}</definedName>
    <definedName name="wrn.JUNIORS._2" hidden="1">{#N/A,#N/A,FALSE,"Sheet1"}</definedName>
    <definedName name="wrn.JUNIORS._2_1" hidden="1">{#N/A,#N/A,FALSE,"Sheet1"}</definedName>
    <definedName name="wrn.JUNIORS._3" hidden="1">{#N/A,#N/A,FALSE,"Sheet1"}</definedName>
    <definedName name="wrn.JUNIORS._3_1" hidden="1">{#N/A,#N/A,FALSE,"Sheet1"}</definedName>
    <definedName name="wrn.JUNIORS._4" hidden="1">{#N/A,#N/A,FALSE,"Sheet1"}</definedName>
    <definedName name="wrn.K." hidden="1">{#N/A,#N/A,FALSE,"K"}</definedName>
    <definedName name="wrn.Latent._.Demand._.Inputs." hidden="1">{#N/A,#N/A,FALSE,"Latent"}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1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2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3_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_4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1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2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3_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_4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1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2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3_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_4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h97." hidden="1">{"RETRO",#N/A,FALSE,"Ret";"retro",#N/A,FALSE,"Ret_RO";"retp",#N/A,FALSE,"Ret_P";"livro",#N/A,FALSE,"Livr_RO";"livp",#N/A,FALSE,"Livr_P";"puro",#N/A,FALSE,"Pu_RO";"pup",#N/A,FALSE,"Pu_P";"stocro",#N/A,FALSE,"Stock_RO";"stocp",#N/A,FALSE,"Stock_P";"vitro",#N/A,FALSE,"Vitr-RO";"vitp",#N/A,FALSE,"Vitr-P";"destro",#N/A,FALSE,"Dest_RO";"destp",#N/A,FALSE,"Dest_P"}</definedName>
    <definedName name="wrn.light._.sour." hidden="1">{"light sour",#N/A,FALSE,"CNTRYTYPE"}</definedName>
    <definedName name="wrn.light._.sour._1" hidden="1">{"light sour",#N/A,FALSE,"CNTRYTYPE"}</definedName>
    <definedName name="wrn.light._.sour._1_1" hidden="1">{"light sour",#N/A,FALSE,"CNTRYTYPE"}</definedName>
    <definedName name="wrn.light._.sour._2" hidden="1">{"light sour",#N/A,FALSE,"CNTRYTYPE"}</definedName>
    <definedName name="wrn.light._.sour._2_1" hidden="1">{"light sour",#N/A,FALSE,"CNTRYTYPE"}</definedName>
    <definedName name="wrn.light._.sour._3" hidden="1">{"light sour",#N/A,FALSE,"CNTRYTYPE"}</definedName>
    <definedName name="wrn.light._.sour._3_1" hidden="1">{"light sour",#N/A,FALSE,"CNTRYTYPE"}</definedName>
    <definedName name="wrn.light._.sour._4" hidden="1">{"light sour",#N/A,FALSE,"CNTRYTYPE"}</definedName>
    <definedName name="wrn.Line._.Efficiency." hidden="1">{"Line Efficiency",#N/A,FALSE,"Benchmarking"}</definedName>
    <definedName name="wrn.Line._.Efficiency._1" hidden="1">{"Line Efficiency",#N/A,FALSE,"Benchmarking"}</definedName>
    <definedName name="wrn.Line._.Efficiency._1_1" hidden="1">{"Line Efficiency",#N/A,FALSE,"Benchmarking"}</definedName>
    <definedName name="wrn.Line._.Efficiency._2" hidden="1">{"Line Efficiency",#N/A,FALSE,"Benchmarking"}</definedName>
    <definedName name="wrn.Line._.Efficiency._2_1" hidden="1">{"Line Efficiency",#N/A,FALSE,"Benchmarking"}</definedName>
    <definedName name="wrn.Line._.Efficiency._3" hidden="1">{"Line Efficiency",#N/A,FALSE,"Benchmarking"}</definedName>
    <definedName name="wrn.Line._.Efficiency._3_1" hidden="1">{"Line Efficiency",#N/A,FALSE,"Benchmarking"}</definedName>
    <definedName name="wrn.Line._.Efficiency._4" hidden="1">{"Line Efficiency",#N/A,FALSE,"Benchmarking"}</definedName>
    <definedName name="wrn.LoanInformation." hidden="1">{#N/A,#N/A,FALSE,"LoanAssumptions"}</definedName>
    <definedName name="wrn.LTV._.Output." hidden="1">{"LTV Output",#N/A,FALSE,"Output"}</definedName>
    <definedName name="wrn.Maand._.rapportage.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1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2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3_1" hidden="1">{#N/A,#N/A,FALSE,"Invul sheet";#N/A,#N/A,FALSE,"Cockpit Education";#N/A,#N/A,FALSE,"Kerncijfers";#N/A,#N/A,FALSE,"Herkomst inschrijvingen";#N/A,#N/A,FALSE,"Top 10 omzet";#N/A,#N/A,FALSE,"Doorbelasting APP"}</definedName>
    <definedName name="wrn.Maand._.rapportage._4" hidden="1">{#N/A,#N/A,FALSE,"Invul sheet";#N/A,#N/A,FALSE,"Cockpit Education";#N/A,#N/A,FALSE,"Kerncijfers";#N/A,#N/A,FALSE,"Herkomst inschrijvingen";#N/A,#N/A,FALSE,"Top 10 omzet";#N/A,#N/A,FALSE,"Doorbelasting APP"}</definedName>
    <definedName name="wrn.magilla.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gilla.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.Main._.Report._.All._.Sections.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1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2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3_1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ain._.Report._.All._.Sections._4" hidden="1">{"Print",#N/A,FALSE,"Assmptns";"Print",#N/A,FALSE,"Scenarios";"Print",#N/A,FALSE,"DCF";"Print",#N/A,FALSE,"Plas_Forcst";"Print",#N/A,FALSE,"Bal_Sht";"Print",#N/A,FALSE,"Graphs";"Print",#N/A,FALSE,"Cap_Assuptn";"Print",#N/A,FALSE,"Waves";"Print",#N/A,FALSE,"Valuation";"Print1",#N/A,FALSE,"Comp_ChemSys";"Print1",#N/A,FALSE,"Scenarios";"Print Graphs",#N/A,FALSE,"Comp_ChemSys";"Print",#N/A,FALSE,"Bal_Graphs"}</definedName>
    <definedName name="wrn.Månadsrapport._.T." hidden="1">{"5 * utfall + budget",#N/A,FALSE,"T-0298";"5 * bolag",#N/A,FALSE,"T-0298";"Unibank, utfall alla",#N/A,FALSE,"T-0298";#N/A,#N/A,FALSE,"Koncernskulder";#N/A,#N/A,FALSE,"Koncernfakturering"}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hidden="1">{#N/A,#N/A,FALSE,"MCCRK"}</definedName>
    <definedName name="wrn.memo." hidden="1">{#N/A,#N/A,TRUE,"financial";#N/A,#N/A,TRUE,"plants"}</definedName>
    <definedName name="wrn.memo._1" hidden="1">{#N/A,#N/A,TRUE,"financial";#N/A,#N/A,TRUE,"plants"}</definedName>
    <definedName name="wrn.memo._1_1" hidden="1">{#N/A,#N/A,TRUE,"financial";#N/A,#N/A,TRUE,"plants"}</definedName>
    <definedName name="wrn.memo._2" hidden="1">{#N/A,#N/A,TRUE,"financial";#N/A,#N/A,TRUE,"plants"}</definedName>
    <definedName name="wrn.memo._2_1" hidden="1">{#N/A,#N/A,TRUE,"financial";#N/A,#N/A,TRUE,"plants"}</definedName>
    <definedName name="wrn.memo._3" hidden="1">{#N/A,#N/A,TRUE,"financial";#N/A,#N/A,TRUE,"plants"}</definedName>
    <definedName name="wrn.memo._3_1" hidden="1">{#N/A,#N/A,TRUE,"financial";#N/A,#N/A,TRUE,"plants"}</definedName>
    <definedName name="wrn.memo._4" hidden="1">{#N/A,#N/A,TRUE,"financial";#N/A,#N/A,TRUE,"plants"}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_.BS._.print." hidden="1">{"merger2",#N/A,FALSE,"merger"}</definedName>
    <definedName name="wrn.merger._.BS._.print._1" hidden="1">{"merger2",#N/A,FALSE,"merger"}</definedName>
    <definedName name="wrn.merger._.BS._.print._1_1" hidden="1">{"merger2",#N/A,FALSE,"merger"}</definedName>
    <definedName name="wrn.merger._.BS._.print._2" hidden="1">{"merger2",#N/A,FALSE,"merger"}</definedName>
    <definedName name="wrn.merger._.BS._.print._2_1" hidden="1">{"merger2",#N/A,FALSE,"merger"}</definedName>
    <definedName name="wrn.merger._.BS._.print._3" hidden="1">{"merger2",#N/A,FALSE,"merger"}</definedName>
    <definedName name="wrn.merger._.BS._.print._3_1" hidden="1">{"merger2",#N/A,FALSE,"merger"}</definedName>
    <definedName name="wrn.merger._.BS._.print._4" hidden="1">{"merger2",#N/A,FALSE,"merger"}</definedName>
    <definedName name="wrn.Merger._.Inputs." hidden="1">{"Merger Inputs",#N/A,FALSE,"Merger Plan"}</definedName>
    <definedName name="wrn.Merger._.Inputs._1" hidden="1">{"Merger Inputs",#N/A,FALSE,"Merger Plan"}</definedName>
    <definedName name="wrn.Merger._.Inputs._1_1" hidden="1">{"Merger Inputs",#N/A,FALSE,"Merger Plan"}</definedName>
    <definedName name="wrn.Merger._.Inputs._2" hidden="1">{"Merger Inputs",#N/A,FALSE,"Merger Plan"}</definedName>
    <definedName name="wrn.Merger._.Inputs._2_1" hidden="1">{"Merger Inputs",#N/A,FALSE,"Merger Plan"}</definedName>
    <definedName name="wrn.Merger._.Inputs._3" hidden="1">{"Merger Inputs",#N/A,FALSE,"Merger Plan"}</definedName>
    <definedName name="wrn.Merger._.Inputs._3_1" hidden="1">{"Merger Inputs",#N/A,FALSE,"Merger Plan"}</definedName>
    <definedName name="wrn.Merger._.Inputs._4" hidden="1">{"Merger Inputs",#N/A,FALSE,"Merger Plan"}</definedName>
    <definedName name="wrn.merger._.plan._.output." hidden="1">{"merger plan output",#N/A,FALSE,"MBIA buys FGIC"}</definedName>
    <definedName name="wrn.merger._.plan._.output._1" hidden="1">{"merger plan output",#N/A,FALSE,"MBIA buys FGIC"}</definedName>
    <definedName name="wrn.merger._.plan._.output._1_1" hidden="1">{"merger plan output",#N/A,FALSE,"MBIA buys FGIC"}</definedName>
    <definedName name="wrn.merger._.plan._.output._2" hidden="1">{"merger plan output",#N/A,FALSE,"MBIA buys FGIC"}</definedName>
    <definedName name="wrn.merger._.plan._.output._2_1" hidden="1">{"merger plan output",#N/A,FALSE,"MBIA buys FGIC"}</definedName>
    <definedName name="wrn.merger._.plan._.output._3" hidden="1">{"merger plan output",#N/A,FALSE,"MBIA buys FGIC"}</definedName>
    <definedName name="wrn.merger._.plan._.output._3_1" hidden="1">{"merger plan output",#N/A,FALSE,"MBIA buys FGIC"}</definedName>
    <definedName name="wrn.merger._.plan._.output._4" hidden="1">{"merger plan output",#N/A,FALSE,"MBIA buys FGIC"}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1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2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3_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_4" hidden="1">{"Assumptions1",#N/A,FALSE,"Assumptions";"MergerPlans1","20yearamort",FALSE,"MergerPlans";"MergerPlans1","40yearamort",FALSE,"MergerPlans";"MergerPlans2",#N/A,FALSE,"MergerPlans";"inputs",#N/A,FALSE,"MergerPlans"}</definedName>
    <definedName name="wrn.merger._1" hidden="1">{"inputs",#N/A,FALSE,"Inputs";"stock",#N/A,FALSE,"Stock_pur";"pool",#N/A,FALSE,"Pooling";"debt",#N/A,FALSE,"Debt_pur";"blend",#N/A,FALSE,"50_50"}</definedName>
    <definedName name="wrn.merger._1_1" hidden="1">{"inputs",#N/A,FALSE,"Inputs";"stock",#N/A,FALSE,"Stock_pur";"pool",#N/A,FALSE,"Pooling";"debt",#N/A,FALSE,"Debt_pur";"blend",#N/A,FALSE,"50_50"}</definedName>
    <definedName name="wrn.merger._2" hidden="1">{"inputs",#N/A,FALSE,"Inputs";"stock",#N/A,FALSE,"Stock_pur";"pool",#N/A,FALSE,"Pooling";"debt",#N/A,FALSE,"Debt_pur";"blend",#N/A,FALSE,"50_50"}</definedName>
    <definedName name="wrn.merger._2_1" hidden="1">{"inputs",#N/A,FALSE,"Inputs";"stock",#N/A,FALSE,"Stock_pur";"pool",#N/A,FALSE,"Pooling";"debt",#N/A,FALSE,"Debt_pur";"blend",#N/A,FALSE,"50_50"}</definedName>
    <definedName name="wrn.merger._3" hidden="1">{"inputs",#N/A,FALSE,"Inputs";"stock",#N/A,FALSE,"Stock_pur";"pool",#N/A,FALSE,"Pooling";"debt",#N/A,FALSE,"Debt_pur";"blend",#N/A,FALSE,"50_50"}</definedName>
    <definedName name="wrn.merger._3_1" hidden="1">{"inputs",#N/A,FALSE,"Inputs";"stock",#N/A,FALSE,"Stock_pur";"pool",#N/A,FALSE,"Pooling";"debt",#N/A,FALSE,"Debt_pur";"blend",#N/A,FALSE,"50_50"}</definedName>
    <definedName name="wrn.merger._4" hidden="1">{"inputs",#N/A,FALSE,"Inputs";"stock",#N/A,FALSE,"Stock_pur";"pool",#N/A,FALSE,"Pooling";"debt",#N/A,FALSE,"Debt_pur";"blend",#N/A,FALSE,"50_50"}</definedName>
    <definedName name="wrn.MHHD.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1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2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3_1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HHD._4" hidden="1">{#N/A,#N/A,FALSE,"MHHD_98LROP PL";#N/A,#N/A,FALSE,"MHHD_98LROP Sales";#N/A,#N/A,FALSE,"MHHD Launches";#N/A,#N/A,FALSE,"Zocor";#N/A,#N/A,FALSE,"Cozaar i";#N/A,#N/A,FALSE,"Cozaar ii";#N/A,#N/A,FALSE,"Fosamax";#N/A,#N/A,FALSE,"Proscar";#N/A,#N/A,FALSE,"Crixivan";#N/A,#N/A,FALSE,"Stocrin";#N/A,#N/A,FALSE,"Singulair";#N/A,#N/A,FALSE,"Aggrastat";#N/A,#N/A,FALSE,"Maxalt";#N/A,#N/A,FALSE,"Propecia";#N/A,#N/A,FALSE,"MHHD Product_P+L (1)";#N/A,#N/A,FALSE,"MHHD Product_P+L (2)";#N/A,#N/A,FALSE,"MHHD LROP Expense_Growth1";#N/A,#N/A,FALSE,"MHHD LROP Expense_Growth1 (2)";#N/A,#N/A,FALSE,"Risks &amp; Opport.";#N/A,#N/A,FALSE,"MHHD LROP Headcount";#N/A,#N/A,FALSE,"LROP 98Capital"}</definedName>
    <definedName name="wrn.MLP.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.scenarier.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1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2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3_1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.scenarier._4" hidden="1">{#N/A,#N/A,FALSE,"Scen Kjøp sk.mynt 1";#N/A,#N/A,FALSE,"Scen-Salg sk-mynt 1";#N/A,#N/A,FALSE,"Scenario-Sjekk andre banker";#N/A,#N/A,FALSE,"Scenario - innløsning";#N/A,#N/A,FALSE,"Scenario -Giro_m_kvittering";#N/A,#N/A,FALSE,"Scenario-Giro_u_kvitt";#N/A,#N/A,FALSE,"Scenario - uttak skranke";#N/A,#N/A,FALSE,"Scenario - bedriftsinnskudd"}</definedName>
    <definedName name="wrn.MLP.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1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2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3_1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LP._4" hidden="1">{#N/A,#N/A,FALSE,"Oppsumm DnB";#N/A,#N/A,FALSE,"Oppsumm BKD";#N/A,#N/A,FALSE,"Oppsumm KKD";#N/A,#N/A,FALSE,"Gen forutsetn";#N/A,#N/A,FALSE,"Strategisk alt.-Elektronisk";#N/A,#N/A,FALSE,"Kjøp av skillemynt";#N/A,#N/A,FALSE,"Salg av skillemynt";#N/A,#N/A,FALSE,"Sjekk andre bankers kunder";#N/A,#N/A,FALSE,"Innløsning av anvisning";#N/A,#N/A,FALSE,"Giro med kvittering";#N/A,#N/A,FALSE,"Giro uten kvittering";#N/A,#N/A,FALSE,"Uttak skranke";#N/A,#N/A,FALSE,"Innskudd skranke";#N/A,#N/A,FALSE,"Åpne punkter"}</definedName>
    <definedName name="wrn.MOBIL." hidden="1">{"quarter",#N/A,FALSE,"MOB"}</definedName>
    <definedName name="wrn.MOBIL._1" hidden="1">{"quarter",#N/A,FALSE,"MOB"}</definedName>
    <definedName name="wrn.MOBIL._1_1" hidden="1">{"quarter",#N/A,FALSE,"MOB"}</definedName>
    <definedName name="wrn.MOBIL._2" hidden="1">{"quarter",#N/A,FALSE,"MOB"}</definedName>
    <definedName name="wrn.MOBIL._2_1" hidden="1">{"quarter",#N/A,FALSE,"MOB"}</definedName>
    <definedName name="wrn.MOBIL._3" hidden="1">{"quarter",#N/A,FALSE,"MOB"}</definedName>
    <definedName name="wrn.MOBIL._3_1" hidden="1">{"quarter",#N/A,FALSE,"MOB"}</definedName>
    <definedName name="wrn.MOBIL._4" hidden="1">{"quarter",#N/A,FALSE,"MOB"}</definedName>
    <definedName name="wrn.Model." hidden="1">{"Quarterly (Earnings model )",#N/A,FALSE,"Earnings model ";"Annual (Earnings model )",#N/A,FALSE,"Earnings model "}</definedName>
    <definedName name="wrn.Model._1" hidden="1">{"Quarterly (Earnings model )",#N/A,FALSE,"Earnings model ";"Annual (Earnings model )",#N/A,FALSE,"Earnings model "}</definedName>
    <definedName name="wrn.Model._1_1" hidden="1">{"Quarterly (Earnings model )",#N/A,FALSE,"Earnings model ";"Annual (Earnings model )",#N/A,FALSE,"Earnings model "}</definedName>
    <definedName name="wrn.Model._2" hidden="1">{"Quarterly (Earnings model )",#N/A,FALSE,"Earnings model ";"Annual (Earnings model )",#N/A,FALSE,"Earnings model "}</definedName>
    <definedName name="wrn.Model._2_1" hidden="1">{"Quarterly (Earnings model )",#N/A,FALSE,"Earnings model ";"Annual (Earnings model )",#N/A,FALSE,"Earnings model "}</definedName>
    <definedName name="wrn.Model._3" hidden="1">{"Quarterly (Earnings model )",#N/A,FALSE,"Earnings model ";"Annual (Earnings model )",#N/A,FALSE,"Earnings model "}</definedName>
    <definedName name="wrn.Model._3_1" hidden="1">{"Quarterly (Earnings model )",#N/A,FALSE,"Earnings model ";"Annual (Earnings model )",#N/A,FALSE,"Earnings model "}</definedName>
    <definedName name="wrn.Model._4" hidden="1">{"Quarterly (Earnings model )",#N/A,FALSE,"Earnings model ";"Annual (Earnings model )",#N/A,FALSE,"Earnings model "}</definedName>
    <definedName name="wrn.Month._.end._.call." hidden="1">{#N/A,#N/A,FALSE,"Bud Month-end Call";#N/A,#N/A,FALSE,"Bud vs Actual";#N/A,#N/A,FALSE,"FC3 Month-end Call";#N/A,#N/A,FALSE,"FC3 vs Actual"}</definedName>
    <definedName name="wrn.Month._.end._.call._1" hidden="1">{#N/A,#N/A,FALSE,"Bud Month-end Call";#N/A,#N/A,FALSE,"Bud vs Actual";#N/A,#N/A,FALSE,"FC3 Month-end Call";#N/A,#N/A,FALSE,"FC3 vs Actual"}</definedName>
    <definedName name="wrn.Month._.end._.call._1_1" hidden="1">{#N/A,#N/A,FALSE,"Bud Month-end Call";#N/A,#N/A,FALSE,"Bud vs Actual";#N/A,#N/A,FALSE,"FC3 Month-end Call";#N/A,#N/A,FALSE,"FC3 vs Actual"}</definedName>
    <definedName name="wrn.Month._.end._.call._2" hidden="1">{#N/A,#N/A,FALSE,"Bud Month-end Call";#N/A,#N/A,FALSE,"Bud vs Actual";#N/A,#N/A,FALSE,"FC3 Month-end Call";#N/A,#N/A,FALSE,"FC3 vs Actual"}</definedName>
    <definedName name="wrn.Month._.end._.call._2_1" hidden="1">{#N/A,#N/A,FALSE,"Bud Month-end Call";#N/A,#N/A,FALSE,"Bud vs Actual";#N/A,#N/A,FALSE,"FC3 Month-end Call";#N/A,#N/A,FALSE,"FC3 vs Actual"}</definedName>
    <definedName name="wrn.Month._.end._.call._3" hidden="1">{#N/A,#N/A,FALSE,"Bud Month-end Call";#N/A,#N/A,FALSE,"Bud vs Actual";#N/A,#N/A,FALSE,"FC3 Month-end Call";#N/A,#N/A,FALSE,"FC3 vs Actual"}</definedName>
    <definedName name="wrn.Month._.end._.call._3_1" hidden="1">{#N/A,#N/A,FALSE,"Bud Month-end Call";#N/A,#N/A,FALSE,"Bud vs Actual";#N/A,#N/A,FALSE,"FC3 Month-end Call";#N/A,#N/A,FALSE,"FC3 vs Actual"}</definedName>
    <definedName name="wrn.Month._.end._.call._4" hidden="1">{#N/A,#N/A,FALSE,"Bud Month-end Call";#N/A,#N/A,FALSE,"Bud vs Actual";#N/A,#N/A,FALSE,"FC3 Month-end Call";#N/A,#N/A,FALSE,"FC3 vs Actual"}</definedName>
    <definedName name="wrn.Month._.end._.report.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1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2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3_1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._.end._.report._4" hidden="1">{#N/A,#N/A,FALSE,"Bud Month-end Call";#N/A,#N/A,FALSE,"Bud vs Actual";#N/A,#N/A,FALSE,"Bud vs Actual Variances";#N/A,#N/A,FALSE,"FC3 Month-end Call";#N/A,#N/A,FALSE,"FC3 vs Actual";#N/A,#N/A,FALSE,"FC3 vs Actual Variances";#N/A,#N/A,FALSE,"Roll-up";#N/A,#N/A,FALSE,"Production";#N/A,#N/A,FALSE,"Waste Model";"bva costs - total",#N/A,FALSE,"Costs - Budget vs Actual";"bva costs - plant",#N/A,FALSE,"Costs - Budget vs Actual";"bva costs - cmw",#N/A,FALSE,"Costs - Budget vs Actual";"bva costs - bts",#N/A,FALSE,"Costs - Budget vs Actual";"bva costs - pts",#N/A,FALSE,"Costs - Budget vs Actual";"bva costs - transport",#N/A,FALSE,"Costs - Budget vs Actual"}</definedName>
    <definedName name="wrn.MonthlyRentRoll." hidden="1">{"MonthlyRentRoll",#N/A,FALSE,"RentRoll"}</definedName>
    <definedName name="wrn.MVD." hidden="1">{#N/A,#N/A,FALSE,"MVD_98LROP_Pl";#N/A,#N/A,FALSE,"MVD_98LROP_Sales";#N/A,#N/A,FALSE,"MVD LROP Product P+L";#N/A,#N/A,FALSE,"MVD R&amp;O's";#N/A,#N/A,FALSE,"MVD 98LROP Launches"}</definedName>
    <definedName name="wrn.MVD._1" hidden="1">{#N/A,#N/A,FALSE,"MVD_98LROP_Pl";#N/A,#N/A,FALSE,"MVD_98LROP_Sales";#N/A,#N/A,FALSE,"MVD LROP Product P+L";#N/A,#N/A,FALSE,"MVD R&amp;O's";#N/A,#N/A,FALSE,"MVD 98LROP Launches"}</definedName>
    <definedName name="wrn.MVD._1_1" hidden="1">{#N/A,#N/A,FALSE,"MVD_98LROP_Pl";#N/A,#N/A,FALSE,"MVD_98LROP_Sales";#N/A,#N/A,FALSE,"MVD LROP Product P+L";#N/A,#N/A,FALSE,"MVD R&amp;O's";#N/A,#N/A,FALSE,"MVD 98LROP Launches"}</definedName>
    <definedName name="wrn.MVD._2" hidden="1">{#N/A,#N/A,FALSE,"MVD_98LROP_Pl";#N/A,#N/A,FALSE,"MVD_98LROP_Sales";#N/A,#N/A,FALSE,"MVD LROP Product P+L";#N/A,#N/A,FALSE,"MVD R&amp;O's";#N/A,#N/A,FALSE,"MVD 98LROP Launches"}</definedName>
    <definedName name="wrn.MVD._2_1" hidden="1">{#N/A,#N/A,FALSE,"MVD_98LROP_Pl";#N/A,#N/A,FALSE,"MVD_98LROP_Sales";#N/A,#N/A,FALSE,"MVD LROP Product P+L";#N/A,#N/A,FALSE,"MVD R&amp;O's";#N/A,#N/A,FALSE,"MVD 98LROP Launches"}</definedName>
    <definedName name="wrn.MVD._3" hidden="1">{#N/A,#N/A,FALSE,"MVD_98LROP_Pl";#N/A,#N/A,FALSE,"MVD_98LROP_Sales";#N/A,#N/A,FALSE,"MVD LROP Product P+L";#N/A,#N/A,FALSE,"MVD R&amp;O's";#N/A,#N/A,FALSE,"MVD 98LROP Launches"}</definedName>
    <definedName name="wrn.MVD._3_1" hidden="1">{#N/A,#N/A,FALSE,"MVD_98LROP_Pl";#N/A,#N/A,FALSE,"MVD_98LROP_Sales";#N/A,#N/A,FALSE,"MVD LROP Product P+L";#N/A,#N/A,FALSE,"MVD R&amp;O's";#N/A,#N/A,FALSE,"MVD 98LROP Launches"}</definedName>
    <definedName name="wrn.MVD._4" hidden="1">{#N/A,#N/A,FALSE,"MVD_98LROP_Pl";#N/A,#N/A,FALSE,"MVD_98LROP_Sales";#N/A,#N/A,FALSE,"MVD LROP Product P+L";#N/A,#N/A,FALSE,"MVD R&amp;O's";#N/A,#N/A,FALSE,"MVD 98LROP Launches"}</definedName>
    <definedName name="wrn.NA." hidden="1">{#N/A,#N/A,FALSE,"NA"}</definedName>
    <definedName name="wrn.NA._.Model._.T._.and._.B." hidden="1">{"NA Top",#N/A,FALSE,"NA Model";"NA Bottom",#N/A,FALSE,"NA Model"}</definedName>
    <definedName name="wrn.NA._.Model._.T._.and._.B._1" hidden="1">{"NA Top",#N/A,FALSE,"NA Model";"NA Bottom",#N/A,FALSE,"NA Model"}</definedName>
    <definedName name="wrn.NA._.Model._.T._.and._.B._1_1" hidden="1">{"NA Top",#N/A,FALSE,"NA Model";"NA Bottom",#N/A,FALSE,"NA Model"}</definedName>
    <definedName name="wrn.NA._.Model._.T._.and._.B._2" hidden="1">{"NA Top",#N/A,FALSE,"NA Model";"NA Bottom",#N/A,FALSE,"NA Model"}</definedName>
    <definedName name="wrn.NA._.Model._.T._.and._.B._2_1" hidden="1">{"NA Top",#N/A,FALSE,"NA Model";"NA Bottom",#N/A,FALSE,"NA Model"}</definedName>
    <definedName name="wrn.NA._.Model._.T._.and._.B._3" hidden="1">{"NA Top",#N/A,FALSE,"NA Model";"NA Bottom",#N/A,FALSE,"NA Model"}</definedName>
    <definedName name="wrn.NA._.Model._.T._.and._.B._3_1" hidden="1">{"NA Top",#N/A,FALSE,"NA Model";"NA Bottom",#N/A,FALSE,"NA Model"}</definedName>
    <definedName name="wrn.NA._.Model._.T._.and._.B._4" hidden="1">{"NA Top",#N/A,FALSE,"NA Model";"NA Bottom",#N/A,FALSE,"NA Model"}</definedName>
    <definedName name="wrn.NA_ULV._.Tand._.B." hidden="1">{"NA Top",#N/A,FALSE,"NA-ULV";"NA Bottom",#N/A,FALSE,"NA-ULV"}</definedName>
    <definedName name="wrn.NA_ULV._.Tand._.B._1" hidden="1">{"NA Top",#N/A,FALSE,"NA-ULV";"NA Bottom",#N/A,FALSE,"NA-ULV"}</definedName>
    <definedName name="wrn.NA_ULV._.Tand._.B._1_1" hidden="1">{"NA Top",#N/A,FALSE,"NA-ULV";"NA Bottom",#N/A,FALSE,"NA-ULV"}</definedName>
    <definedName name="wrn.NA_ULV._.Tand._.B._2" hidden="1">{"NA Top",#N/A,FALSE,"NA-ULV";"NA Bottom",#N/A,FALSE,"NA-ULV"}</definedName>
    <definedName name="wrn.NA_ULV._.Tand._.B._2_1" hidden="1">{"NA Top",#N/A,FALSE,"NA-ULV";"NA Bottom",#N/A,FALSE,"NA-ULV"}</definedName>
    <definedName name="wrn.NA_ULV._.Tand._.B._3" hidden="1">{"NA Top",#N/A,FALSE,"NA-ULV";"NA Bottom",#N/A,FALSE,"NA-ULV"}</definedName>
    <definedName name="wrn.NA_ULV._.Tand._.B._3_1" hidden="1">{"NA Top",#N/A,FALSE,"NA-ULV";"NA Bottom",#N/A,FALSE,"NA-ULV"}</definedName>
    <definedName name="wrn.NA_ULV._.Tand._.B._4" hidden="1">{"NA Top",#N/A,FALSE,"NA-ULV";"NA Bottom",#N/A,FALSE,"NA-ULV"}</definedName>
    <definedName name="wrn.newDEV." hidden="1">{"cover",#N/A,TRUE,"Cover";"pnl_NEWDEV",#N/A,TRUE,"NewCaseDEV";"bil_NEWDEV",#N/A,TRUE,"NewCaseDEV";"tabfi_NEWDEV",#N/A,TRUE,"NewCaseDEV";"ratios_NEWDEV",#N/A,TRUE,"NewCaseDEV";"variab_NEWDEV",#N/A,TRUE,"NewCaseDEV";"inv_NEWDEV",#N/A,TRUE,"NewCaseDEV"}</definedName>
    <definedName name="wrn.newEUR." hidden="1">{"cover",#N/A,TRUE,"Cover";"pnl_NEWEUR",#N/A,TRUE,"NewCaseEUR";"bil_NEWEUR",#N/A,TRUE,"NewCaseEUR";"tabfi_NEWEUR",#N/A,TRUE,"NewCaseEUR";"ratios_NEWEUR",#N/A,TRUE,"NewCaseEUR";"variab_NEWEUR",#N/A,TRUE,"NewCaseEUR";"inv_NEWEUR",#N/A,TRUE,"NewCaseEUR"}</definedName>
    <definedName name="wrn.NON." hidden="1">{#N/A,#N/A,FALSE,"Sheet1"}</definedName>
    <definedName name="wrn.NON._1" hidden="1">{#N/A,#N/A,FALSE,"Sheet1"}</definedName>
    <definedName name="wrn.NON._1_1" hidden="1">{#N/A,#N/A,FALSE,"Sheet1"}</definedName>
    <definedName name="wrn.NON._2" hidden="1">{#N/A,#N/A,FALSE,"Sheet1"}</definedName>
    <definedName name="wrn.NON._2_1" hidden="1">{#N/A,#N/A,FALSE,"Sheet1"}</definedName>
    <definedName name="wrn.NON._3" hidden="1">{#N/A,#N/A,FALSE,"Sheet1"}</definedName>
    <definedName name="wrn.NON._3_1" hidden="1">{#N/A,#N/A,FALSE,"Sheet1"}</definedName>
    <definedName name="wrn.NON._4" hidden="1">{#N/A,#N/A,FALSE,"Sheet1"}</definedName>
    <definedName name="wrn.Normal.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1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2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3_1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mal._4" hidden="1">{#N/A,#N/A,FALSE,"Market Values I";#N/A,#N/A,FALSE,"Market Values II";#N/A,#N/A,FALSE,"DT Shareholding";#N/A,#N/A,FALSE,"Purchase of Sprint1";#N/A,#N/A,FALSE,"Purchase of Sprint2";#N/A,#N/A,FALSE,"Financial Impact1";#N/A,#N/A,FALSE,"Financial Impact2";#N/A,#N/A,FALSE,"Financial Impact3";#N/A,#N/A,FALSE,"Flowback"}</definedName>
    <definedName name="wrn.North._.America._.Set." hidden="1">{"NA Is w Ratios",#N/A,FALSE,"North America";"PF CFlow NA",#N/A,FALSE,"North America";"NA DCF Matrix",#N/A,FALSE,"North America"}</definedName>
    <definedName name="wrn.North._.America._.Set._1" hidden="1">{"NA Is w Ratios",#N/A,FALSE,"North America";"PF CFlow NA",#N/A,FALSE,"North America";"NA DCF Matrix",#N/A,FALSE,"North America"}</definedName>
    <definedName name="wrn.North._.America._.Set._1_1" hidden="1">{"NA Is w Ratios",#N/A,FALSE,"North America";"PF CFlow NA",#N/A,FALSE,"North America";"NA DCF Matrix",#N/A,FALSE,"North America"}</definedName>
    <definedName name="wrn.North._.America._.Set._2" hidden="1">{"NA Is w Ratios",#N/A,FALSE,"North America";"PF CFlow NA",#N/A,FALSE,"North America";"NA DCF Matrix",#N/A,FALSE,"North America"}</definedName>
    <definedName name="wrn.North._.America._.Set._2_1" hidden="1">{"NA Is w Ratios",#N/A,FALSE,"North America";"PF CFlow NA",#N/A,FALSE,"North America";"NA DCF Matrix",#N/A,FALSE,"North America"}</definedName>
    <definedName name="wrn.North._.America._.Set._3" hidden="1">{"NA Is w Ratios",#N/A,FALSE,"North America";"PF CFlow NA",#N/A,FALSE,"North America";"NA DCF Matrix",#N/A,FALSE,"North America"}</definedName>
    <definedName name="wrn.North._.America._.Set._3_1" hidden="1">{"NA Is w Ratios",#N/A,FALSE,"North America";"PF CFlow NA",#N/A,FALSE,"North America";"NA DCF Matrix",#N/A,FALSE,"North America"}</definedName>
    <definedName name="wrn.North._.America._.Set._4" hidden="1">{"NA Is w Ratios",#N/A,FALSE,"North America";"PF CFlow NA",#N/A,FALSE,"North America";"NA DCF Matrix",#N/A,FALSE,"North America"}</definedName>
    <definedName name="wrn.NPV._.Matrix.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1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2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3_1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NPV._.Matrix._4" hidden="1">{"NPV Matrix","Aquarius 0 Change IBES",FALSE,"A";"NPV Matrix","Aquarius 5 Discount",FALSE,"A";"NPV Matrix","Aquarius 10 Discount",FALSE,"A";"NPV Matrix","Aquarius 5 Increase",FALSE,"A";"NPV Matrix","Aquarius 10 Increase",FALSE,"A";"NPV Matrix","Aries No IBES Change",FALSE,"A";"NPV Matrix","Aries 5 Discount",FALSE,"A";"NPV Matrix","Aries 10 Discount",FALSE,"A";"NPV Matrix","Aries 5 Premium",FALSE,"A";"NPV Matrix","Aries 10 Premium",FALSE,"A"}</definedName>
    <definedName name="wrn.Occupancy._.Calcs." hidden="1">{#N/A,#N/A,FALSE,"Occ. Calcs"}</definedName>
    <definedName name="wrn.offering." hidden="1">{"nwp1",#N/A,FALSE,"pro forma offering";"first sensitivity",#N/A,FALSE,"pro forma offering";"summary",#N/A,FALSE,"pro forma offering";"ownership",#N/A,FALSE,"pro forma offering";"pf1",#N/A,FALSE,"pro forma offering";"data tables",#N/A,FALSE,"pro forma offering"}</definedName>
    <definedName name="wrn.OperatingAssumtions." hidden="1">{#N/A,#N/A,FALSE,"OperatingAssumptions"}</definedName>
    <definedName name="wrn.Operations._.Review." hidden="1">{#N/A,#N/A,FALSE,"Proforma Five Yr";#N/A,#N/A,FALSE,"Occ and Rate";#N/A,#N/A,FALSE,"PF Input";#N/A,#N/A,FALSE,"Hotcomps"}</definedName>
    <definedName name="wrn.Output." hidden="1">{"DCF","UPSIDE CASE",FALSE,"Sheet1";"DCF","BASE CASE",FALSE,"Sheet1";"DCF","DOWNSIDE CASE",FALSE,"Sheet1"}</definedName>
    <definedName name="wrn.Output.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3Column." hidden="1">{"Output-3Column",#N/A,FALSE,"Output"}</definedName>
    <definedName name="wrn.OutputAll." hidden="1">{"Output-All",#N/A,FALSE,"Output"}</definedName>
    <definedName name="wrn.OutputBaseYear." hidden="1">{"Output-BaseYear",#N/A,FALSE,"Output"}</definedName>
    <definedName name="wrn.OutputMin." hidden="1">{"Output-Min",#N/A,FALSE,"Output"}</definedName>
    <definedName name="wrn.OutputPercent." hidden="1">{"Output%",#N/A,FALSE,"Output"}</definedName>
    <definedName name="wrn.outputs." hidden="1">{#N/A,#N/A,FALSE,"Outputs"}</definedName>
    <definedName name="wrn.Overview._.Reports.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1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2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3_1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Overview._.Reports._4" hidden="1">{#N/A,#N/A,FALSE,"DCF Values";#N/A,#N/A,FALSE,"Overview";#N/A,#N/A,FALSE,"Earnings";#N/A,#N/A,FALSE,"StockMarketValues";#N/A,#N/A,FALSE,"Asset Values";#N/A,#N/A,FALSE,"Accretion EPS";#N/A,#N/A,FALSE,"Accretion CFPS";#N/A,#N/A,FALSE,"santafe";#N/A,#N/A,FALSE,"noble";#N/A,#N/A,FALSE,"Combined Results"}</definedName>
    <definedName name="wrn.Paging._.Compco." hidden="1">{"financials",#N/A,TRUE,"6_30_96";"footnotes",#N/A,TRUE,"6_30_96";"valuation",#N/A,TRUE,"6_30_96"}</definedName>
    <definedName name="wrn.Paging._.Compco._1" hidden="1">{"financials",#N/A,TRUE,"6_30_96";"footnotes",#N/A,TRUE,"6_30_96";"valuation",#N/A,TRUE,"6_30_96"}</definedName>
    <definedName name="wrn.Paging._.Compco._1_1" hidden="1">{"financials",#N/A,TRUE,"6_30_96";"footnotes",#N/A,TRUE,"6_30_96";"valuation",#N/A,TRUE,"6_30_96"}</definedName>
    <definedName name="wrn.Paging._.Compco._2" hidden="1">{"financials",#N/A,TRUE,"6_30_96";"footnotes",#N/A,TRUE,"6_30_96";"valuation",#N/A,TRUE,"6_30_96"}</definedName>
    <definedName name="wrn.Paging._.Compco._2_1" hidden="1">{"financials",#N/A,TRUE,"6_30_96";"footnotes",#N/A,TRUE,"6_30_96";"valuation",#N/A,TRUE,"6_30_96"}</definedName>
    <definedName name="wrn.Paging._.Compco._3" hidden="1">{"financials",#N/A,TRUE,"6_30_96";"footnotes",#N/A,TRUE,"6_30_96";"valuation",#N/A,TRUE,"6_30_96"}</definedName>
    <definedName name="wrn.Paging._.Compco._3_1" hidden="1">{"financials",#N/A,TRUE,"6_30_96";"footnotes",#N/A,TRUE,"6_30_96";"valuation",#N/A,TRUE,"6_30_96"}</definedName>
    <definedName name="wrn.Paging._.Compco._4" hidden="1">{"financials",#N/A,TRUE,"6_30_96";"footnotes",#N/A,TRUE,"6_30_96";"valuation",#N/A,TRUE,"6_30_96"}</definedName>
    <definedName name="wrn.Penetration." hidden="1">{#N/A,#N/A,FALSE,"Mkt Pen"}</definedName>
    <definedName name="wrn.perimeter._.comp." hidden="1">{#N/A,#N/A,TRUE,"comp";#N/A,#N/A,TRUE,"notes"}</definedName>
    <definedName name="wrn.PF._.Analysis." hidden="1">{"PF Analysis",#N/A,FALSE,"Merger Plan"}</definedName>
    <definedName name="wrn.PF._.Analysis._1" hidden="1">{"PF Analysis",#N/A,FALSE,"Merger Plan"}</definedName>
    <definedName name="wrn.PF._.Analysis._1_1" hidden="1">{"PF Analysis",#N/A,FALSE,"Merger Plan"}</definedName>
    <definedName name="wrn.PF._.Analysis._2" hidden="1">{"PF Analysis",#N/A,FALSE,"Merger Plan"}</definedName>
    <definedName name="wrn.PF._.Analysis._2_1" hidden="1">{"PF Analysis",#N/A,FALSE,"Merger Plan"}</definedName>
    <definedName name="wrn.PF._.Analysis._3" hidden="1">{"PF Analysis",#N/A,FALSE,"Merger Plan"}</definedName>
    <definedName name="wrn.PF._.Analysis._3_1" hidden="1">{"PF Analysis",#N/A,FALSE,"Merger Plan"}</definedName>
    <definedName name="wrn.PF._.Analysis._4" hidden="1">{"PF Analysis",#N/A,FALSE,"Merger Plan"}</definedName>
    <definedName name="wrn.PF._.Balance._.Sheet._.Sens." hidden="1">{"PF Balance Sheet Sens",#N/A,FALSE,"PF Balance Sheet Sens";"PF Balance Sheet Sens Inputs",#N/A,FALSE,"PF Balance Sheet Sens"}</definedName>
    <definedName name="wrn.PF._.Balance._.Sheet._.Sens._1" hidden="1">{"PF Balance Sheet Sens",#N/A,FALSE,"PF Balance Sheet Sens";"PF Balance Sheet Sens Inputs",#N/A,FALSE,"PF Balance Sheet Sens"}</definedName>
    <definedName name="wrn.PF._.Balance._.Sheet._.Sens._1_1" hidden="1">{"PF Balance Sheet Sens",#N/A,FALSE,"PF Balance Sheet Sens";"PF Balance Sheet Sens Inputs",#N/A,FALSE,"PF Balance Sheet Sens"}</definedName>
    <definedName name="wrn.PF._.Balance._.Sheet._.Sens._2" hidden="1">{"PF Balance Sheet Sens",#N/A,FALSE,"PF Balance Sheet Sens";"PF Balance Sheet Sens Inputs",#N/A,FALSE,"PF Balance Sheet Sens"}</definedName>
    <definedName name="wrn.PF._.Balance._.Sheet._.Sens._2_1" hidden="1">{"PF Balance Sheet Sens",#N/A,FALSE,"PF Balance Sheet Sens";"PF Balance Sheet Sens Inputs",#N/A,FALSE,"PF Balance Sheet Sens"}</definedName>
    <definedName name="wrn.PF._.Balance._.Sheet._.Sens._3" hidden="1">{"PF Balance Sheet Sens",#N/A,FALSE,"PF Balance Sheet Sens";"PF Balance Sheet Sens Inputs",#N/A,FALSE,"PF Balance Sheet Sens"}</definedName>
    <definedName name="wrn.PF._.Balance._.Sheet._.Sens._3_1" hidden="1">{"PF Balance Sheet Sens",#N/A,FALSE,"PF Balance Sheet Sens";"PF Balance Sheet Sens Inputs",#N/A,FALSE,"PF Balance Sheet Sens"}</definedName>
    <definedName name="wrn.PF._.Balance._.Sheet._.Sens._4" hidden="1">{"PF Balance Sheet Sens",#N/A,FALSE,"PF Balance Sheet Sens";"PF Balance Sheet Sens Inputs",#N/A,FALSE,"PF Balance Sheet Sens"}</definedName>
    <definedName name="wrn.PF._.Merger._.Plans." hidden="1">{"PF Merger Plans",#N/A,FALSE,"Merger Plan"}</definedName>
    <definedName name="wrn.PF._.Merger._.Plans._1" hidden="1">{"PF Merger Plans",#N/A,FALSE,"Merger Plan"}</definedName>
    <definedName name="wrn.PF._.Merger._.Plans._1_1" hidden="1">{"PF Merger Plans",#N/A,FALSE,"Merger Plan"}</definedName>
    <definedName name="wrn.PF._.Merger._.Plans._2" hidden="1">{"PF Merger Plans",#N/A,FALSE,"Merger Plan"}</definedName>
    <definedName name="wrn.PF._.Merger._.Plans._2_1" hidden="1">{"PF Merger Plans",#N/A,FALSE,"Merger Plan"}</definedName>
    <definedName name="wrn.PF._.Merger._.Plans._3" hidden="1">{"PF Merger Plans",#N/A,FALSE,"Merger Plan"}</definedName>
    <definedName name="wrn.PF._.Merger._.Plans._3_1" hidden="1">{"PF Merger Plans",#N/A,FALSE,"Merger Plan"}</definedName>
    <definedName name="wrn.PF._.Merger._.Plans._4" hidden="1">{"PF Merger Plans",#N/A,FALSE,"Merger Plan"}</definedName>
    <definedName name="wrn.Phase._.I." hidden="1">{#N/A,#N/A,FALSE,"Transaction Summary-DTW";#N/A,#N/A,FALSE,"Proforma Five Yr";#N/A,#N/A,FALSE,"Occ and Rate"}</definedName>
    <definedName name="wrn.Pianocomp." hidden="1">{"page_1",#N/A,TRUE,"Sheet1";"page_2",#N/A,TRUE,"Sheet1";"page_notes",#N/A,TRUE,"Sheet1"}</definedName>
    <definedName name="wrn.PL1._.print." hidden="1">{"PL11",#N/A,FALSE,"input"}</definedName>
    <definedName name="wrn.PL1._.print._1" hidden="1">{"PL11",#N/A,FALSE,"input"}</definedName>
    <definedName name="wrn.PL1._.print._1_1" hidden="1">{"PL11",#N/A,FALSE,"input"}</definedName>
    <definedName name="wrn.PL1._.print._2" hidden="1">{"PL11",#N/A,FALSE,"input"}</definedName>
    <definedName name="wrn.PL1._.print._2_1" hidden="1">{"PL11",#N/A,FALSE,"input"}</definedName>
    <definedName name="wrn.PL1._.print._3" hidden="1">{"PL11",#N/A,FALSE,"input"}</definedName>
    <definedName name="wrn.PL1._.print._3_1" hidden="1">{"PL11",#N/A,FALSE,"input"}</definedName>
    <definedName name="wrn.PL1._.print._4" hidden="1">{"PL11",#N/A,FALSE,"input"}</definedName>
    <definedName name="wrn.plbscf." hidden="1">{"p_l",#N/A,FALSE,"Summary Accounts"}</definedName>
    <definedName name="wrn.plbscf._1" hidden="1">{"p_l",#N/A,FALSE,"Summary Accounts"}</definedName>
    <definedName name="wrn.plbscf._1_1" hidden="1">{"p_l",#N/A,FALSE,"Summary Accounts"}</definedName>
    <definedName name="wrn.plbscf._2" hidden="1">{"p_l",#N/A,FALSE,"Summary Accounts"}</definedName>
    <definedName name="wrn.plbscf._2_1" hidden="1">{"p_l",#N/A,FALSE,"Summary Accounts"}</definedName>
    <definedName name="wrn.plbscf._3" hidden="1">{"p_l",#N/A,FALSE,"Summary Accounts"}</definedName>
    <definedName name="wrn.plbscf._3_1" hidden="1">{"p_l",#N/A,FALSE,"Summary Accounts"}</definedName>
    <definedName name="wrn.plbscf._4" hidden="1">{"p_l",#N/A,FALSE,"Summary Accounts"}</definedName>
    <definedName name="wrn.Presentation." hidden="1">{#N/A,#N/A,TRUE,"Summary";"AnnualRentRoll",#N/A,TRUE,"RentRoll";#N/A,#N/A,TRUE,"ExitStratigy";#N/A,#N/A,TRUE,"OperatingAssumptions"}</definedName>
    <definedName name="wrn.Primary._.Competition." hidden="1">{#N/A,#N/A,FALSE,"Primary"}</definedName>
    <definedName name="wrn.PrimeCo." hidden="1">{"print 1",#N/A,FALSE,"PrimeCo PCS";"print 2",#N/A,FALSE,"PrimeCo PCS";"valuation",#N/A,FALSE,"PrimeCo PCS"}</definedName>
    <definedName name="wrn.PrimeCo._1" hidden="1">{"print 1",#N/A,FALSE,"PrimeCo PCS";"print 2",#N/A,FALSE,"PrimeCo PCS";"valuation",#N/A,FALSE,"PrimeCo PCS"}</definedName>
    <definedName name="wrn.PrimeCo._1_1" hidden="1">{"print 1",#N/A,FALSE,"PrimeCo PCS";"print 2",#N/A,FALSE,"PrimeCo PCS";"valuation",#N/A,FALSE,"PrimeCo PCS"}</definedName>
    <definedName name="wrn.PrimeCo._2" hidden="1">{"print 1",#N/A,FALSE,"PrimeCo PCS";"print 2",#N/A,FALSE,"PrimeCo PCS";"valuation",#N/A,FALSE,"PrimeCo PCS"}</definedName>
    <definedName name="wrn.PrimeCo._2_1" hidden="1">{"print 1",#N/A,FALSE,"PrimeCo PCS";"print 2",#N/A,FALSE,"PrimeCo PCS";"valuation",#N/A,FALSE,"PrimeCo PCS"}</definedName>
    <definedName name="wrn.PrimeCo._3" hidden="1">{"print 1",#N/A,FALSE,"PrimeCo PCS";"print 2",#N/A,FALSE,"PrimeCo PCS";"valuation",#N/A,FALSE,"PrimeCo PCS"}</definedName>
    <definedName name="wrn.PrimeCo._3_1" hidden="1">{"print 1",#N/A,FALSE,"PrimeCo PCS";"print 2",#N/A,FALSE,"PrimeCo PCS";"valuation",#N/A,FALSE,"PrimeCo PCS"}</definedName>
    <definedName name="wrn.PrimeCo._4" hidden="1">{"print 1",#N/A,FALSE,"PrimeCo PCS";"print 2",#N/A,FALSE,"PrimeCo PCS";"valuation",#N/A,FALSE,"PrimeCo PCS"}</definedName>
    <definedName name="wrn.Print." hidden="1">{"vi1",#N/A,FALSE,"Financial Statements";"vi2",#N/A,FALSE,"Financial Statements";#N/A,#N/A,FALSE,"DCF"}</definedName>
    <definedName name="wrn.print._.all.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.Balance._.Sheet." hidden="1">{"PF Balance Sheet",#N/A,FALSE,"PF Balance Sheet";"PF Balance Sheet Inputs",#N/A,FALSE,"PF Balance Sheet"}</definedName>
    <definedName name="wrn.Print._.All._.Balance._.Sheet._.Life." hidden="1">{"PF Balance Sheet Life",#N/A,FALSE,"PF Balance Sheet Life";"PF Balance Sheet Life Inputs",#N/A,FALSE,"PF Balance Sheet Life"}</definedName>
    <definedName name="wrn.Print._.All._.Balance._.Sheet._.Life._1" hidden="1">{"PF Balance Sheet Life",#N/A,FALSE,"PF Balance Sheet Life";"PF Balance Sheet Life Inputs",#N/A,FALSE,"PF Balance Sheet Life"}</definedName>
    <definedName name="wrn.Print._.All._.Balance._.Sheet._.Life._1_1" hidden="1">{"PF Balance Sheet Life",#N/A,FALSE,"PF Balance Sheet Life";"PF Balance Sheet Life Inputs",#N/A,FALSE,"PF Balance Sheet Life"}</definedName>
    <definedName name="wrn.Print._.All._.Balance._.Sheet._.Life._2" hidden="1">{"PF Balance Sheet Life",#N/A,FALSE,"PF Balance Sheet Life";"PF Balance Sheet Life Inputs",#N/A,FALSE,"PF Balance Sheet Life"}</definedName>
    <definedName name="wrn.Print._.All._.Balance._.Sheet._.Life._2_1" hidden="1">{"PF Balance Sheet Life",#N/A,FALSE,"PF Balance Sheet Life";"PF Balance Sheet Life Inputs",#N/A,FALSE,"PF Balance Sheet Life"}</definedName>
    <definedName name="wrn.Print._.All._.Balance._.Sheet._.Life._3" hidden="1">{"PF Balance Sheet Life",#N/A,FALSE,"PF Balance Sheet Life";"PF Balance Sheet Life Inputs",#N/A,FALSE,"PF Balance Sheet Life"}</definedName>
    <definedName name="wrn.Print._.All._.Balance._.Sheet._.Life._3_1" hidden="1">{"PF Balance Sheet Life",#N/A,FALSE,"PF Balance Sheet Life";"PF Balance Sheet Life Inputs",#N/A,FALSE,"PF Balance Sheet Life"}</definedName>
    <definedName name="wrn.Print._.All._.Balance._.Sheet._.Life._4" hidden="1">{"PF Balance Sheet Life",#N/A,FALSE,"PF Balance Sheet Life";"PF Balance Sheet Life Inputs",#N/A,FALSE,"PF Balance Sheet Life"}</definedName>
    <definedName name="wrn.Print._.All._.Balance._.Sheet._1" hidden="1">{"PF Balance Sheet",#N/A,FALSE,"PF Balance Sheet";"PF Balance Sheet Inputs",#N/A,FALSE,"PF Balance Sheet"}</definedName>
    <definedName name="wrn.Print._.All._.Balance._.Sheet._1_1" hidden="1">{"PF Balance Sheet",#N/A,FALSE,"PF Balance Sheet";"PF Balance Sheet Inputs",#N/A,FALSE,"PF Balance Sheet"}</definedName>
    <definedName name="wrn.Print._.All._.Balance._.Sheet._2" hidden="1">{"PF Balance Sheet",#N/A,FALSE,"PF Balance Sheet";"PF Balance Sheet Inputs",#N/A,FALSE,"PF Balance Sheet"}</definedName>
    <definedName name="wrn.Print._.All._.Balance._.Sheet._2_1" hidden="1">{"PF Balance Sheet",#N/A,FALSE,"PF Balance Sheet";"PF Balance Sheet Inputs",#N/A,FALSE,"PF Balance Sheet"}</definedName>
    <definedName name="wrn.Print._.All._.Balance._.Sheet._3" hidden="1">{"PF Balance Sheet",#N/A,FALSE,"PF Balance Sheet";"PF Balance Sheet Inputs",#N/A,FALSE,"PF Balance Sheet"}</definedName>
    <definedName name="wrn.Print._.All._.Balance._.Sheet._3_1" hidden="1">{"PF Balance Sheet",#N/A,FALSE,"PF Balance Sheet";"PF Balance Sheet Inputs",#N/A,FALSE,"PF Balance Sheet"}</definedName>
    <definedName name="wrn.Print._.All._.Balance._.Sheet._4" hidden="1">{"PF Balance Sheet",#N/A,FALSE,"PF Balance Sheet";"PF Balance Sheet Inputs",#N/A,FALSE,"PF Balance Sheet"}</definedName>
    <definedName name="wrn.Print._.All._.Income._.Statement.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1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2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3_1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.Income._.Statement._4" hidden="1">{"PF Income Statement 96",#N/A,FALSE,"PF Income Statement";"PF Income Statement 97",#N/A,FALSE,"PF Income Statement";"PF Income Statement 97 Life",#N/A,FALSE,"PF Income Statement";"PF Income Statement Inputs",#N/A,FALSE,"PF Income Statement"}</definedName>
    <definedName name="wrn.print._.all.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1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2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3_1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all._4" hidden="1">{"sum of the parts",#N/A,FALSE,"Sum-of-the-Parts";"LBO analysis",#N/A,FALSE,"LBO P&amp;L";"p&amp;L",#N/A,FALSE,"LBO P&amp;L";"cash flow",#N/A,FALSE,"CF";"cap struct",#N/A,FALSE,"LBO P&amp;L";"equity return",#N/A,FALSE,"return"}</definedName>
    <definedName name="wrn.Print._.Europe._.TandB." hidden="1">{"Print Top",#N/A,FALSE,"Europe Model";"Print Bottom",#N/A,FALSE,"Europe Model"}</definedName>
    <definedName name="wrn.Print._.Europe._.TandB._1" hidden="1">{"Print Top",#N/A,FALSE,"Europe Model";"Print Bottom",#N/A,FALSE,"Europe Model"}</definedName>
    <definedName name="wrn.Print._.Europe._.TandB._1_1" hidden="1">{"Print Top",#N/A,FALSE,"Europe Model";"Print Bottom",#N/A,FALSE,"Europe Model"}</definedName>
    <definedName name="wrn.Print._.Europe._.TandB._2" hidden="1">{"Print Top",#N/A,FALSE,"Europe Model";"Print Bottom",#N/A,FALSE,"Europe Model"}</definedName>
    <definedName name="wrn.Print._.Europe._.TandB._2_1" hidden="1">{"Print Top",#N/A,FALSE,"Europe Model";"Print Bottom",#N/A,FALSE,"Europe Model"}</definedName>
    <definedName name="wrn.Print._.Europe._.TandB._3" hidden="1">{"Print Top",#N/A,FALSE,"Europe Model";"Print Bottom",#N/A,FALSE,"Europe Model"}</definedName>
    <definedName name="wrn.Print._.Europe._.TandB._3_1" hidden="1">{"Print Top",#N/A,FALSE,"Europe Model";"Print Bottom",#N/A,FALSE,"Europe Model"}</definedName>
    <definedName name="wrn.Print._.Europe._.TandB._4" hidden="1">{"Print Top",#N/A,FALSE,"Europe Model";"Print Bottom",#N/A,FALSE,"Europe Model"}</definedName>
    <definedName name="wrn.Print._.FE._.T._.and._.B." hidden="1">{"Far East Top",#N/A,FALSE,"FE Model";"Far East Bottom",#N/A,FALSE,"FE Model"}</definedName>
    <definedName name="wrn.Print._.FE._.T._.and._.B._1" hidden="1">{"Far East Top",#N/A,FALSE,"FE Model";"Far East Bottom",#N/A,FALSE,"FE Model"}</definedName>
    <definedName name="wrn.Print._.FE._.T._.and._.B._1_1" hidden="1">{"Far East Top",#N/A,FALSE,"FE Model";"Far East Bottom",#N/A,FALSE,"FE Model"}</definedName>
    <definedName name="wrn.Print._.FE._.T._.and._.B._2" hidden="1">{"Far East Top",#N/A,FALSE,"FE Model";"Far East Bottom",#N/A,FALSE,"FE Model"}</definedName>
    <definedName name="wrn.Print._.FE._.T._.and._.B._2_1" hidden="1">{"Far East Top",#N/A,FALSE,"FE Model";"Far East Bottom",#N/A,FALSE,"FE Model"}</definedName>
    <definedName name="wrn.Print._.FE._.T._.and._.B._3" hidden="1">{"Far East Top",#N/A,FALSE,"FE Model";"Far East Bottom",#N/A,FALSE,"FE Model"}</definedName>
    <definedName name="wrn.Print._.FE._.T._.and._.B._3_1" hidden="1">{"Far East Top",#N/A,FALSE,"FE Model";"Far East Bottom",#N/A,FALSE,"FE Model"}</definedName>
    <definedName name="wrn.Print._.FE._.T._.and._.B._4" hidden="1">{"Far East Top",#N/A,FALSE,"FE Model";"Far East Bottom",#N/A,FALSE,"FE Model"}</definedName>
    <definedName name="wrn.Print._.Full._.Quarterly.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1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2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3_1" hidden="1">{"FullPage",#N/A,TRUE,"Summary";"FullPage",#N/A,TRUE,"Holding Company";"FullPage",#N/A,TRUE,"Consolidated";"FullPage",#N/A,TRUE,"Bank";"FullPage",#N/A,TRUE,"Lighthouse";"FullPage",#N/A,TRUE,"Scenarios"}</definedName>
    <definedName name="wrn.Print._.Full._.Quarterly._4" hidden="1">{"FullPage",#N/A,TRUE,"Summary";"FullPage",#N/A,TRUE,"Holding Company";"FullPage",#N/A,TRUE,"Consolidated";"FullPage",#N/A,TRUE,"Bank";"FullPage",#N/A,TRUE,"Lighthouse";"FullPage",#N/A,TRUE,"Scenarios"}</definedName>
    <definedName name="wrn.print._.graphs." hidden="1">{"cap_structure",#N/A,FALSE,"Graph-Mkt Cap";"price",#N/A,FALSE,"Graph-Price";"ebit",#N/A,FALSE,"Graph-EBITDA";"ebitda",#N/A,FALSE,"Graph-EBITDA"}</definedName>
    <definedName name="wrn.print._.graphs._1" hidden="1">{"cap_structure",#N/A,FALSE,"Graph-Mkt Cap";"price",#N/A,FALSE,"Graph-Price";"ebit",#N/A,FALSE,"Graph-EBITDA";"ebitda",#N/A,FALSE,"Graph-EBITDA"}</definedName>
    <definedName name="wrn.print._.graphs._1_1" hidden="1">{"cap_structure",#N/A,FALSE,"Graph-Mkt Cap";"price",#N/A,FALSE,"Graph-Price";"ebit",#N/A,FALSE,"Graph-EBITDA";"ebitda",#N/A,FALSE,"Graph-EBITDA"}</definedName>
    <definedName name="wrn.print._.graphs._2" hidden="1">{"cap_structure",#N/A,FALSE,"Graph-Mkt Cap";"price",#N/A,FALSE,"Graph-Price";"ebit",#N/A,FALSE,"Graph-EBITDA";"ebitda",#N/A,FALSE,"Graph-EBITDA"}</definedName>
    <definedName name="wrn.print._.graphs._2_1" hidden="1">{"cap_structure",#N/A,FALSE,"Graph-Mkt Cap";"price",#N/A,FALSE,"Graph-Price";"ebit",#N/A,FALSE,"Graph-EBITDA";"ebitda",#N/A,FALSE,"Graph-EBITDA"}</definedName>
    <definedName name="wrn.print._.graphs._3" hidden="1">{"cap_structure",#N/A,FALSE,"Graph-Mkt Cap";"price",#N/A,FALSE,"Graph-Price";"ebit",#N/A,FALSE,"Graph-EBITDA";"ebitda",#N/A,FALSE,"Graph-EBITDA"}</definedName>
    <definedName name="wrn.print._.graphs._3_1" hidden="1">{"cap_structure",#N/A,FALSE,"Graph-Mkt Cap";"price",#N/A,FALSE,"Graph-Price";"ebit",#N/A,FALSE,"Graph-EBITDA";"ebitda",#N/A,FALSE,"Graph-EBITDA"}</definedName>
    <definedName name="wrn.print._.graphs._4" hidden="1">{"cap_structure",#N/A,FALSE,"Graph-Mkt Cap";"price",#N/A,FALSE,"Graph-Price";"ebit",#N/A,FALSE,"Graph-EBITDA";"ebitda",#N/A,FALSE,"Graph-EBITDA"}</definedName>
    <definedName name="wrn.Print._.Macro._.2." hidden="1">{#N/A,#N/A,FALSE,"Summ";"Sens2",#N/A,FALSE,"PF";"PF Page1",#N/A,FALSE,"PF";"PF Page2",#N/A,FALSE,"PF";"PF Page3",#N/A,FALSE,"PF";"Sens1",#N/A,FALSE,"PF"}</definedName>
    <definedName name="wrn.Print._.Macro._.2._1" hidden="1">{#N/A,#N/A,FALSE,"Summ";"Sens2",#N/A,FALSE,"PF";"PF Page1",#N/A,FALSE,"PF";"PF Page2",#N/A,FALSE,"PF";"PF Page3",#N/A,FALSE,"PF";"Sens1",#N/A,FALSE,"PF"}</definedName>
    <definedName name="wrn.Print._.Macro._.2._1_1" hidden="1">{#N/A,#N/A,FALSE,"Summ";"Sens2",#N/A,FALSE,"PF";"PF Page1",#N/A,FALSE,"PF";"PF Page2",#N/A,FALSE,"PF";"PF Page3",#N/A,FALSE,"PF";"Sens1",#N/A,FALSE,"PF"}</definedName>
    <definedName name="wrn.Print._.Macro._.2._2" hidden="1">{#N/A,#N/A,FALSE,"Summ";"Sens2",#N/A,FALSE,"PF";"PF Page1",#N/A,FALSE,"PF";"PF Page2",#N/A,FALSE,"PF";"PF Page3",#N/A,FALSE,"PF";"Sens1",#N/A,FALSE,"PF"}</definedName>
    <definedName name="wrn.Print._.Macro._.2._2_1" hidden="1">{#N/A,#N/A,FALSE,"Summ";"Sens2",#N/A,FALSE,"PF";"PF Page1",#N/A,FALSE,"PF";"PF Page2",#N/A,FALSE,"PF";"PF Page3",#N/A,FALSE,"PF";"Sens1",#N/A,FALSE,"PF"}</definedName>
    <definedName name="wrn.Print._.Macro._.2._3" hidden="1">{#N/A,#N/A,FALSE,"Summ";"Sens2",#N/A,FALSE,"PF";"PF Page1",#N/A,FALSE,"PF";"PF Page2",#N/A,FALSE,"PF";"PF Page3",#N/A,FALSE,"PF";"Sens1",#N/A,FALSE,"PF"}</definedName>
    <definedName name="wrn.Print._.Macro._.2._3_1" hidden="1">{#N/A,#N/A,FALSE,"Summ";"Sens2",#N/A,FALSE,"PF";"PF Page1",#N/A,FALSE,"PF";"PF Page2",#N/A,FALSE,"PF";"PF Page3",#N/A,FALSE,"PF";"Sens1",#N/A,FALSE,"PF"}</definedName>
    <definedName name="wrn.Print._.Macro._.2._4" hidden="1">{#N/A,#N/A,FALSE,"Summ";"Sens2",#N/A,FALSE,"PF";"PF Page1",#N/A,FALSE,"PF";"PF Page2",#N/A,FALSE,"PF";"PF Page3",#N/A,FALSE,"PF";"Sens1",#N/A,FALSE,"PF"}</definedName>
    <definedName name="wrn.Print._.Model." hidden="1">{#N/A,#N/A,TRUE,"Contents";#N/A,#N/A,TRUE,"Scenarios";#N/A,#N/A,TRUE,"SensitivitiesPower";#N/A,#N/A,TRUE,"SensitivitiesGas";#N/A,#N/A,TRUE,"SensitivitiesWater";#N/A,#N/A,TRUE,"Fixed Cost allocation table";#N/A,#N/A,TRUE,"Fixed Cost SWS Forecast";#N/A,#N/A,TRUE,"Revenue per Client";#N/A,#N/A,TRUE,"Supply margin per Client";#N/A,#N/A,TRUE,"DCFCoverPower";#N/A,#N/A,TRUE,"Power Volume &amp; Price Forecast";#N/A,#N/A,TRUE,"Assumption Book";#N/A,#N/A,TRUE,"RevenuesPower";#N/A,#N/A,TRUE,"Power Pricing";#N/A,#N/A,TRUE,"CostsPower";#N/A,#N/A,TRUE,"Power Fixco Allocation&amp;Forecast";#N/A,#N/A,TRUE,"WaccCompPower";#N/A,#N/A,TRUE,"WaccPower";#N/A,#N/A,TRUE,"MatrixPower";#N/A,#N/A,TRUE,"DCFCoverGas";#N/A,#N/A,TRUE,"CostGas";#N/A,#N/A,TRUE,"RevenuesGas";#N/A,#N/A,TRUE,"Gas Fixco Allocation&amp;Forecast";#N/A,#N/A,TRUE,"Gas Volume &amp; Price Forecast";#N/A,#N/A,TRUE,"WaccGas";#N/A,#N/A,TRUE,"WaccCompGas";#N/A,#N/A,TRUE,"MatrixGas";#N/A,#N/A,TRUE,"DCFCoverWater";#N/A,#N/A,TRUE,"Water Volume &amp; Price Forecast";#N/A,#N/A,TRUE,"Water Pricing";#N/A,#N/A,TRUE,"RevenuesWater";#N/A,#N/A,TRUE,"CostWater";#N/A,#N/A,TRUE,"WaccCompWater";#N/A,#N/A,TRUE,"WaccWater";#N/A,#N/A,TRUE,"MatrixWater";#N/A,#N/A,TRUE,"DCFCoverVersorgung";#N/A,#N/A,TRUE,"DCFOverviewPower";#N/A,#N/A,TRUE,"DCFOverviewGas";#N/A,#N/A,TRUE,"DCFOverviewWater";#N/A,#N/A,TRUE,"DCFOverviewVersorgung";#N/A,#N/A,TRUE,"ValuePower";#N/A,#N/A,TRUE,"ValueGas";#N/A,#N/A,TRUE,"ValueVersorgung";#N/A,#N/A,TRUE,"ValueWater";#N/A,#N/A,TRUE,"PlanPower";#N/A,#N/A,TRUE,"PlanGas";#N/A,#N/A,TRUE,"PlanWater";#N/A,#N/A,TRUE,"PlanVersorgung";#N/A,#N/A,TRUE,"DCFPower";#N/A,#N/A,TRUE,"DCFGas";#N/A,#N/A,TRUE,"DCFWater";#N/A,#N/A,TRUE,"DCFVersorgung";#N/A,#N/A,TRUE,"MatrixVersorgung"}</definedName>
    <definedName name="wrn.print._.raw._.data._.entry." hidden="1">{"inputs raw data",#N/A,TRUE,"INPUT"}</definedName>
    <definedName name="wrn.print._.raw._.data._.entry._1" hidden="1">{"inputs raw data",#N/A,TRUE,"INPUT"}</definedName>
    <definedName name="wrn.print._.raw._.data._.entry._1_1" hidden="1">{"inputs raw data",#N/A,TRUE,"INPUT"}</definedName>
    <definedName name="wrn.print._.raw._.data._.entry._2" hidden="1">{"inputs raw data",#N/A,TRUE,"INPUT"}</definedName>
    <definedName name="wrn.print._.raw._.data._.entry._2_1" hidden="1">{"inputs raw data",#N/A,TRUE,"INPUT"}</definedName>
    <definedName name="wrn.print._.raw._.data._.entry._3" hidden="1">{"inputs raw data",#N/A,TRUE,"INPUT"}</definedName>
    <definedName name="wrn.print._.raw._.data._.entry._3_1" hidden="1">{"inputs raw data",#N/A,TRUE,"INPUT"}</definedName>
    <definedName name="wrn.print._.raw._.data._.entry._4" hidden="1">{"inputs raw data",#N/A,TRUE,"INPUT"}</definedName>
    <definedName name="wrn.print._.standalone." hidden="1">{"standalone1",#N/A,FALSE,"DCFBase";"standalone2",#N/A,FALSE,"DCFBase"}</definedName>
    <definedName name="wrn.print._.standalone._1" hidden="1">{"standalone1",#N/A,FALSE,"DCFBase";"standalone2",#N/A,FALSE,"DCFBase"}</definedName>
    <definedName name="wrn.print._.standalone._1_1" hidden="1">{"standalone1",#N/A,FALSE,"DCFBase";"standalone2",#N/A,FALSE,"DCFBase"}</definedName>
    <definedName name="wrn.print._.standalone._2" hidden="1">{"standalone1",#N/A,FALSE,"DCFBase";"standalone2",#N/A,FALSE,"DCFBase"}</definedName>
    <definedName name="wrn.print._.standalone._2_1" hidden="1">{"standalone1",#N/A,FALSE,"DCFBase";"standalone2",#N/A,FALSE,"DCFBase"}</definedName>
    <definedName name="wrn.print._.standalone._3" hidden="1">{"standalone1",#N/A,FALSE,"DCFBase";"standalone2",#N/A,FALSE,"DCFBase"}</definedName>
    <definedName name="wrn.print._.standalone._3_1" hidden="1">{"standalone1",#N/A,FALSE,"DCFBase";"standalone2",#N/A,FALSE,"DCFBase"}</definedName>
    <definedName name="wrn.print._.standalone._4" hidden="1">{"standalone1",#N/A,FALSE,"DCFBase";"standalone2",#N/A,FALSE,"DCFBase"}</definedName>
    <definedName name="wrn.print._.standalone.2" hidden="1">{"standalone1",#N/A,FALSE,"DCFBase";"standalone2",#N/A,FALSE,"DCFBase"}</definedName>
    <definedName name="wrn.print._.standalone.2_1" hidden="1">{"standalone1",#N/A,FALSE,"DCFBase";"standalone2",#N/A,FALSE,"DCFBase"}</definedName>
    <definedName name="wrn.print._.standalone.2_1_1" hidden="1">{"standalone1",#N/A,FALSE,"DCFBase";"standalone2",#N/A,FALSE,"DCFBase"}</definedName>
    <definedName name="wrn.print._.standalone.2_2" hidden="1">{"standalone1",#N/A,FALSE,"DCFBase";"standalone2",#N/A,FALSE,"DCFBase"}</definedName>
    <definedName name="wrn.print._.standalone.2_2_1" hidden="1">{"standalone1",#N/A,FALSE,"DCFBase";"standalone2",#N/A,FALSE,"DCFBase"}</definedName>
    <definedName name="wrn.print._.standalone.2_3" hidden="1">{"standalone1",#N/A,FALSE,"DCFBase";"standalone2",#N/A,FALSE,"DCFBase"}</definedName>
    <definedName name="wrn.print._.standalone.2_3_1" hidden="1">{"standalone1",#N/A,FALSE,"DCFBase";"standalone2",#N/A,FALSE,"DCFBase"}</definedName>
    <definedName name="wrn.print._.standalone.2_4" hidden="1">{"standalone1",#N/A,FALSE,"DCFBase";"standalone2",#N/A,FALSE,"DCFBase"}</definedName>
    <definedName name="wrn.print._.summary._.sheets." hidden="1">{"summary1",#N/A,TRUE,"Comps";"summary2",#N/A,TRUE,"Comps";"summary3",#N/A,TRUE,"Comps"}</definedName>
    <definedName name="wrn.print._.summary._.sheets._1" hidden="1">{"summary1",#N/A,TRUE,"Comps";"summary2",#N/A,TRUE,"Comps";"summary3",#N/A,TRUE,"Comps"}</definedName>
    <definedName name="wrn.print._.summary._.sheets._1_1" hidden="1">{"summary1",#N/A,TRUE,"Comps";"summary2",#N/A,TRUE,"Comps";"summary3",#N/A,TRUE,"Comps"}</definedName>
    <definedName name="wrn.print._.summary._.sheets._2" hidden="1">{"summary1",#N/A,TRUE,"Comps";"summary2",#N/A,TRUE,"Comps";"summary3",#N/A,TRUE,"Comps"}</definedName>
    <definedName name="wrn.print._.summary._.sheets._2_1" hidden="1">{"summary1",#N/A,TRUE,"Comps";"summary2",#N/A,TRUE,"Comps";"summary3",#N/A,TRUE,"Comps"}</definedName>
    <definedName name="wrn.print._.summary._.sheets._3" hidden="1">{"summary1",#N/A,TRUE,"Comps";"summary2",#N/A,TRUE,"Comps";"summary3",#N/A,TRUE,"Comps"}</definedName>
    <definedName name="wrn.print._.summary._.sheets._3_1" hidden="1">{"summary1",#N/A,TRUE,"Comps";"summary2",#N/A,TRUE,"Comps";"summary3",#N/A,TRUE,"Comps"}</definedName>
    <definedName name="wrn.print._.summary._.sheets._4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._.the._.lot." hidden="1">{"First Page",#N/A,FALSE,"Surfactants LBO";"Second Page",#N/A,FALSE,"Surfactants LBO"}</definedName>
    <definedName name="wrn.PRINT._.WHOLE._.LOT.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1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2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3_1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LOT._4" hidden="1">{"35ECN INPUT SHEET",#N/A,FALSE,"35ECN";"35ECN OUTPUT SHEET",#N/A,FALSE,"35ECN";"16ECN INPUT SHEET",#N/A,FALSE,"16ECN ";"16ECN OUTPUT SHEET",#N/A,FALSE,"16ECN ";"OTHER ECN SHEET",#N/A,FALSE,"Other ECN";"SPU ECN INPUT SHEET",#N/A,FALSE,"ECN SPU";"SPU ECN OUTPUT SHEET",#N/A,FALSE,"ECN SPU";"SPU ECP INPUT SHEET",#N/A,FALSE,"ECP SPU";"SPU ECP OUTPUT SHEET",#N/A,FALSE,"ECP SPU";"SPU DISTRIBUTION INPUT SHEET",#N/A,FALSE,"Dist Prod SPU";"SPU DISTRIBUTION OUTPUT SHEET",#N/A,FALSE,"Dist Prod SPU"}</definedName>
    <definedName name="wrn.Print._.whole._.Report." hidden="1">{#N/A,#N/A,TRUE,"WaccPower";#N/A,#N/A,TRUE,"Model Assumptions";#N/A,#N/A,TRUE,"Financial Assumptions";#N/A,#N/A,TRUE,"Scenarios";#N/A,#N/A,TRUE,"SensitivitiesPower";#N/A,#N/A,TRUE,"SensitivitiesGas";#N/A,#N/A,TRUE,"Fixed Cost allocation table";#N/A,#N/A,TRUE,"SensitivitiesWater";#N/A,#N/A,TRUE,"Fixed Cost SWS Forecast";#N/A,#N/A,TRUE,"Historic balance sheet";#N/A,#N/A,TRUE,"Revenue per Client";#N/A,#N/A,TRUE,"Supply margin per Client";#N/A,#N/A,TRUE,"Multiples Calculation";#N/A,#N/A,TRUE,"Stadtwerke Comps";#N/A,#N/A,TRUE,"Electricity Comps";#N/A,#N/A,TRUE,"Gas Comps";#N/A,#N/A,TRUE,"Water Comps";#N/A,#N/A,TRUE,"DCFCoverPower";#N/A,#N/A,TRUE,"Power Volume &amp; Price Forecast";#N/A,#N/A,TRUE,"Stromabgabe 1999";#N/A,#N/A,TRUE,"RevenuesPower";#N/A,#N/A,TRUE,"Power Pricing";#N/A,#N/A,TRUE,"CostsPower";#N/A,#N/A,TRUE,"PlanPower";#N/A,#N/A,TRUE,"DCFPower";#N/A,#N/A,TRUE,"ValuePower";#N/A,#N/A,TRUE,"WaccCompPower";#N/A,#N/A,TRUE,"MatrixPower";#N/A,#N/A,TRUE,"DCFCoverGas";#N/A,#N/A,TRUE,"DCFOverviewGas";#N/A,#N/A,TRUE,"Gas Pricing";#N/A,#N/A,TRUE,"RevenuesGas";#N/A,#N/A,TRUE,"CostGas";#N/A,#N/A,TRUE,"Gas Volume &amp; Price Forecast";#N/A,#N/A,TRUE,"PlanGas";#N/A,#N/A,TRUE,"DCFGas";#N/A,#N/A,TRUE,"ValueGas";#N/A,#N/A,TRUE,"WaccGas";#N/A,#N/A,TRUE,"WaccCompGas";#N/A,#N/A,TRUE,"MatrixGas";#N/A,#N/A,TRUE,"DCFCoverWater";#N/A,#N/A,TRUE,"DCFCoverWater";#N/A,#N/A,TRUE,"Water Volume &amp; Price Forecast";#N/A,#N/A,TRUE,"Water Pricing";#N/A,#N/A,TRUE,"RevenuesWater";#N/A,#N/A,TRUE,"CostWater";#N/A,#N/A,TRUE,"PlanWater";#N/A,#N/A,TRUE,"DCFWater";#N/A,#N/A,TRUE,"ValueWater";#N/A,#N/A,TRUE,"WaccWater";#N/A,#N/A,TRUE,"WaccCompWater";#N/A,#N/A,TRUE,"MatrixWater";#N/A,#N/A,TRUE,"DCFCoverVersorgung";#N/A,#N/A,TRUE,"DCFOverviewPower";#N/A,#N/A,TRUE,"DCFOverviewWater";#N/A,#N/A,TRUE,"DCFOverviewVersorgung";#N/A,#N/A,TRUE,"PlanVersorgung";#N/A,#N/A,TRUE,"DCFVersorgung";#N/A,#N/A,TRUE,"ValueVersorgung";#N/A,#N/A,TRUE,"WaccVersorgung";#N/A,#N/A,TRUE,"WaccCompVersorgung";#N/A,#N/A,TRUE,"MatrixVersorgung"}</definedName>
    <definedName name="wrn.Print._1" hidden="1">{"Intermediate_Calc",#N/A,FALSE,"Sam";"Loan_Deposit_Assump",#N/A,FALSE,"Sam";"Projected_Fin",#N/A,FALSE,"Sam";"Returns",#N/A,FALSE,"Sam"}</definedName>
    <definedName name="wrn.Print._1_1" hidden="1">{"Intermediate_Calc",#N/A,FALSE,"Sam";"Loan_Deposit_Assump",#N/A,FALSE,"Sam";"Projected_Fin",#N/A,FALSE,"Sam";"Returns",#N/A,FALSE,"Sam"}</definedName>
    <definedName name="wrn.Print._2" hidden="1">{"Intermediate_Calc",#N/A,FALSE,"Sam";"Loan_Deposit_Assump",#N/A,FALSE,"Sam";"Projected_Fin",#N/A,FALSE,"Sam";"Returns",#N/A,FALSE,"Sam"}</definedName>
    <definedName name="wrn.Print._2_1" hidden="1">{"Intermediate_Calc",#N/A,FALSE,"Sam";"Loan_Deposit_Assump",#N/A,FALSE,"Sam";"Projected_Fin",#N/A,FALSE,"Sam";"Returns",#N/A,FALSE,"Sam"}</definedName>
    <definedName name="wrn.Print._3" hidden="1">{"Intermediate_Calc",#N/A,FALSE,"Sam";"Loan_Deposit_Assump",#N/A,FALSE,"Sam";"Projected_Fin",#N/A,FALSE,"Sam";"Returns",#N/A,FALSE,"Sam"}</definedName>
    <definedName name="wrn.Print._3_1" hidden="1">{"Intermediate_Calc",#N/A,FALSE,"Sam";"Loan_Deposit_Assump",#N/A,FALSE,"Sam";"Projected_Fin",#N/A,FALSE,"Sam";"Returns",#N/A,FALSE,"Sam"}</definedName>
    <definedName name="wrn.Print._4" hidden="1">{"Intermediate_Calc",#N/A,FALSE,"Sam";"Loan_Deposit_Assump",#N/A,FALSE,"Sam";"Projected_Fin",#N/A,FALSE,"Sam";"Returns",#N/A,FALSE,"Sam"}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2" hidden="1">{"CSC_1",#N/A,FALSE,"CSC Outputs";"CSC_2",#N/A,FALSE,"CSC Outputs"}</definedName>
    <definedName name="wrn.Print_CSC.2_1" hidden="1">{"CSC_1",#N/A,FALSE,"CSC Outputs";"CSC_2",#N/A,FALSE,"CSC Outputs"}</definedName>
    <definedName name="wrn.Print_CSC.2_1_1" hidden="1">{"CSC_1",#N/A,FALSE,"CSC Outputs";"CSC_2",#N/A,FALSE,"CSC Outputs"}</definedName>
    <definedName name="wrn.Print_CSC.2_2" hidden="1">{"CSC_1",#N/A,FALSE,"CSC Outputs";"CSC_2",#N/A,FALSE,"CSC Outputs"}</definedName>
    <definedName name="wrn.Print_CSC.2_2_1" hidden="1">{"CSC_1",#N/A,FALSE,"CSC Outputs";"CSC_2",#N/A,FALSE,"CSC Outputs"}</definedName>
    <definedName name="wrn.Print_CSC.2_3" hidden="1">{"CSC_1",#N/A,FALSE,"CSC Outputs";"CSC_2",#N/A,FALSE,"CSC Outputs"}</definedName>
    <definedName name="wrn.Print_CSC.2_3_1" hidden="1">{"CSC_1",#N/A,FALSE,"CSC Outputs";"CSC_2",#N/A,FALSE,"CSC Outputs"}</definedName>
    <definedName name="wrn.Print_CSC.2_4" hidden="1">{"CSC_1",#N/A,FALSE,"CSC Outputs";"CSC_2",#N/A,FALSE,"CSC Outputs"}</definedName>
    <definedName name="wrn.Print_CSC2" hidden="1">{"CSC_1",#N/A,FALSE,"CSC Outputs";"CSC_2",#N/A,FALSE,"CSC Outputs"}</definedName>
    <definedName name="wrn.Print_CSC2_1" hidden="1">{"CSC_1",#N/A,FALSE,"CSC Outputs";"CSC_2",#N/A,FALSE,"CSC Outputs"}</definedName>
    <definedName name="wrn.Print_CSC2_1_1" hidden="1">{"CSC_1",#N/A,FALSE,"CSC Outputs";"CSC_2",#N/A,FALSE,"CSC Outputs"}</definedName>
    <definedName name="wrn.Print_CSC2_2" hidden="1">{"CSC_1",#N/A,FALSE,"CSC Outputs";"CSC_2",#N/A,FALSE,"CSC Outputs"}</definedName>
    <definedName name="wrn.Print_CSC2_2_1" hidden="1">{"CSC_1",#N/A,FALSE,"CSC Outputs";"CSC_2",#N/A,FALSE,"CSC Outputs"}</definedName>
    <definedName name="wrn.Print_CSC2_3" hidden="1">{"CSC_1",#N/A,FALSE,"CSC Outputs";"CSC_2",#N/A,FALSE,"CSC Outputs"}</definedName>
    <definedName name="wrn.Print_CSC2_3_1" hidden="1">{"CSC_1",#N/A,FALSE,"CSC Outputs";"CSC_2",#N/A,FALSE,"CSC Outputs"}</definedName>
    <definedName name="wrn.Print_CSC2_4" hidden="1">{"CSC_1",#N/A,FALSE,"CSC Outputs";"CSC_2",#N/A,FALSE,"CSC Outputs"}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2." hidden="1">{"Intermediate_Calc",#N/A,FALSE,"Branches";"Loan_Deposit_Assum",#N/A,FALSE,"Branches";"Projected_Fin",#N/A,FALSE,"Branches";"Returns",#N/A,FALSE,"Branches";"Sensitivity_Analysis",#N/A,FALSE,"Branches"}</definedName>
    <definedName name="wrn.Print2._1" hidden="1">{"Intermediate_Calc",#N/A,FALSE,"Branches";"Loan_Deposit_Assum",#N/A,FALSE,"Branches";"Projected_Fin",#N/A,FALSE,"Branches";"Returns",#N/A,FALSE,"Branches";"Sensitivity_Analysis",#N/A,FALSE,"Branches"}</definedName>
    <definedName name="wrn.Print2._1_1" hidden="1">{"Intermediate_Calc",#N/A,FALSE,"Branches";"Loan_Deposit_Assum",#N/A,FALSE,"Branches";"Projected_Fin",#N/A,FALSE,"Branches";"Returns",#N/A,FALSE,"Branches";"Sensitivity_Analysis",#N/A,FALSE,"Branches"}</definedName>
    <definedName name="wrn.Print2._2" hidden="1">{"Intermediate_Calc",#N/A,FALSE,"Branches";"Loan_Deposit_Assum",#N/A,FALSE,"Branches";"Projected_Fin",#N/A,FALSE,"Branches";"Returns",#N/A,FALSE,"Branches";"Sensitivity_Analysis",#N/A,FALSE,"Branches"}</definedName>
    <definedName name="wrn.Print2._2_1" hidden="1">{"Intermediate_Calc",#N/A,FALSE,"Branches";"Loan_Deposit_Assum",#N/A,FALSE,"Branches";"Projected_Fin",#N/A,FALSE,"Branches";"Returns",#N/A,FALSE,"Branches";"Sensitivity_Analysis",#N/A,FALSE,"Branches"}</definedName>
    <definedName name="wrn.Print2._3" hidden="1">{"Intermediate_Calc",#N/A,FALSE,"Branches";"Loan_Deposit_Assum",#N/A,FALSE,"Branches";"Projected_Fin",#N/A,FALSE,"Branches";"Returns",#N/A,FALSE,"Branches";"Sensitivity_Analysis",#N/A,FALSE,"Branches"}</definedName>
    <definedName name="wrn.Print2._3_1" hidden="1">{"Intermediate_Calc",#N/A,FALSE,"Branches";"Loan_Deposit_Assum",#N/A,FALSE,"Branches";"Projected_Fin",#N/A,FALSE,"Branches";"Returns",#N/A,FALSE,"Branches";"Sensitivity_Analysis",#N/A,FALSE,"Branches"}</definedName>
    <definedName name="wrn.Print2._4" hidden="1">{"Intermediate_Calc",#N/A,FALSE,"Branches";"Loan_Deposit_Assum",#N/A,FALSE,"Branches";"Projected_Fin",#N/A,FALSE,"Branches";"Returns",#N/A,FALSE,"Branches";"Sensitivity_Analysis",#N/A,FALSE,"Branches"}</definedName>
    <definedName name="wrn.printall." hidden="1">{"output","fiftysix",FALSE,"mergerplans";"inputs",#N/A,FALSE,"mergerplans";"output","sixtyfive",FALSE,"mergerplans";"output","seventy",FALSE,"mergerplans"}</definedName>
    <definedName name="wrn.printall._1" hidden="1">{"output","fiftysix",FALSE,"mergerplans";"inputs",#N/A,FALSE,"mergerplans";"output","sixtyfive",FALSE,"mergerplans";"output","seventy",FALSE,"mergerplans"}</definedName>
    <definedName name="wrn.printall._1_1" hidden="1">{"output","fiftysix",FALSE,"mergerplans";"inputs",#N/A,FALSE,"mergerplans";"output","sixtyfive",FALSE,"mergerplans";"output","seventy",FALSE,"mergerplans"}</definedName>
    <definedName name="wrn.printall._2" hidden="1">{"output","fiftysix",FALSE,"mergerplans";"inputs",#N/A,FALSE,"mergerplans";"output","sixtyfive",FALSE,"mergerplans";"output","seventy",FALSE,"mergerplans"}</definedName>
    <definedName name="wrn.printall._2_1" hidden="1">{"output","fiftysix",FALSE,"mergerplans";"inputs",#N/A,FALSE,"mergerplans";"output","sixtyfive",FALSE,"mergerplans";"output","seventy",FALSE,"mergerplans"}</definedName>
    <definedName name="wrn.printall._3" hidden="1">{"output","fiftysix",FALSE,"mergerplans";"inputs",#N/A,FALSE,"mergerplans";"output","sixtyfive",FALSE,"mergerplans";"output","seventy",FALSE,"mergerplans"}</definedName>
    <definedName name="wrn.printall._3_1" hidden="1">{"output","fiftysix",FALSE,"mergerplans";"inputs",#N/A,FALSE,"mergerplans";"output","sixtyfive",FALSE,"mergerplans";"output","seventy",FALSE,"mergerplans"}</definedName>
    <definedName name="wrn.printall._4" hidden="1">{"output","fiftysix",FALSE,"mergerplans";"inputs",#N/A,FALSE,"mergerplans";"output","sixtyfive",FALSE,"mergerplans";"output","seventy",FALSE,"mergerplans"}</definedName>
    <definedName name="wrn.PrintCap." hidden="1">{"page1",#N/A,FALSE,"Capital";"page2",#N/A,FALSE,"Capital";"page3",#N/A,FALSE,"Capital"}</definedName>
    <definedName name="wrn.Printing._.the._.transactions._.sheets." hidden="1">{#N/A,#N/A,FALSE,"Eastern";#N/A,#N/A,FALSE,"Western"}</definedName>
    <definedName name="wrn.PrintPage." hidden="1">{"PrintPage",#N/A,TRUE,"Summary";"PrintPage",#N/A,TRUE,"Holding Company";"PrintPage",#N/A,TRUE,"Consolidated";"PrintPage",#N/A,TRUE,"Bank";"PrintPage",#N/A,TRUE,"Lighthouse";"PrintPage",#N/A,TRUE,"Scenarios"}</definedName>
    <definedName name="wrn.PrintPage._1" hidden="1">{"PrintPage",#N/A,TRUE,"Summary";"PrintPage",#N/A,TRUE,"Holding Company";"PrintPage",#N/A,TRUE,"Consolidated";"PrintPage",#N/A,TRUE,"Bank";"PrintPage",#N/A,TRUE,"Lighthouse";"PrintPage",#N/A,TRUE,"Scenarios"}</definedName>
    <definedName name="wrn.PrintPage._1_1" hidden="1">{"PrintPage",#N/A,TRUE,"Summary";"PrintPage",#N/A,TRUE,"Holding Company";"PrintPage",#N/A,TRUE,"Consolidated";"PrintPage",#N/A,TRUE,"Bank";"PrintPage",#N/A,TRUE,"Lighthouse";"PrintPage",#N/A,TRUE,"Scenarios"}</definedName>
    <definedName name="wrn.PrintPage._2" hidden="1">{"PrintPage",#N/A,TRUE,"Summary";"PrintPage",#N/A,TRUE,"Holding Company";"PrintPage",#N/A,TRUE,"Consolidated";"PrintPage",#N/A,TRUE,"Bank";"PrintPage",#N/A,TRUE,"Lighthouse";"PrintPage",#N/A,TRUE,"Scenarios"}</definedName>
    <definedName name="wrn.PrintPage._2_1" hidden="1">{"PrintPage",#N/A,TRUE,"Summary";"PrintPage",#N/A,TRUE,"Holding Company";"PrintPage",#N/A,TRUE,"Consolidated";"PrintPage",#N/A,TRUE,"Bank";"PrintPage",#N/A,TRUE,"Lighthouse";"PrintPage",#N/A,TRUE,"Scenarios"}</definedName>
    <definedName name="wrn.PrintPage._3" hidden="1">{"PrintPage",#N/A,TRUE,"Summary";"PrintPage",#N/A,TRUE,"Holding Company";"PrintPage",#N/A,TRUE,"Consolidated";"PrintPage",#N/A,TRUE,"Bank";"PrintPage",#N/A,TRUE,"Lighthouse";"PrintPage",#N/A,TRUE,"Scenarios"}</definedName>
    <definedName name="wrn.PrintPage._3_1" hidden="1">{"PrintPage",#N/A,TRUE,"Summary";"PrintPage",#N/A,TRUE,"Holding Company";"PrintPage",#N/A,TRUE,"Consolidated";"PrintPage",#N/A,TRUE,"Bank";"PrintPage",#N/A,TRUE,"Lighthouse";"PrintPage",#N/A,TRUE,"Scenarios"}</definedName>
    <definedName name="wrn.PrintPage._4" hidden="1">{"PrintPage",#N/A,TRUE,"Summary";"PrintPage",#N/A,TRUE,"Holding Company";"PrintPage",#N/A,TRUE,"Consolidated";"PrintPage",#N/A,TRUE,"Bank";"PrintPage",#N/A,TRUE,"Lighthouse";"PrintPage",#N/A,TRUE,"Scenarios"}</definedName>
    <definedName name="wrn.PrintPageYearly." hidden="1">{"YearPrintPage",#N/A,TRUE,"Summary";"YearPrintPage",#N/A,TRUE,"Holding Company";"YearPrintPage",#N/A,TRUE,"Consolidated";"YearPrintPage",#N/A,TRUE,"Bank"}</definedName>
    <definedName name="wrn.PrintPageYearly._1" hidden="1">{"YearPrintPage",#N/A,TRUE,"Summary";"YearPrintPage",#N/A,TRUE,"Holding Company";"YearPrintPage",#N/A,TRUE,"Consolidated";"YearPrintPage",#N/A,TRUE,"Bank"}</definedName>
    <definedName name="wrn.PrintPageYearly._1_1" hidden="1">{"YearPrintPage",#N/A,TRUE,"Summary";"YearPrintPage",#N/A,TRUE,"Holding Company";"YearPrintPage",#N/A,TRUE,"Consolidated";"YearPrintPage",#N/A,TRUE,"Bank"}</definedName>
    <definedName name="wrn.PrintPageYearly._2" hidden="1">{"YearPrintPage",#N/A,TRUE,"Summary";"YearPrintPage",#N/A,TRUE,"Holding Company";"YearPrintPage",#N/A,TRUE,"Consolidated";"YearPrintPage",#N/A,TRUE,"Bank"}</definedName>
    <definedName name="wrn.PrintPageYearly._2_1" hidden="1">{"YearPrintPage",#N/A,TRUE,"Summary";"YearPrintPage",#N/A,TRUE,"Holding Company";"YearPrintPage",#N/A,TRUE,"Consolidated";"YearPrintPage",#N/A,TRUE,"Bank"}</definedName>
    <definedName name="wrn.PrintPageYearly._3" hidden="1">{"YearPrintPage",#N/A,TRUE,"Summary";"YearPrintPage",#N/A,TRUE,"Holding Company";"YearPrintPage",#N/A,TRUE,"Consolidated";"YearPrintPage",#N/A,TRUE,"Bank"}</definedName>
    <definedName name="wrn.PrintPageYearly._3_1" hidden="1">{"YearPrintPage",#N/A,TRUE,"Summary";"YearPrintPage",#N/A,TRUE,"Holding Company";"YearPrintPage",#N/A,TRUE,"Consolidated";"YearPrintPage",#N/A,TRUE,"Bank"}</definedName>
    <definedName name="wrn.PrintPageYearly._4" hidden="1">{"YearPrintPage",#N/A,TRUE,"Summary";"YearPrintPage",#N/A,TRUE,"Holding Company";"YearPrintPage",#N/A,TRUE,"Consolidated";"YearPrintPage",#N/A,TRUE,"Bank"}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1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2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3_1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DTABLES._4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Proforma._.Review." hidden="1">{#N/A,#N/A,FALSE,"Occ and Rate";#N/A,#N/A,FALSE,"PF Input";#N/A,#N/A,FALSE,"Proforma Five Yr";#N/A,#N/A,FALSE,"Hotcomps"}</definedName>
    <definedName name="wrn.Projection._.Inputs." hidden="1">{"Elkton Input 3",#N/A,FALSE,"Elkton Months";"Elkton Input 1",#N/A,FALSE,"Elkton Inputs";"Elkton Input 2",#N/A,FALSE,"Elkton Inputs";"Marion Input 3",#N/A,FALSE,"Marion Months";"Marion Input 1",#N/A,FALSE,"Marion Inputs";"Marion Input 2",#N/A,FALSE,"Marion Inputs";"Clinton Input 3",#N/A,FALSE,"Clinton Months";"Clinton Input 1",#N/A,FALSE,"Clinton Inputs";"Clinton Input 2",#N/A,FALSE,"Clinton Inputs";"Sebewaing Input 3",#N/A,FALSE,"Sebewaing Months";"Sebewaing Input 1",#N/A,FALSE,"Sebewaing Inputs";"Sebewaing Input 2",#N/A,FALSE,"Sebewaing Inputs"}</definedName>
    <definedName name="wrn.ProMonte.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1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2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3_1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Monte._4" hidden="1">{#N/A,#N/A,FALSE,"Assump";"view1",#N/A,FALSE,"P&amp;L";"view2",#N/A,FALSE,"P&amp;L";#N/A,#N/A,FALSE,"P&amp;L PERC";"view1",#N/A,FALSE,"BS";"view2",#N/A,FALSE,"BS";#N/A,#N/A,FALSE,"CF";#N/A,#N/A,FALSE,"Debt Rep";#N/A,#N/A,FALSE,"Ratios";#N/A,#N/A,FALSE,"adjusted BS";#N/A,#N/A,FALSE,"96-97 P&amp;L";#N/A,#N/A,FALSE,"96-97 BS"}</definedName>
    <definedName name="wrn.PropertyInformation." hidden="1">{#N/A,#N/A,FALSE,"PropertyInfo"}</definedName>
    <definedName name="wrn.Proyección._.2007." hidden="1">{#N/A,#N/A,TRUE,"ingtemat"}</definedName>
    <definedName name="wrn.prueba." hidden="1">{#N/A,#N/A,FALSE,"Proyección 1998-2007"}</definedName>
    <definedName name="wrn.Publications." hidden="1">{"Page 1",#N/A,FALSE;"Page 2",#N/A,FALSE}</definedName>
    <definedName name="wrn.Publications._1" hidden="1">{"Page 1",#N/A,FALSE;"Page 2",#N/A,FALSE}</definedName>
    <definedName name="wrn.Publications._1_1" hidden="1">{"Page 1",#N/A,FALSE;"Page 2",#N/A,FALSE}</definedName>
    <definedName name="wrn.Publications._2" hidden="1">{"Page 1",#N/A,FALSE;"Page 2",#N/A,FALSE}</definedName>
    <definedName name="wrn.Publications._2_1" hidden="1">{"Page 1",#N/A,FALSE;"Page 2",#N/A,FALSE}</definedName>
    <definedName name="wrn.Publications._3" hidden="1">{"Page 1",#N/A,FALSE;"Page 2",#N/A,FALSE}</definedName>
    <definedName name="wrn.Publications._3_1" hidden="1">{"Page 1",#N/A,FALSE;"Page 2",#N/A,FALSE}</definedName>
    <definedName name="wrn.Publications._4" hidden="1">{"Page 1",#N/A,FALSE;"Page 2",#N/A,FALSE}</definedName>
    <definedName name="wrn.Pulp." hidden="1">{"Pulp Production",#N/A,FALSE,"Pulp";"Pulp Earnings",#N/A,FALSE,"Pulp"}</definedName>
    <definedName name="wrn.Pulp._1" hidden="1">{"Pulp Production",#N/A,FALSE,"Pulp";"Pulp Earnings",#N/A,FALSE,"Pulp"}</definedName>
    <definedName name="wrn.Pulp._1_1" hidden="1">{"Pulp Production",#N/A,FALSE,"Pulp";"Pulp Earnings",#N/A,FALSE,"Pulp"}</definedName>
    <definedName name="wrn.Pulp._2" hidden="1">{"Pulp Production",#N/A,FALSE,"Pulp";"Pulp Earnings",#N/A,FALSE,"Pulp"}</definedName>
    <definedName name="wrn.Pulp._2_1" hidden="1">{"Pulp Production",#N/A,FALSE,"Pulp";"Pulp Earnings",#N/A,FALSE,"Pulp"}</definedName>
    <definedName name="wrn.Pulp._3" hidden="1">{"Pulp Production",#N/A,FALSE,"Pulp";"Pulp Earnings",#N/A,FALSE,"Pulp"}</definedName>
    <definedName name="wrn.Pulp._3_1" hidden="1">{"Pulp Production",#N/A,FALSE,"Pulp";"Pulp Earnings",#N/A,FALSE,"Pulp"}</definedName>
    <definedName name="wrn.Pulp._4" hidden="1">{"Pulp Production",#N/A,FALSE,"Pulp";"Pulp Earnings",#N/A,FALSE,"Pulp"}</definedName>
    <definedName name="wrn.Q1." hidden="1">{"Q.1",#N/A,FALSE,"EARNRL";"Q.1",#N/A,FALSE,"tie_out"}</definedName>
    <definedName name="wrn.Q1._1" hidden="1">{"Q.1",#N/A,FALSE,"EARNRL";"Q.1",#N/A,FALSE,"tie_out"}</definedName>
    <definedName name="wrn.Q1._1_1" hidden="1">{"Q.1",#N/A,FALSE,"EARNRL";"Q.1",#N/A,FALSE,"tie_out"}</definedName>
    <definedName name="wrn.Q1._2" hidden="1">{"Q.1",#N/A,FALSE,"EARNRL";"Q.1",#N/A,FALSE,"tie_out"}</definedName>
    <definedName name="wrn.Q1._2_1" hidden="1">{"Q.1",#N/A,FALSE,"EARNRL";"Q.1",#N/A,FALSE,"tie_out"}</definedName>
    <definedName name="wrn.Q1._3" hidden="1">{"Q.1",#N/A,FALSE,"EARNRL";"Q.1",#N/A,FALSE,"tie_out"}</definedName>
    <definedName name="wrn.Q1._3_1" hidden="1">{"Q.1",#N/A,FALSE,"EARNRL";"Q.1",#N/A,FALSE,"tie_out"}</definedName>
    <definedName name="wrn.Q1._4" hidden="1">{"Q.1",#N/A,FALSE,"EARNRL";"Q.1",#N/A,FALSE,"tie_out"}</definedName>
    <definedName name="wrn.Q2." hidden="1">{"Q.2",#N/A,FALSE,"EARNRL";"Q.2",#N/A,FALSE,"tie_out"}</definedName>
    <definedName name="wrn.Q2._1" hidden="1">{"Q.2",#N/A,FALSE,"EARNRL";"Q.2",#N/A,FALSE,"tie_out"}</definedName>
    <definedName name="wrn.Q2._1_1" hidden="1">{"Q.2",#N/A,FALSE,"EARNRL";"Q.2",#N/A,FALSE,"tie_out"}</definedName>
    <definedName name="wrn.Q2._2" hidden="1">{"Q.2",#N/A,FALSE,"EARNRL";"Q.2",#N/A,FALSE,"tie_out"}</definedName>
    <definedName name="wrn.Q2._2_1" hidden="1">{"Q.2",#N/A,FALSE,"EARNRL";"Q.2",#N/A,FALSE,"tie_out"}</definedName>
    <definedName name="wrn.Q2._3" hidden="1">{"Q.2",#N/A,FALSE,"EARNRL";"Q.2",#N/A,FALSE,"tie_out"}</definedName>
    <definedName name="wrn.Q2._3_1" hidden="1">{"Q.2",#N/A,FALSE,"EARNRL";"Q.2",#N/A,FALSE,"tie_out"}</definedName>
    <definedName name="wrn.Q2._4" hidden="1">{"Q.2",#N/A,FALSE,"EARNRL";"Q.2",#N/A,FALSE,"tie_out"}</definedName>
    <definedName name="wrn.Q3" hidden="1">{"Q.2",#N/A,FALSE,"EARNRL";"Q.2",#N/A,FALSE,"tie_out"}</definedName>
    <definedName name="wrn.Q3." hidden="1">{"Q.3",#N/A,FALSE,"EARNRL";"Q.3",#N/A,FALSE,"tie_out"}</definedName>
    <definedName name="wrn.Q3._1" hidden="1">{"Q.3",#N/A,FALSE,"EARNRL";"Q.3",#N/A,FALSE,"tie_out"}</definedName>
    <definedName name="wrn.Q3._1_1" hidden="1">{"Q.3",#N/A,FALSE,"EARNRL";"Q.3",#N/A,FALSE,"tie_out"}</definedName>
    <definedName name="wrn.Q3._2" hidden="1">{"Q.3",#N/A,FALSE,"EARNRL";"Q.3",#N/A,FALSE,"tie_out"}</definedName>
    <definedName name="wrn.Q3._2_1" hidden="1">{"Q.3",#N/A,FALSE,"EARNRL";"Q.3",#N/A,FALSE,"tie_out"}</definedName>
    <definedName name="wrn.Q3._3" hidden="1">{"Q.3",#N/A,FALSE,"EARNRL";"Q.3",#N/A,FALSE,"tie_out"}</definedName>
    <definedName name="wrn.Q3._3_1" hidden="1">{"Q.3",#N/A,FALSE,"EARNRL";"Q.3",#N/A,FALSE,"tie_out"}</definedName>
    <definedName name="wrn.Q3._4" hidden="1">{"Q.3",#N/A,FALSE,"EARNRL";"Q.3",#N/A,FALSE,"tie_out"}</definedName>
    <definedName name="wrn.Q3_1" hidden="1">{"Q.2",#N/A,FALSE,"EARNRL";"Q.2",#N/A,FALSE,"tie_out"}</definedName>
    <definedName name="wrn.Q3_1_1" hidden="1">{"Q.2",#N/A,FALSE,"EARNRL";"Q.2",#N/A,FALSE,"tie_out"}</definedName>
    <definedName name="wrn.Q3_2" hidden="1">{"Q.2",#N/A,FALSE,"EARNRL";"Q.2",#N/A,FALSE,"tie_out"}</definedName>
    <definedName name="wrn.Q3_2_1" hidden="1">{"Q.2",#N/A,FALSE,"EARNRL";"Q.2",#N/A,FALSE,"tie_out"}</definedName>
    <definedName name="wrn.Q3_3" hidden="1">{"Q.2",#N/A,FALSE,"EARNRL";"Q.2",#N/A,FALSE,"tie_out"}</definedName>
    <definedName name="wrn.Q3_3_1" hidden="1">{"Q.2",#N/A,FALSE,"EARNRL";"Q.2",#N/A,FALSE,"tie_out"}</definedName>
    <definedName name="wrn.Q3_4" hidden="1">{"Q.2",#N/A,FALSE,"EARNRL";"Q.2",#N/A,FALSE,"tie_out"}</definedName>
    <definedName name="wrn.Q4." hidden="1">{"Q.4",#N/A,FALSE,"EARNRL";"Q.4",#N/A,FALSE,"tie_out"}</definedName>
    <definedName name="wrn.Q4._1" hidden="1">{"Q.4",#N/A,FALSE,"EARNRL";"Q.4",#N/A,FALSE,"tie_out"}</definedName>
    <definedName name="wrn.Q4._1_1" hidden="1">{"Q.4",#N/A,FALSE,"EARNRL";"Q.4",#N/A,FALSE,"tie_out"}</definedName>
    <definedName name="wrn.Q4._2" hidden="1">{"Q.4",#N/A,FALSE,"EARNRL";"Q.4",#N/A,FALSE,"tie_out"}</definedName>
    <definedName name="wrn.Q4._2_1" hidden="1">{"Q.4",#N/A,FALSE,"EARNRL";"Q.4",#N/A,FALSE,"tie_out"}</definedName>
    <definedName name="wrn.Q4._3" hidden="1">{"Q.4",#N/A,FALSE,"EARNRL";"Q.4",#N/A,FALSE,"tie_out"}</definedName>
    <definedName name="wrn.Q4._3_1" hidden="1">{"Q.4",#N/A,FALSE,"EARNRL";"Q.4",#N/A,FALSE,"tie_out"}</definedName>
    <definedName name="wrn.Q4._4" hidden="1">{"Q.4",#N/A,FALSE,"EARNRL";"Q.4",#N/A,FALSE,"tie_out"}</definedName>
    <definedName name="wrn.Quarterly._.Actuals." hidden="1">{"IS Quarterly Actuals",#N/A,FALSE,"QTR IS";"CF Quarterly Actuals",#N/A,FALSE,"QTR CF";"BS Quarterly Actuals",#N/A,FALSE,"QTR BS"}</definedName>
    <definedName name="wrn.Quarterly._.Actuals._1" hidden="1">{"IS Quarterly Actuals",#N/A,FALSE,"QTR IS";"CF Quarterly Actuals",#N/A,FALSE,"QTR CF";"BS Quarterly Actuals",#N/A,FALSE,"QTR BS"}</definedName>
    <definedName name="wrn.Quarterly._.Actuals._1_1" hidden="1">{"IS Quarterly Actuals",#N/A,FALSE,"QTR IS";"CF Quarterly Actuals",#N/A,FALSE,"QTR CF";"BS Quarterly Actuals",#N/A,FALSE,"QTR BS"}</definedName>
    <definedName name="wrn.Quarterly._.Actuals._2" hidden="1">{"IS Quarterly Actuals",#N/A,FALSE,"QTR IS";"CF Quarterly Actuals",#N/A,FALSE,"QTR CF";"BS Quarterly Actuals",#N/A,FALSE,"QTR BS"}</definedName>
    <definedName name="wrn.Quarterly._.Actuals._2_1" hidden="1">{"IS Quarterly Actuals",#N/A,FALSE,"QTR IS";"CF Quarterly Actuals",#N/A,FALSE,"QTR CF";"BS Quarterly Actuals",#N/A,FALSE,"QTR BS"}</definedName>
    <definedName name="wrn.Quarterly._.Actuals._3" hidden="1">{"IS Quarterly Actuals",#N/A,FALSE,"QTR IS";"CF Quarterly Actuals",#N/A,FALSE,"QTR CF";"BS Quarterly Actuals",#N/A,FALSE,"QTR BS"}</definedName>
    <definedName name="wrn.Quarterly._.Actuals._3_1" hidden="1">{"IS Quarterly Actuals",#N/A,FALSE,"QTR IS";"CF Quarterly Actuals",#N/A,FALSE,"QTR CF";"BS Quarterly Actuals",#N/A,FALSE,"QTR BS"}</definedName>
    <definedName name="wrn.Quarterly._.Actuals._4" hidden="1">{"IS Quarterly Actuals",#N/A,FALSE,"QTR IS";"CF Quarterly Actuals",#N/A,FALSE,"QTR CF";"BS Quarterly Actuals",#N/A,FALSE,"QTR BS"}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AR." hidden="1">{"RAR Financial Highlights",#N/A,FALSE,"RA Slides";"RAR Income Statement",#N/A,FALSE,"RA IS";"RAR Balance Sheet",#N/A,FALSE,"RA BS";"RAR CF Statement",#N/A,FALSE,"RA CF";"RAR Comps",#N/A,FALSE,"RA Comp"}</definedName>
    <definedName name="wrn.RAR._1" hidden="1">{"RAR Financial Highlights",#N/A,FALSE,"RA Slides";"RAR Income Statement",#N/A,FALSE,"RA IS";"RAR Balance Sheet",#N/A,FALSE,"RA BS";"RAR CF Statement",#N/A,FALSE,"RA CF";"RAR Comps",#N/A,FALSE,"RA Comp"}</definedName>
    <definedName name="wrn.RAR._1_1" hidden="1">{"RAR Financial Highlights",#N/A,FALSE,"RA Slides";"RAR Income Statement",#N/A,FALSE,"RA IS";"RAR Balance Sheet",#N/A,FALSE,"RA BS";"RAR CF Statement",#N/A,FALSE,"RA CF";"RAR Comps",#N/A,FALSE,"RA Comp"}</definedName>
    <definedName name="wrn.RAR._2" hidden="1">{"RAR Financial Highlights",#N/A,FALSE,"RA Slides";"RAR Income Statement",#N/A,FALSE,"RA IS";"RAR Balance Sheet",#N/A,FALSE,"RA BS";"RAR CF Statement",#N/A,FALSE,"RA CF";"RAR Comps",#N/A,FALSE,"RA Comp"}</definedName>
    <definedName name="wrn.RAR._2_1" hidden="1">{"RAR Financial Highlights",#N/A,FALSE,"RA Slides";"RAR Income Statement",#N/A,FALSE,"RA IS";"RAR Balance Sheet",#N/A,FALSE,"RA BS";"RAR CF Statement",#N/A,FALSE,"RA CF";"RAR Comps",#N/A,FALSE,"RA Comp"}</definedName>
    <definedName name="wrn.RAR._3" hidden="1">{"RAR Financial Highlights",#N/A,FALSE,"RA Slides";"RAR Income Statement",#N/A,FALSE,"RA IS";"RAR Balance Sheet",#N/A,FALSE,"RA BS";"RAR CF Statement",#N/A,FALSE,"RA CF";"RAR Comps",#N/A,FALSE,"RA Comp"}</definedName>
    <definedName name="wrn.RAR._3_1" hidden="1">{"RAR Financial Highlights",#N/A,FALSE,"RA Slides";"RAR Income Statement",#N/A,FALSE,"RA IS";"RAR Balance Sheet",#N/A,FALSE,"RA BS";"RAR CF Statement",#N/A,FALSE,"RA CF";"RAR Comps",#N/A,FALSE,"RA Comp"}</definedName>
    <definedName name="wrn.RAR._4" hidden="1">{"RAR Financial Highlights",#N/A,FALSE,"RA Slides";"RAR Income Statement",#N/A,FALSE,"RA IS";"RAR Balance Sheet",#N/A,FALSE,"RA BS";"RAR CF Statement",#N/A,FALSE,"RA CF";"RAR Comps",#N/A,FALSE,"RA Comp"}</definedName>
    <definedName name="wrn.ratios." hidden="1">{"ratios",#N/A,FALSE,"Summary Accounts"}</definedName>
    <definedName name="wrn.ratios._.only." hidden="1">{"ratios2",#N/A,FALSE,"Ratios"}</definedName>
    <definedName name="wrn.ratios._.only._1" hidden="1">{"ratios2",#N/A,FALSE,"Ratios"}</definedName>
    <definedName name="wrn.ratios._.only._1_1" hidden="1">{"ratios2",#N/A,FALSE,"Ratios"}</definedName>
    <definedName name="wrn.ratios._.only._2" hidden="1">{"ratios2",#N/A,FALSE,"Ratios"}</definedName>
    <definedName name="wrn.ratios._.only._2_1" hidden="1">{"ratios2",#N/A,FALSE,"Ratios"}</definedName>
    <definedName name="wrn.ratios._.only._3" hidden="1">{"ratios2",#N/A,FALSE,"Ratios"}</definedName>
    <definedName name="wrn.ratios._.only._3_1" hidden="1">{"ratios2",#N/A,FALSE,"Ratios"}</definedName>
    <definedName name="wrn.ratios._.only._4" hidden="1">{"ratios2",#N/A,FALSE,"Ratios"}</definedName>
    <definedName name="wrn.ratios._1" hidden="1">{"ratios",#N/A,FALSE,"Summary Accounts"}</definedName>
    <definedName name="wrn.ratios._1_1" hidden="1">{"ratios",#N/A,FALSE,"Summary Accounts"}</definedName>
    <definedName name="wrn.ratios._2" hidden="1">{"ratios",#N/A,FALSE,"Summary Accounts"}</definedName>
    <definedName name="wrn.ratios._2_1" hidden="1">{"ratios",#N/A,FALSE,"Summary Accounts"}</definedName>
    <definedName name="wrn.ratios._3" hidden="1">{"ratios",#N/A,FALSE,"Summary Accounts"}</definedName>
    <definedName name="wrn.ratios._3_1" hidden="1">{"ratios",#N/A,FALSE,"Summary Accounts"}</definedName>
    <definedName name="wrn.ratios._4" hidden="1">{"ratios",#N/A,FALSE,"Summary Accounts"}</definedName>
    <definedName name="wrn.Reconciliation." hidden="1">{"Recon",#N/A,TRUE,"Reconciliation"}</definedName>
    <definedName name="wrn.REFINERY." hidden="1">{"Padd I to III",#N/A,FALSE,"REFINERY";"Padd IV to US",#N/A,FALSE,"REFINERY";"Crude Balance I",#N/A,FALSE,"REFINERY";"Crude Balance II",#N/A,FALSE,"REFINERY"}</definedName>
    <definedName name="wrn.REFINERY._1" hidden="1">{"Padd I to III",#N/A,FALSE,"REFINERY";"Padd IV to US",#N/A,FALSE,"REFINERY";"Crude Balance I",#N/A,FALSE,"REFINERY";"Crude Balance II",#N/A,FALSE,"REFINERY"}</definedName>
    <definedName name="wrn.REFINERY._1_1" hidden="1">{"Padd I to III",#N/A,FALSE,"REFINERY";"Padd IV to US",#N/A,FALSE,"REFINERY";"Crude Balance I",#N/A,FALSE,"REFINERY";"Crude Balance II",#N/A,FALSE,"REFINERY"}</definedName>
    <definedName name="wrn.REFINERY._2" hidden="1">{"Padd I to III",#N/A,FALSE,"REFINERY";"Padd IV to US",#N/A,FALSE,"REFINERY";"Crude Balance I",#N/A,FALSE,"REFINERY";"Crude Balance II",#N/A,FALSE,"REFINERY"}</definedName>
    <definedName name="wrn.REFINERY._2_1" hidden="1">{"Padd I to III",#N/A,FALSE,"REFINERY";"Padd IV to US",#N/A,FALSE,"REFINERY";"Crude Balance I",#N/A,FALSE,"REFINERY";"Crude Balance II",#N/A,FALSE,"REFINERY"}</definedName>
    <definedName name="wrn.REFINERY._3" hidden="1">{"Padd I to III",#N/A,FALSE,"REFINERY";"Padd IV to US",#N/A,FALSE,"REFINERY";"Crude Balance I",#N/A,FALSE,"REFINERY";"Crude Balance II",#N/A,FALSE,"REFINERY"}</definedName>
    <definedName name="wrn.REFINERY._3_1" hidden="1">{"Padd I to III",#N/A,FALSE,"REFINERY";"Padd IV to US",#N/A,FALSE,"REFINERY";"Crude Balance I",#N/A,FALSE,"REFINERY";"Crude Balance II",#N/A,FALSE,"REFINERY"}</definedName>
    <definedName name="wrn.REFINERY._4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gion._1" hidden="1">{"Region",#N/A,FALSE,"CNTRYTYPE"}</definedName>
    <definedName name="wrn.region._1_1" hidden="1">{"Region",#N/A,FALSE,"CNTRYTYPE"}</definedName>
    <definedName name="wrn.region._2" hidden="1">{"Region",#N/A,FALSE,"CNTRYTYPE"}</definedName>
    <definedName name="wrn.region._2_1" hidden="1">{"Region",#N/A,FALSE,"CNTRYTYPE"}</definedName>
    <definedName name="wrn.region._3" hidden="1">{"Region",#N/A,FALSE,"CNTRYTYPE"}</definedName>
    <definedName name="wrn.region._3_1" hidden="1">{"Region",#N/A,FALSE,"CNTRYTYPE"}</definedName>
    <definedName name="wrn.region._4" hidden="1">{"Region",#N/A,FALSE,"CNTRYTYPE"}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ort." hidden="1">{"report",#N/A,FALSE,"dataBase"}</definedName>
    <definedName name="wrn.report._1" hidden="1">{"report",#N/A,FALSE,"dataBase"}</definedName>
    <definedName name="wrn.report._1_1" hidden="1">{"report",#N/A,FALSE,"dataBase"}</definedName>
    <definedName name="wrn.report._2" hidden="1">{"report",#N/A,FALSE,"dataBase"}</definedName>
    <definedName name="wrn.report._2_1" hidden="1">{"report",#N/A,FALSE,"dataBase"}</definedName>
    <definedName name="wrn.report._3" hidden="1">{"report",#N/A,FALSE,"dataBase"}</definedName>
    <definedName name="wrn.report._3_1" hidden="1">{"report",#N/A,FALSE,"dataBase"}</definedName>
    <definedName name="wrn.report._4" hidden="1">{"report",#N/A,FALSE,"dataBase"}</definedName>
    <definedName name="wrn.Report1." hidden="1">{#N/A,#N/A,FALSE,"Operations";#N/A,#N/A,FALSE,"Financials"}</definedName>
    <definedName name="wrn.REPORTING." hidden="1">{#N/A,#N/A,FALSE,"PRO";#N/A,#N/A,FALSE,"synthese Monnaie loc";#N/A,#N/A,FALSE,"Synthese FRF";#N/A,#N/A,FALSE,"Synthese USD";#N/A,#N/A,FALSE,"Synthese DEM";#N/A,#N/A,FALSE,"Synthese GBP";#N/A,#N/A,FALSE,"Synthese JPY ";#N/A,#N/A,FALSE,"Syntese autres devises";#N/A,#N/A,FALSE,"Synthese Generale en FRF";#N/A,#N/A,FALSE,"0";#N/A,#N/A,FALSE,"1";#N/A,#N/A,FALSE,"2";#N/A,#N/A,FALSE,"3";#N/A,#N/A,FALSE,"4";#N/A,#N/A,FALSE,"5";#N/A,#N/A,FALSE,"6";#N/A,#N/A,FALSE,"7"}</definedName>
    <definedName name="wrn.RESUME._.ANNEXE." hidden="1">{"RESUME ANNEXE",#N/A,FALSE,"résumé annexe"}</definedName>
    <definedName name="wrn.Retail." hidden="1">{"Results",#N/A,FALSE,"Retail"}</definedName>
    <definedName name="wrn.RMD._.Overview._.Report." hidden="1">{#N/A,#N/A,TRUE,"BudgetHighlights";#N/A,#N/A,TRUE,"RegionComparison";#N/A,#N/A,TRUE,"Line of Business"}</definedName>
    <definedName name="wrn.RMD._.Overview._.Report._1" hidden="1">{#N/A,#N/A,TRUE,"BudgetHighlights";#N/A,#N/A,TRUE,"RegionComparison";#N/A,#N/A,TRUE,"Line of Business"}</definedName>
    <definedName name="wrn.RMD._.Overview._.Report._1_1" hidden="1">{#N/A,#N/A,TRUE,"BudgetHighlights";#N/A,#N/A,TRUE,"RegionComparison";#N/A,#N/A,TRUE,"Line of Business"}</definedName>
    <definedName name="wrn.RMD._.Overview._.Report._2" hidden="1">{#N/A,#N/A,TRUE,"BudgetHighlights";#N/A,#N/A,TRUE,"RegionComparison";#N/A,#N/A,TRUE,"Line of Business"}</definedName>
    <definedName name="wrn.RMD._.Overview._.Report._2_1" hidden="1">{#N/A,#N/A,TRUE,"BudgetHighlights";#N/A,#N/A,TRUE,"RegionComparison";#N/A,#N/A,TRUE,"Line of Business"}</definedName>
    <definedName name="wrn.RMD._.Overview._.Report._3" hidden="1">{#N/A,#N/A,TRUE,"BudgetHighlights";#N/A,#N/A,TRUE,"RegionComparison";#N/A,#N/A,TRUE,"Line of Business"}</definedName>
    <definedName name="wrn.RMD._.Overview._.Report._3_1" hidden="1">{#N/A,#N/A,TRUE,"BudgetHighlights";#N/A,#N/A,TRUE,"RegionComparison";#N/A,#N/A,TRUE,"Line of Business"}</definedName>
    <definedName name="wrn.RMD._.Overview._.Report._4" hidden="1">{#N/A,#N/A,TRUE,"BudgetHighlights";#N/A,#N/A,TRUE,"RegionComparison";#N/A,#N/A,TRUE,"Line of Business"}</definedName>
    <definedName name="wrn.RR._.book.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1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2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3_1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RR._.book._4" hidden="1">{"DCF1",#N/A,TRUE,"CC";"DCF2",#N/A,TRUE,"CC";"DCF3",#N/A,TRUE,"CC";#N/A,#N/A,TRUE,"LBO Analysis";"CC_overview",#N/A,TRUE,"CC";"RR_summary",#N/A,TRUE,"RR";"Contribution",#N/A,TRUE,"Contribution CC-RR";"CPE_merger_plan",#N/A,TRUE,"CC Merger Plan (CP&amp;E)";#N/A,#N/A,TRUE,"Break-Up";#N/A,#N/A,TRUE,"CC Merger Plan"}</definedName>
    <definedName name="wrn.sales." hidden="1">{"sales",#N/A,FALSE,"Sales";"sales existing",#N/A,FALSE,"Sales";"sales rd1",#N/A,FALSE,"Sales";"sales rd2",#N/A,FALSE,"Sales"}</definedName>
    <definedName name="wrn.sales._1" hidden="1">{"sales",#N/A,FALSE,"Sales";"sales existing",#N/A,FALSE,"Sales";"sales rd1",#N/A,FALSE,"Sales";"sales rd2",#N/A,FALSE,"Sales"}</definedName>
    <definedName name="wrn.sales._1_1" hidden="1">{"sales",#N/A,FALSE,"Sales";"sales existing",#N/A,FALSE,"Sales";"sales rd1",#N/A,FALSE,"Sales";"sales rd2",#N/A,FALSE,"Sales"}</definedName>
    <definedName name="wrn.sales._2" hidden="1">{"sales",#N/A,FALSE,"Sales";"sales existing",#N/A,FALSE,"Sales";"sales rd1",#N/A,FALSE,"Sales";"sales rd2",#N/A,FALSE,"Sales"}</definedName>
    <definedName name="wrn.sales._2_1" hidden="1">{"sales",#N/A,FALSE,"Sales";"sales existing",#N/A,FALSE,"Sales";"sales rd1",#N/A,FALSE,"Sales";"sales rd2",#N/A,FALSE,"Sales"}</definedName>
    <definedName name="wrn.sales._3" hidden="1">{"sales",#N/A,FALSE,"Sales";"sales existing",#N/A,FALSE,"Sales";"sales rd1",#N/A,FALSE,"Sales";"sales rd2",#N/A,FALSE,"Sales"}</definedName>
    <definedName name="wrn.sales._3_1" hidden="1">{"sales",#N/A,FALSE,"Sales";"sales existing",#N/A,FALSE,"Sales";"sales rd1",#N/A,FALSE,"Sales";"sales rd2",#N/A,FALSE,"Sales"}</definedName>
    <definedName name="wrn.sales._4" hidden="1">{"sales",#N/A,FALSE,"Sales";"sales existing",#N/A,FALSE,"Sales";"sales rd1",#N/A,FALSE,"Sales";"sales rd2",#N/A,FALSE,"Sales"}</definedName>
    <definedName name="wrn.SAMPLE." hidden="1">{#N/A,#N/A,TRUE,"Crude";#N/A,#N/A,TRUE,"Products"}</definedName>
    <definedName name="wrn.SAMPLE._1" hidden="1">{#N/A,#N/A,TRUE,"Crude";#N/A,#N/A,TRUE,"Products"}</definedName>
    <definedName name="wrn.SAMPLE._1_1" hidden="1">{#N/A,#N/A,TRUE,"Crude";#N/A,#N/A,TRUE,"Products"}</definedName>
    <definedName name="wrn.SAMPLE._2" hidden="1">{#N/A,#N/A,TRUE,"Crude";#N/A,#N/A,TRUE,"Products"}</definedName>
    <definedName name="wrn.SAMPLE._2_1" hidden="1">{#N/A,#N/A,TRUE,"Crude";#N/A,#N/A,TRUE,"Products"}</definedName>
    <definedName name="wrn.SAMPLE._3" hidden="1">{#N/A,#N/A,TRUE,"Crude";#N/A,#N/A,TRUE,"Products"}</definedName>
    <definedName name="wrn.SAMPLE._3_1" hidden="1">{#N/A,#N/A,TRUE,"Crude";#N/A,#N/A,TRUE,"Products"}</definedName>
    <definedName name="wrn.SAMPLE._4" hidden="1">{#N/A,#N/A,TRUE,"Crude";#N/A,#N/A,TRUE,"Products"}</definedName>
    <definedName name="wrn.Sapere.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1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2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3_1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apere._4" hidden="1">{"risultati",#N/A,FALSE,"Revenues";"ricavi advertising",#N/A,FALSE,"Revenues";"ricavi e-commerce",#N/A,FALSE,"Revenues";"ricavi fee for content",#N/A,FALSE,"Revenues";"costi infrastruttura",#N/A,FALSE,"Costi";"altri costi",#N/A,FALSE,"Costi";"conto economico",#N/A,FALSE,"Conto economico";"Flussi di cassa",#N/A,FALSE,"FCF"}</definedName>
    <definedName name="wrn.Secondary._.Competition." hidden="1">{#N/A,#N/A,FALSE,"Secondary"}</definedName>
    <definedName name="wrn.SENIORS." hidden="1">{#N/A,#N/A,FALSE,"Sheet1"}</definedName>
    <definedName name="wrn.SENIORS._1" hidden="1">{#N/A,#N/A,FALSE,"Sheet1"}</definedName>
    <definedName name="wrn.SENIORS._1_1" hidden="1">{#N/A,#N/A,FALSE,"Sheet1"}</definedName>
    <definedName name="wrn.SENIORS._2" hidden="1">{#N/A,#N/A,FALSE,"Sheet1"}</definedName>
    <definedName name="wrn.SENIORS._2_1" hidden="1">{#N/A,#N/A,FALSE,"Sheet1"}</definedName>
    <definedName name="wrn.SENIORS._3" hidden="1">{#N/A,#N/A,FALSE,"Sheet1"}</definedName>
    <definedName name="wrn.SENIORS._3_1" hidden="1">{#N/A,#N/A,FALSE,"Sheet1"}</definedName>
    <definedName name="wrn.SENIORS._4" hidden="1">{#N/A,#N/A,FALSE,"Sheet1"}</definedName>
    <definedName name="wrn.sens." hidden="1">{#N/A,#N/A,FALSE,"Sensitivities";#N/A,#N/A,FALSE,"Sensitivities2"}</definedName>
    <definedName name="wrn.sensitivity." hidden="1">{"sensitivity",#N/A,FALSE,"Sensitivity"}</definedName>
    <definedName name="wrn.sensitivity._.analyses." hidden="1">{"general",#N/A,FALSE,"Assumptions"}</definedName>
    <definedName name="wrn.sensitivity._.analyses._1" hidden="1">{"general",#N/A,FALSE,"Assumptions"}</definedName>
    <definedName name="wrn.sensitivity._.analyses._1_1" hidden="1">{"general",#N/A,FALSE,"Assumptions"}</definedName>
    <definedName name="wrn.sensitivity._.analyses._2" hidden="1">{"general",#N/A,FALSE,"Assumptions"}</definedName>
    <definedName name="wrn.sensitivity._.analyses._2_1" hidden="1">{"general",#N/A,FALSE,"Assumptions"}</definedName>
    <definedName name="wrn.sensitivity._.analyses._3" hidden="1">{"general",#N/A,FALSE,"Assumptions"}</definedName>
    <definedName name="wrn.sensitivity._.analyses._3_1" hidden="1">{"general",#N/A,FALSE,"Assumptions"}</definedName>
    <definedName name="wrn.sensitivity._.analyses._4" hidden="1">{"general",#N/A,FALSE,"Assumptions"}</definedName>
    <definedName name="wrn.sensitivity._1" hidden="1">{"sensitivity",#N/A,FALSE,"Sensitivity"}</definedName>
    <definedName name="wrn.sensitivity._1_1" hidden="1">{"sensitivity",#N/A,FALSE,"Sensitivity"}</definedName>
    <definedName name="wrn.sensitivity._2" hidden="1">{"sensitivity",#N/A,FALSE,"Sensitivity"}</definedName>
    <definedName name="wrn.sensitivity._2_1" hidden="1">{"sensitivity",#N/A,FALSE,"Sensitivity"}</definedName>
    <definedName name="wrn.sensitivity._3" hidden="1">{"sensitivity",#N/A,FALSE,"Sensitivity"}</definedName>
    <definedName name="wrn.sensitivity._3_1" hidden="1">{"sensitivity",#N/A,FALSE,"Sensitivity"}</definedName>
    <definedName name="wrn.sensitivity._4" hidden="1">{"sensitivity",#N/A,FALSE,"Sensitivity"}</definedName>
    <definedName name="wrn.SHORT." hidden="1">{"CREDIT STATISTICS",#N/A,FALSE,"STATS";"CF_AND_IS",#N/A,FALSE,"PLAN";"BALSHEET",#N/A,FALSE,"BALANCE SHEET"}</definedName>
    <definedName name="wrn.SHORT._1" hidden="1">{"CREDIT STATISTICS",#N/A,FALSE,"STATS";"CF_AND_IS",#N/A,FALSE,"PLAN";"BALSHEET",#N/A,FALSE,"BALANCE SHEET"}</definedName>
    <definedName name="wrn.SHORT._1_1" hidden="1">{"CREDIT STATISTICS",#N/A,FALSE,"STATS";"CF_AND_IS",#N/A,FALSE,"PLAN";"BALSHEET",#N/A,FALSE,"BALANCE SHEET"}</definedName>
    <definedName name="wrn.SHORT._2" hidden="1">{"CREDIT STATISTICS",#N/A,FALSE,"STATS";"CF_AND_IS",#N/A,FALSE,"PLAN";"BALSHEET",#N/A,FALSE,"BALANCE SHEET"}</definedName>
    <definedName name="wrn.SHORT._2_1" hidden="1">{"CREDIT STATISTICS",#N/A,FALSE,"STATS";"CF_AND_IS",#N/A,FALSE,"PLAN";"BALSHEET",#N/A,FALSE,"BALANCE SHEET"}</definedName>
    <definedName name="wrn.SHORT._3" hidden="1">{"CREDIT STATISTICS",#N/A,FALSE,"STATS";"CF_AND_IS",#N/A,FALSE,"PLAN";"BALSHEET",#N/A,FALSE,"BALANCE SHEET"}</definedName>
    <definedName name="wrn.SHORT._3_1" hidden="1">{"CREDIT STATISTICS",#N/A,FALSE,"STATS";"CF_AND_IS",#N/A,FALSE,"PLAN";"BALSHEET",#N/A,FALSE,"BALANCE SHEET"}</definedName>
    <definedName name="wrn.SHORT._4" hidden="1">{"CREDIT STATISTICS",#N/A,FALSE,"STATS";"CF_AND_IS",#N/A,FALSE,"PLAN";"BALSHEET",#N/A,FALSE,"BALANCE SHEET"}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_4" hidden="1">{#N/A,#N/A,FALSE,"Antony Financials";#N/A,#N/A,FALSE,"Cowboy Financials";#N/A,#N/A,FALSE,"Combined";#N/A,#N/A,FALSE,"Valuematrix";#N/A,#N/A,FALSE,"DCFAntony";#N/A,#N/A,FALSE,"DCFCowboy";#N/A,#N/A,FALSE,"DCFCombined"}</definedName>
    <definedName name="wrn.SKSCS1.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1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2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3_1" hidden="1">{#N/A,#N/A,FALSE,"Antony Financials";#N/A,#N/A,FALSE,"Cowboy Financials";#N/A,#N/A,FALSE,"Combined";#N/A,#N/A,FALSE,"Valuematrix";#N/A,#N/A,FALSE,"DCFAntony";#N/A,#N/A,FALSE,"DCFCowboy";#N/A,#N/A,FALSE,"DCFCombined"}</definedName>
    <definedName name="wrn.SKSCS1.2_4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1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2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3_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_4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P._.Model._.All." hidden="1">{"SP Model",#N/A,FALSE,"S&amp;P Model";"Adjustments",#N/A,FALSE,"S&amp;P Model"}</definedName>
    <definedName name="wrn.SP._.Model._.All._1" hidden="1">{"SP Model",#N/A,FALSE,"S&amp;P Model";"Adjustments",#N/A,FALSE,"S&amp;P Model"}</definedName>
    <definedName name="wrn.SP._.Model._.All._1_1" hidden="1">{"SP Model",#N/A,FALSE,"S&amp;P Model";"Adjustments",#N/A,FALSE,"S&amp;P Model"}</definedName>
    <definedName name="wrn.SP._.Model._.All._2" hidden="1">{"SP Model",#N/A,FALSE,"S&amp;P Model";"Adjustments",#N/A,FALSE,"S&amp;P Model"}</definedName>
    <definedName name="wrn.SP._.Model._.All._2_1" hidden="1">{"SP Model",#N/A,FALSE,"S&amp;P Model";"Adjustments",#N/A,FALSE,"S&amp;P Model"}</definedName>
    <definedName name="wrn.SP._.Model._.All._3" hidden="1">{"SP Model",#N/A,FALSE,"S&amp;P Model";"Adjustments",#N/A,FALSE,"S&amp;P Model"}</definedName>
    <definedName name="wrn.SP._.Model._.All._3_1" hidden="1">{"SP Model",#N/A,FALSE,"S&amp;P Model";"Adjustments",#N/A,FALSE,"S&amp;P Model"}</definedName>
    <definedName name="wrn.SP._.Model._.All._4" hidden="1">{"SP Model",#N/A,FALSE,"S&amp;P Model";"Adjustments",#N/A,FALSE,"S&amp;P Model"}</definedName>
    <definedName name="wrn.SP._.Model._.Life." hidden="1">{"SP Model Life",#N/A,FALSE,"S&amp;P Model Life";"Adjustments Life",#N/A,FALSE,"S&amp;P Model Life"}</definedName>
    <definedName name="wrn.SP._.Model._.Life._1" hidden="1">{"SP Model Life",#N/A,FALSE,"S&amp;P Model Life";"Adjustments Life",#N/A,FALSE,"S&amp;P Model Life"}</definedName>
    <definedName name="wrn.SP._.Model._.Life._1_1" hidden="1">{"SP Model Life",#N/A,FALSE,"S&amp;P Model Life";"Adjustments Life",#N/A,FALSE,"S&amp;P Model Life"}</definedName>
    <definedName name="wrn.SP._.Model._.Life._2" hidden="1">{"SP Model Life",#N/A,FALSE,"S&amp;P Model Life";"Adjustments Life",#N/A,FALSE,"S&amp;P Model Life"}</definedName>
    <definedName name="wrn.SP._.Model._.Life._2_1" hidden="1">{"SP Model Life",#N/A,FALSE,"S&amp;P Model Life";"Adjustments Life",#N/A,FALSE,"S&amp;P Model Life"}</definedName>
    <definedName name="wrn.SP._.Model._.Life._3" hidden="1">{"SP Model Life",#N/A,FALSE,"S&amp;P Model Life";"Adjustments Life",#N/A,FALSE,"S&amp;P Model Life"}</definedName>
    <definedName name="wrn.SP._.Model._.Life._3_1" hidden="1">{"SP Model Life",#N/A,FALSE,"S&amp;P Model Life";"Adjustments Life",#N/A,FALSE,"S&amp;P Model Life"}</definedName>
    <definedName name="wrn.SP._.Model._.Life._4" hidden="1">{"SP Model Life",#N/A,FALSE,"S&amp;P Model Life";"Adjustments Life",#N/A,FALSE,"S&amp;P Model Life"}</definedName>
    <definedName name="wrn.stand_alone." hidden="1">{#N/A,#N/A,FALSE,"CBE";#N/A,#N/A,FALSE,"SWK"}</definedName>
    <definedName name="wrn.stand_alone._1" hidden="1">{#N/A,#N/A,FALSE,"CBE";#N/A,#N/A,FALSE,"SWK"}</definedName>
    <definedName name="wrn.stand_alone._1_1" hidden="1">{#N/A,#N/A,FALSE,"CBE";#N/A,#N/A,FALSE,"SWK"}</definedName>
    <definedName name="wrn.stand_alone._2" hidden="1">{#N/A,#N/A,FALSE,"CBE";#N/A,#N/A,FALSE,"SWK"}</definedName>
    <definedName name="wrn.stand_alone._2_1" hidden="1">{#N/A,#N/A,FALSE,"CBE";#N/A,#N/A,FALSE,"SWK"}</definedName>
    <definedName name="wrn.stand_alone._3" hidden="1">{#N/A,#N/A,FALSE,"CBE";#N/A,#N/A,FALSE,"SWK"}</definedName>
    <definedName name="wrn.stand_alone._3_1" hidden="1">{#N/A,#N/A,FALSE,"CBE";#N/A,#N/A,FALSE,"SWK"}</definedName>
    <definedName name="wrn.stand_alone._4" hidden="1">{#N/A,#N/A,FALSE,"CBE";#N/A,#N/A,FALSE,"SWK"}</definedName>
    <definedName name="wrn.STAND_ALONE_BOTH." hidden="1">{"FCB_ALL",#N/A,FALSE,"FCB";"GREY_ALL",#N/A,FALSE,"GREY"}</definedName>
    <definedName name="wrn.STAND_ALONE_BOTH._1" hidden="1">{"FCB_ALL",#N/A,FALSE,"FCB";"GREY_ALL",#N/A,FALSE,"GREY"}</definedName>
    <definedName name="wrn.STAND_ALONE_BOTH._1_1" hidden="1">{"FCB_ALL",#N/A,FALSE,"FCB";"GREY_ALL",#N/A,FALSE,"GREY"}</definedName>
    <definedName name="wrn.STAND_ALONE_BOTH._2" hidden="1">{"FCB_ALL",#N/A,FALSE,"FCB";"GREY_ALL",#N/A,FALSE,"GREY"}</definedName>
    <definedName name="wrn.STAND_ALONE_BOTH._2_1" hidden="1">{"FCB_ALL",#N/A,FALSE,"FCB";"GREY_ALL",#N/A,FALSE,"GREY"}</definedName>
    <definedName name="wrn.STAND_ALONE_BOTH._3" hidden="1">{"FCB_ALL",#N/A,FALSE,"FCB";"GREY_ALL",#N/A,FALSE,"GREY"}</definedName>
    <definedName name="wrn.STAND_ALONE_BOTH._3_1" hidden="1">{"FCB_ALL",#N/A,FALSE,"FCB";"GREY_ALL",#N/A,FALSE,"GREY"}</definedName>
    <definedName name="wrn.STAND_ALONE_BOTH._4" hidden="1">{"FCB_ALL",#N/A,FALSE,"FCB";"GREY_ALL",#N/A,FALSE,"GREY"}</definedName>
    <definedName name="wrn.Standard." hidden="1">{"Financials",#N/A,FALSE,"Financials";"AVP",#N/A,FALSE,"AVP";"DCF",#N/A,FALSE,"DCF";"CSC",#N/A,FALSE,"CSC";"Deal_Comp",#N/A,FALSE,"DealComp"}</definedName>
    <definedName name="wrn.Standard._1" hidden="1">{"Financials",#N/A,FALSE,"Financials";"AVP",#N/A,FALSE,"AVP";"DCF",#N/A,FALSE,"DCF";"CSC",#N/A,FALSE,"CSC";"Deal_Comp",#N/A,FALSE,"DealComp"}</definedName>
    <definedName name="wrn.Standard._1_1" hidden="1">{"Financials",#N/A,FALSE,"Financials";"AVP",#N/A,FALSE,"AVP";"DCF",#N/A,FALSE,"DCF";"CSC",#N/A,FALSE,"CSC";"Deal_Comp",#N/A,FALSE,"DealComp"}</definedName>
    <definedName name="wrn.Standard._2" hidden="1">{"Financials",#N/A,FALSE,"Financials";"AVP",#N/A,FALSE,"AVP";"DCF",#N/A,FALSE,"DCF";"CSC",#N/A,FALSE,"CSC";"Deal_Comp",#N/A,FALSE,"DealComp"}</definedName>
    <definedName name="wrn.Standard._2_1" hidden="1">{"Financials",#N/A,FALSE,"Financials";"AVP",#N/A,FALSE,"AVP";"DCF",#N/A,FALSE,"DCF";"CSC",#N/A,FALSE,"CSC";"Deal_Comp",#N/A,FALSE,"DealComp"}</definedName>
    <definedName name="wrn.Standard._3" hidden="1">{"Financials",#N/A,FALSE,"Financials";"AVP",#N/A,FALSE,"AVP";"DCF",#N/A,FALSE,"DCF";"CSC",#N/A,FALSE,"CSC";"Deal_Comp",#N/A,FALSE,"DealComp"}</definedName>
    <definedName name="wrn.Standard._3_1" hidden="1">{"Financials",#N/A,FALSE,"Financials";"AVP",#N/A,FALSE,"AVP";"DCF",#N/A,FALSE,"DCF";"CSC",#N/A,FALSE,"CSC";"Deal_Comp",#N/A,FALSE,"DealComp"}</definedName>
    <definedName name="wrn.Standard._4" hidden="1">{"Financials",#N/A,FALSE,"Financials";"AVP",#N/A,FALSE,"AVP";"DCF",#N/A,FALSE,"DCF";"CSC",#N/A,FALSE,"CSC";"Deal_Comp",#N/A,FALSE,"DealComp"}</definedName>
    <definedName name="wrn.SUBREGION." hidden="1">{"SUBREGION",#N/A,FALSE,"CNTRYTYPE"}</definedName>
    <definedName name="wrn.SUBREGION._1" hidden="1">{"SUBREGION",#N/A,FALSE,"CNTRYTYPE"}</definedName>
    <definedName name="wrn.SUBREGION._1_1" hidden="1">{"SUBREGION",#N/A,FALSE,"CNTRYTYPE"}</definedName>
    <definedName name="wrn.SUBREGION._2" hidden="1">{"SUBREGION",#N/A,FALSE,"CNTRYTYPE"}</definedName>
    <definedName name="wrn.SUBREGION._2_1" hidden="1">{"SUBREGION",#N/A,FALSE,"CNTRYTYPE"}</definedName>
    <definedName name="wrn.SUBREGION._3" hidden="1">{"SUBREGION",#N/A,FALSE,"CNTRYTYPE"}</definedName>
    <definedName name="wrn.SUBREGION._3_1" hidden="1">{"SUBREGION",#N/A,FALSE,"CNTRYTYPE"}</definedName>
    <definedName name="wrn.SUBREGION._4" hidden="1">{"SUBREGION",#N/A,FALSE,"CNTRYTYPE"}</definedName>
    <definedName name="wrn.Summary." hidden="1">{#N/A,#N/A,FALSE,"Summary"}</definedName>
    <definedName name="wrn.summary._.and._.eps." hidden="1">{"summary",#N/A,FALSE,"Summary";#N/A,#N/A,FALSE,"Purchase EPS @ 70% debt";#N/A,#N/A,FALSE,"Pooling EPS"}</definedName>
    <definedName name="wrn.summary._.and._.eps._1" hidden="1">{"summary",#N/A,FALSE,"Summary";#N/A,#N/A,FALSE,"Purchase EPS @ 70% debt";#N/A,#N/A,FALSE,"Pooling EPS"}</definedName>
    <definedName name="wrn.summary._.and._.eps._1_1" hidden="1">{"summary",#N/A,FALSE,"Summary";#N/A,#N/A,FALSE,"Purchase EPS @ 70% debt";#N/A,#N/A,FALSE,"Pooling EPS"}</definedName>
    <definedName name="wrn.summary._.and._.eps._2" hidden="1">{"summary",#N/A,FALSE,"Summary";#N/A,#N/A,FALSE,"Purchase EPS @ 70% debt";#N/A,#N/A,FALSE,"Pooling EPS"}</definedName>
    <definedName name="wrn.summary._.and._.eps._2_1" hidden="1">{"summary",#N/A,FALSE,"Summary";#N/A,#N/A,FALSE,"Purchase EPS @ 70% debt";#N/A,#N/A,FALSE,"Pooling EPS"}</definedName>
    <definedName name="wrn.summary._.and._.eps._3" hidden="1">{"summary",#N/A,FALSE,"Summary";#N/A,#N/A,FALSE,"Purchase EPS @ 70% debt";#N/A,#N/A,FALSE,"Pooling EPS"}</definedName>
    <definedName name="wrn.summary._.and._.eps._3_1" hidden="1">{"summary",#N/A,FALSE,"Summary";#N/A,#N/A,FALSE,"Purchase EPS @ 70% debt";#N/A,#N/A,FALSE,"Pooling EPS"}</definedName>
    <definedName name="wrn.summary._.and._.eps._4" hidden="1">{"summary",#N/A,FALSE,"Summary";#N/A,#N/A,FALSE,"Purchase EPS @ 70% debt";#N/A,#N/A,FALSE,"Pooling EPS"}</definedName>
    <definedName name="wrn.summary._.is." hidden="1">{"historical p and l",#N/A,FALSE,"Summary IS";"projected summ p and l",#N/A,FALSE,"Summary IS"}</definedName>
    <definedName name="wrn.summary._.is._1" hidden="1">{"historical p and l",#N/A,FALSE,"Summary IS";"projected summ p and l",#N/A,FALSE,"Summary IS"}</definedName>
    <definedName name="wrn.summary._.is._1_1" hidden="1">{"historical p and l",#N/A,FALSE,"Summary IS";"projected summ p and l",#N/A,FALSE,"Summary IS"}</definedName>
    <definedName name="wrn.summary._.is._2" hidden="1">{"historical p and l",#N/A,FALSE,"Summary IS";"projected summ p and l",#N/A,FALSE,"Summary IS"}</definedName>
    <definedName name="wrn.summary._.is._2_1" hidden="1">{"historical p and l",#N/A,FALSE,"Summary IS";"projected summ p and l",#N/A,FALSE,"Summary IS"}</definedName>
    <definedName name="wrn.summary._.is._3" hidden="1">{"historical p and l",#N/A,FALSE,"Summary IS";"projected summ p and l",#N/A,FALSE,"Summary IS"}</definedName>
    <definedName name="wrn.summary._.is._3_1" hidden="1">{"historical p and l",#N/A,FALSE,"Summary IS";"projected summ p and l",#N/A,FALSE,"Summary IS"}</definedName>
    <definedName name="wrn.summary._.is._4" hidden="1">{"historical p and l",#N/A,FALSE,"Summary IS";"projected summ p and l",#N/A,FALSE,"Summary IS"}</definedName>
    <definedName name="wrn.Summary._.output." hidden="1">{#N/A,#N/A,FALSE,"Assump";#N/A,#N/A,FALSE,"Calculations";#N/A,#N/A,FALSE,"P&amp;L";#N/A,#N/A,FALSE,"BS";#N/A,#N/A,FALSE,"Credit"}</definedName>
    <definedName name="wrn.Summary._.output._1" hidden="1">{#N/A,#N/A,FALSE,"Assump";#N/A,#N/A,FALSE,"Calculations";#N/A,#N/A,FALSE,"P&amp;L";#N/A,#N/A,FALSE,"BS";#N/A,#N/A,FALSE,"Credit"}</definedName>
    <definedName name="wrn.Summary._.output._1_1" hidden="1">{#N/A,#N/A,FALSE,"Assump";#N/A,#N/A,FALSE,"Calculations";#N/A,#N/A,FALSE,"P&amp;L";#N/A,#N/A,FALSE,"BS";#N/A,#N/A,FALSE,"Credit"}</definedName>
    <definedName name="wrn.Summary._.output._2" hidden="1">{#N/A,#N/A,FALSE,"Assump";#N/A,#N/A,FALSE,"Calculations";#N/A,#N/A,FALSE,"P&amp;L";#N/A,#N/A,FALSE,"BS";#N/A,#N/A,FALSE,"Credit"}</definedName>
    <definedName name="wrn.Summary._.output._2_1" hidden="1">{#N/A,#N/A,FALSE,"Assump";#N/A,#N/A,FALSE,"Calculations";#N/A,#N/A,FALSE,"P&amp;L";#N/A,#N/A,FALSE,"BS";#N/A,#N/A,FALSE,"Credit"}</definedName>
    <definedName name="wrn.Summary._.output._3" hidden="1">{#N/A,#N/A,FALSE,"Assump";#N/A,#N/A,FALSE,"Calculations";#N/A,#N/A,FALSE,"P&amp;L";#N/A,#N/A,FALSE,"BS";#N/A,#N/A,FALSE,"Credit"}</definedName>
    <definedName name="wrn.Summary._.output._3_1" hidden="1">{#N/A,#N/A,FALSE,"Assump";#N/A,#N/A,FALSE,"Calculations";#N/A,#N/A,FALSE,"P&amp;L";#N/A,#N/A,FALSE,"BS";#N/A,#N/A,FALSE,"Credit"}</definedName>
    <definedName name="wrn.Summary._.output._4" hidden="1">{#N/A,#N/A,FALSE,"Assump";#N/A,#N/A,FALSE,"Calculations";#N/A,#N/A,FALSE,"P&amp;L";#N/A,#N/A,FALSE,"BS";#N/A,#N/A,FALSE,"Credit"}</definedName>
    <definedName name="wrn.Summary._.with._.short._.outputs." hidden="1">{#N/A,#N/A,FALSE,"Cover";"Short outputs",#N/A,FALSE,"Outputs";#N/A,#N/A,FALSE,"Control (In)";"tesco summary",#N/A,FALSE,"Tesco";"Outputs and Co summaries",#N/A,FALSE,"Sainsbury";"Outputs and Co Summaries",#N/A,FALSE,"Carrefour";"Outputs and Co summaries",#N/A,FALSE,"Co D";"Outputs and Co summaries",#N/A,FALSE,"Co E"}</definedName>
    <definedName name="wrn.summary._1" hidden="1">{#N/A,#N/A,FALSE,"Summary";#N/A,#N/A,FALSE,"CF";#N/A,#N/A,FALSE,"P&amp;L";"summary",#N/A,FALSE,"Returns";#N/A,#N/A,FALSE,"BS";"summary",#N/A,FALSE,"Analysis";#N/A,#N/A,FALSE,"Assumptions"}</definedName>
    <definedName name="wrn.summary._1_1" hidden="1">{#N/A,#N/A,FALSE,"Summary";#N/A,#N/A,FALSE,"CF";#N/A,#N/A,FALSE,"P&amp;L";"summary",#N/A,FALSE,"Returns";#N/A,#N/A,FALSE,"BS";"summary",#N/A,FALSE,"Analysis";#N/A,#N/A,FALSE,"Assumptions"}</definedName>
    <definedName name="wrn.summary._2" hidden="1">{#N/A,#N/A,FALSE,"Summary";#N/A,#N/A,FALSE,"CF";#N/A,#N/A,FALSE,"P&amp;L";"summary",#N/A,FALSE,"Returns";#N/A,#N/A,FALSE,"BS";"summary",#N/A,FALSE,"Analysis";#N/A,#N/A,FALSE,"Assumptions"}</definedName>
    <definedName name="wrn.summary._2_1" hidden="1">{#N/A,#N/A,FALSE,"Summary";#N/A,#N/A,FALSE,"CF";#N/A,#N/A,FALSE,"P&amp;L";"summary",#N/A,FALSE,"Returns";#N/A,#N/A,FALSE,"BS";"summary",#N/A,FALSE,"Analysis";#N/A,#N/A,FALSE,"Assumptions"}</definedName>
    <definedName name="wrn.summary._3" hidden="1">{#N/A,#N/A,FALSE,"Summary";#N/A,#N/A,FALSE,"CF";#N/A,#N/A,FALSE,"P&amp;L";"summary",#N/A,FALSE,"Returns";#N/A,#N/A,FALSE,"BS";"summary",#N/A,FALSE,"Analysis";#N/A,#N/A,FALSE,"Assumptions"}</definedName>
    <definedName name="wrn.summary._3_1" hidden="1">{#N/A,#N/A,FALSE,"Summary";#N/A,#N/A,FALSE,"CF";#N/A,#N/A,FALSE,"P&amp;L";"summary",#N/A,FALSE,"Returns";#N/A,#N/A,FALSE,"BS";"summary",#N/A,FALSE,"Analysis";#N/A,#N/A,FALSE,"Assumptions"}</definedName>
    <definedName name="wrn.summary._4" hidden="1">{#N/A,#N/A,FALSE,"Summary";#N/A,#N/A,FALSE,"CF";#N/A,#N/A,FALSE,"P&amp;L";"summary",#N/A,FALSE,"Returns";#N/A,#N/A,FALSE,"BS";"summary",#N/A,FALSE,"Analysis";#N/A,#N/A,FALSE,"Assumptions"}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ummaryPgs._1" hidden="1">{#N/A,#N/A,FALSE,"CreditStat";#N/A,#N/A,FALSE,"SPbrkup";#N/A,#N/A,FALSE,"MerSPsyn";#N/A,#N/A,FALSE,"MerSPwKCsyn";#N/A,#N/A,FALSE,"MerSPwKCsyn (2)";#N/A,#N/A,FALSE,"CreditStat (2)"}</definedName>
    <definedName name="wrn.SummaryPgs._1_1" hidden="1">{#N/A,#N/A,FALSE,"CreditStat";#N/A,#N/A,FALSE,"SPbrkup";#N/A,#N/A,FALSE,"MerSPsyn";#N/A,#N/A,FALSE,"MerSPwKCsyn";#N/A,#N/A,FALSE,"MerSPwKCsyn (2)";#N/A,#N/A,FALSE,"CreditStat (2)"}</definedName>
    <definedName name="wrn.SummaryPgs._2" hidden="1">{#N/A,#N/A,FALSE,"CreditStat";#N/A,#N/A,FALSE,"SPbrkup";#N/A,#N/A,FALSE,"MerSPsyn";#N/A,#N/A,FALSE,"MerSPwKCsyn";#N/A,#N/A,FALSE,"MerSPwKCsyn (2)";#N/A,#N/A,FALSE,"CreditStat (2)"}</definedName>
    <definedName name="wrn.SummaryPgs._2_1" hidden="1">{#N/A,#N/A,FALSE,"CreditStat";#N/A,#N/A,FALSE,"SPbrkup";#N/A,#N/A,FALSE,"MerSPsyn";#N/A,#N/A,FALSE,"MerSPwKCsyn";#N/A,#N/A,FALSE,"MerSPwKCsyn (2)";#N/A,#N/A,FALSE,"CreditStat (2)"}</definedName>
    <definedName name="wrn.SummaryPgs._3" hidden="1">{#N/A,#N/A,FALSE,"CreditStat";#N/A,#N/A,FALSE,"SPbrkup";#N/A,#N/A,FALSE,"MerSPsyn";#N/A,#N/A,FALSE,"MerSPwKCsyn";#N/A,#N/A,FALSE,"MerSPwKCsyn (2)";#N/A,#N/A,FALSE,"CreditStat (2)"}</definedName>
    <definedName name="wrn.SummaryPgs._3_1" hidden="1">{#N/A,#N/A,FALSE,"CreditStat";#N/A,#N/A,FALSE,"SPbrkup";#N/A,#N/A,FALSE,"MerSPsyn";#N/A,#N/A,FALSE,"MerSPwKCsyn";#N/A,#N/A,FALSE,"MerSPwKCsyn (2)";#N/A,#N/A,FALSE,"CreditStat (2)"}</definedName>
    <definedName name="wrn.SummaryPgs._4" hidden="1">{#N/A,#N/A,FALSE,"CreditStat";#N/A,#N/A,FALSE,"SPbrkup";#N/A,#N/A,FALSE,"MerSPsyn";#N/A,#N/A,FALSE,"MerSPwKCsyn";#N/A,#N/A,FALSE,"MerSPwKCsyn (2)";#N/A,#N/A,FALSE,"CreditStat (2)"}</definedName>
    <definedName name="wrn.SummaryPgs.2" hidden="1">{#N/A,#N/A,FALSE,"CreditStat";#N/A,#N/A,FALSE,"SPbrkup";#N/A,#N/A,FALSE,"MerSPsyn";#N/A,#N/A,FALSE,"MerSPwKCsyn";#N/A,#N/A,FALSE,"MerSPwKCsyn (2)";#N/A,#N/A,FALSE,"CreditStat (2)"}</definedName>
    <definedName name="wrn.SummaryPgs.2_1" hidden="1">{#N/A,#N/A,FALSE,"CreditStat";#N/A,#N/A,FALSE,"SPbrkup";#N/A,#N/A,FALSE,"MerSPsyn";#N/A,#N/A,FALSE,"MerSPwKCsyn";#N/A,#N/A,FALSE,"MerSPwKCsyn (2)";#N/A,#N/A,FALSE,"CreditStat (2)"}</definedName>
    <definedName name="wrn.SummaryPgs.2_1_1" hidden="1">{#N/A,#N/A,FALSE,"CreditStat";#N/A,#N/A,FALSE,"SPbrkup";#N/A,#N/A,FALSE,"MerSPsyn";#N/A,#N/A,FALSE,"MerSPwKCsyn";#N/A,#N/A,FALSE,"MerSPwKCsyn (2)";#N/A,#N/A,FALSE,"CreditStat (2)"}</definedName>
    <definedName name="wrn.SummaryPgs.2_2" hidden="1">{#N/A,#N/A,FALSE,"CreditStat";#N/A,#N/A,FALSE,"SPbrkup";#N/A,#N/A,FALSE,"MerSPsyn";#N/A,#N/A,FALSE,"MerSPwKCsyn";#N/A,#N/A,FALSE,"MerSPwKCsyn (2)";#N/A,#N/A,FALSE,"CreditStat (2)"}</definedName>
    <definedName name="wrn.SummaryPgs.2_2_1" hidden="1">{#N/A,#N/A,FALSE,"CreditStat";#N/A,#N/A,FALSE,"SPbrkup";#N/A,#N/A,FALSE,"MerSPsyn";#N/A,#N/A,FALSE,"MerSPwKCsyn";#N/A,#N/A,FALSE,"MerSPwKCsyn (2)";#N/A,#N/A,FALSE,"CreditStat (2)"}</definedName>
    <definedName name="wrn.SummaryPgs.2_3" hidden="1">{#N/A,#N/A,FALSE,"CreditStat";#N/A,#N/A,FALSE,"SPbrkup";#N/A,#N/A,FALSE,"MerSPsyn";#N/A,#N/A,FALSE,"MerSPwKCsyn";#N/A,#N/A,FALSE,"MerSPwKCsyn (2)";#N/A,#N/A,FALSE,"CreditStat (2)"}</definedName>
    <definedName name="wrn.SummaryPgs.2_3_1" hidden="1">{#N/A,#N/A,FALSE,"CreditStat";#N/A,#N/A,FALSE,"SPbrkup";#N/A,#N/A,FALSE,"MerSPsyn";#N/A,#N/A,FALSE,"MerSPwKCsyn";#N/A,#N/A,FALSE,"MerSPwKCsyn (2)";#N/A,#N/A,FALSE,"CreditStat (2)"}</definedName>
    <definedName name="wrn.SummaryPgs.2_4" hidden="1">{#N/A,#N/A,FALSE,"CreditStat";#N/A,#N/A,FALSE,"SPbrkup";#N/A,#N/A,FALSE,"MerSPsyn";#N/A,#N/A,FALSE,"MerSPwKCsyn";#N/A,#N/A,FALSE,"MerSPwKCsyn (2)";#N/A,#N/A,FALSE,"CreditStat (2)"}</definedName>
    <definedName name="wrn.SummaryPgs2." hidden="1">{#N/A,#N/A,FALSE,"CreditStat";#N/A,#N/A,FALSE,"SPbrkup";#N/A,#N/A,FALSE,"MerSPsyn";#N/A,#N/A,FALSE,"MerSPwKCsyn";#N/A,#N/A,FALSE,"MerSPwKCsyn (2)";#N/A,#N/A,FALSE,"CreditStat (2)"}</definedName>
    <definedName name="wrn.SummaryPgs2._1" hidden="1">{#N/A,#N/A,FALSE,"CreditStat";#N/A,#N/A,FALSE,"SPbrkup";#N/A,#N/A,FALSE,"MerSPsyn";#N/A,#N/A,FALSE,"MerSPwKCsyn";#N/A,#N/A,FALSE,"MerSPwKCsyn (2)";#N/A,#N/A,FALSE,"CreditStat (2)"}</definedName>
    <definedName name="wrn.SummaryPgs2._1_1" hidden="1">{#N/A,#N/A,FALSE,"CreditStat";#N/A,#N/A,FALSE,"SPbrkup";#N/A,#N/A,FALSE,"MerSPsyn";#N/A,#N/A,FALSE,"MerSPwKCsyn";#N/A,#N/A,FALSE,"MerSPwKCsyn (2)";#N/A,#N/A,FALSE,"CreditStat (2)"}</definedName>
    <definedName name="wrn.SummaryPgs2._2" hidden="1">{#N/A,#N/A,FALSE,"CreditStat";#N/A,#N/A,FALSE,"SPbrkup";#N/A,#N/A,FALSE,"MerSPsyn";#N/A,#N/A,FALSE,"MerSPwKCsyn";#N/A,#N/A,FALSE,"MerSPwKCsyn (2)";#N/A,#N/A,FALSE,"CreditStat (2)"}</definedName>
    <definedName name="wrn.SummaryPgs2._2_1" hidden="1">{#N/A,#N/A,FALSE,"CreditStat";#N/A,#N/A,FALSE,"SPbrkup";#N/A,#N/A,FALSE,"MerSPsyn";#N/A,#N/A,FALSE,"MerSPwKCsyn";#N/A,#N/A,FALSE,"MerSPwKCsyn (2)";#N/A,#N/A,FALSE,"CreditStat (2)"}</definedName>
    <definedName name="wrn.SummaryPgs2._3" hidden="1">{#N/A,#N/A,FALSE,"CreditStat";#N/A,#N/A,FALSE,"SPbrkup";#N/A,#N/A,FALSE,"MerSPsyn";#N/A,#N/A,FALSE,"MerSPwKCsyn";#N/A,#N/A,FALSE,"MerSPwKCsyn (2)";#N/A,#N/A,FALSE,"CreditStat (2)"}</definedName>
    <definedName name="wrn.SummaryPgs2._3_1" hidden="1">{#N/A,#N/A,FALSE,"CreditStat";#N/A,#N/A,FALSE,"SPbrkup";#N/A,#N/A,FALSE,"MerSPsyn";#N/A,#N/A,FALSE,"MerSPwKCsyn";#N/A,#N/A,FALSE,"MerSPwKCsyn (2)";#N/A,#N/A,FALSE,"CreditStat (2)"}</definedName>
    <definedName name="wrn.SummaryPgs2._4" hidden="1">{#N/A,#N/A,FALSE,"CreditStat";#N/A,#N/A,FALSE,"SPbrkup";#N/A,#N/A,FALSE,"MerSPsyn";#N/A,#N/A,FALSE,"MerSPwKCsyn";#N/A,#N/A,FALSE,"MerSPwKCsyn (2)";#N/A,#N/A,FALSE,"CreditStat (2)"}</definedName>
    <definedName name="wrn.Supply._.Additions." hidden="1">{#N/A,#N/A,FALSE,"Supply Addn"}</definedName>
    <definedName name="wrn.sweet." hidden="1">{"sweet",#N/A,FALSE,"CNTRYTYPE"}</definedName>
    <definedName name="wrn.sweet._1" hidden="1">{"sweet",#N/A,FALSE,"CNTRYTYPE"}</definedName>
    <definedName name="wrn.sweet._1_1" hidden="1">{"sweet",#N/A,FALSE,"CNTRYTYPE"}</definedName>
    <definedName name="wrn.sweet._2" hidden="1">{"sweet",#N/A,FALSE,"CNTRYTYPE"}</definedName>
    <definedName name="wrn.sweet._2_1" hidden="1">{"sweet",#N/A,FALSE,"CNTRYTYPE"}</definedName>
    <definedName name="wrn.sweet._3" hidden="1">{"sweet",#N/A,FALSE,"CNTRYTYPE"}</definedName>
    <definedName name="wrn.sweet._3_1" hidden="1">{"sweet",#N/A,FALSE,"CNTRYTYPE"}</definedName>
    <definedName name="wrn.sweet._4" hidden="1">{"sweet",#N/A,FALSE,"CNTRYTYPE"}</definedName>
    <definedName name="wrn.Sykes.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1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2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3_1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Sykes._4" hidden="1">{"rockwell2",#N/A,FALSE,"Rockwell";"trw2",#N/A,FALSE,"TRW";"texas2",#N/A,FALSE,"Texas Inst.";"loral2",#N/A,FALSE,"Loral";"nothrop2",#N/A,FALSE,"Northrop";"boeing2",#N/A,FALSE,"Boeing";"raytheon2",#N/A,FALSE,"Raytheon";"hughesbuy",#N/A,FALSE,"Hughes (2)";"huhes2",#N/A,FALSE,"Hughes";"trw2",#N/A,FALSE,"Orbital";"trw2",#N/A,FALSE,"General Dynamics";"trw2",#N/A,FALSE,"ITT";"boeingbuy2",#N/A,FALSE,"BoeingBuy";"trw2",#N/A,FALSE,"Litton";"trw2",#N/A,FALSE,"Westinghouse"}</definedName>
    <definedName name="wrn.Tables." hidden="1">{"table II 1",#N/A,FALSE,"Tables";"table II 2",#N/A,FALSE,"Tables";"table III 3",#N/A,FALSE,"Tables"}</definedName>
    <definedName name="wrn.Tables._1" hidden="1">{"table II 1",#N/A,FALSE,"Tables";"table II 2",#N/A,FALSE,"Tables";"table III 3",#N/A,FALSE,"Tables"}</definedName>
    <definedName name="wrn.Tables._1_1" hidden="1">{"table II 1",#N/A,FALSE,"Tables";"table II 2",#N/A,FALSE,"Tables";"table III 3",#N/A,FALSE,"Tables"}</definedName>
    <definedName name="wrn.Tables._2" hidden="1">{"table II 1",#N/A,FALSE,"Tables";"table II 2",#N/A,FALSE,"Tables";"table III 3",#N/A,FALSE,"Tables"}</definedName>
    <definedName name="wrn.Tables._2_1" hidden="1">{"table II 1",#N/A,FALSE,"Tables";"table II 2",#N/A,FALSE,"Tables";"table III 3",#N/A,FALSE,"Tables"}</definedName>
    <definedName name="wrn.Tables._3" hidden="1">{"table II 1",#N/A,FALSE,"Tables";"table II 2",#N/A,FALSE,"Tables";"table III 3",#N/A,FALSE,"Tables"}</definedName>
    <definedName name="wrn.Tables._3_1" hidden="1">{"table II 1",#N/A,FALSE,"Tables";"table II 2",#N/A,FALSE,"Tables";"table III 3",#N/A,FALSE,"Tables"}</definedName>
    <definedName name="wrn.Tables._4" hidden="1">{"table II 1",#N/A,FALSE,"Tables";"table II 2",#N/A,FALSE,"Tables";"table III 3",#N/A,FALSE,"Tables"}</definedName>
    <definedName name="wrn.TARGET._.DCF." hidden="1">{"targetdcf",#N/A,FALSE,"Merger consequences";"TARGETASSU",#N/A,FALSE,"Merger consequences";"TERMINAL VALUE",#N/A,FALSE,"Merger consequences"}</definedName>
    <definedName name="wrn.TARGET._.DCF._1" hidden="1">{"targetdcf",#N/A,FALSE,"Merger consequences";"TARGETASSU",#N/A,FALSE,"Merger consequences";"TERMINAL VALUE",#N/A,FALSE,"Merger consequences"}</definedName>
    <definedName name="wrn.TARGET._.DCF._1_1" hidden="1">{"targetdcf",#N/A,FALSE,"Merger consequences";"TARGETASSU",#N/A,FALSE,"Merger consequences";"TERMINAL VALUE",#N/A,FALSE,"Merger consequences"}</definedName>
    <definedName name="wrn.TARGET._.DCF._2" hidden="1">{"targetdcf",#N/A,FALSE,"Merger consequences";"TARGETASSU",#N/A,FALSE,"Merger consequences";"TERMINAL VALUE",#N/A,FALSE,"Merger consequences"}</definedName>
    <definedName name="wrn.TARGET._.DCF._2_1" hidden="1">{"targetdcf",#N/A,FALSE,"Merger consequences";"TARGETASSU",#N/A,FALSE,"Merger consequences";"TERMINAL VALUE",#N/A,FALSE,"Merger consequences"}</definedName>
    <definedName name="wrn.TARGET._.DCF._3" hidden="1">{"targetdcf",#N/A,FALSE,"Merger consequences";"TARGETASSU",#N/A,FALSE,"Merger consequences";"TERMINAL VALUE",#N/A,FALSE,"Merger consequences"}</definedName>
    <definedName name="wrn.TARGET._.DCF._3_1" hidden="1">{"targetdcf",#N/A,FALSE,"Merger consequences";"TARGETASSU",#N/A,FALSE,"Merger consequences";"TERMINAL VALUE",#N/A,FALSE,"Merger consequences"}</definedName>
    <definedName name="wrn.TARGET._.DCF._4" hidden="1">{"targetdcf",#N/A,FALSE,"Merger consequences";"TARGETASSU",#N/A,FALSE,"Merger consequences";"TERMINAL VALUE",#N/A,FALSE,"Merger consequences"}</definedName>
    <definedName name="wrn.Tariff._.Analysis.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1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" hidden="1">{"Tarifica91",#N/A,FALSE,"Tariffs";"Tarifica92",#N/A,FALSE,"Tariffs";"Tarifica93",#N/A,FALSE,"Tariffs";"Tarifica94",#N/A,FALSE,"Tariffs";"Tarifica95",#N/A,FALSE,"Tariffs";"Tarifica96",#N/A,FALSE,"Tariffs"}</definedName>
    <definedName name="wrn.Tariff._.Analysis._2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" hidden="1">{"Tarifica91",#N/A,FALSE,"Tariffs";"Tarifica92",#N/A,FALSE,"Tariffs";"Tarifica93",#N/A,FALSE,"Tariffs";"Tarifica94",#N/A,FALSE,"Tariffs";"Tarifica95",#N/A,FALSE,"Tariffs";"Tarifica96",#N/A,FALSE,"Tariffs"}</definedName>
    <definedName name="wrn.Tariff._.Analysis._3_1" hidden="1">{"Tarifica91",#N/A,FALSE,"Tariffs";"Tarifica92",#N/A,FALSE,"Tariffs";"Tarifica93",#N/A,FALSE,"Tariffs";"Tarifica94",#N/A,FALSE,"Tariffs";"Tarifica95",#N/A,FALSE,"Tariffs";"Tarifica96",#N/A,FALSE,"Tariffs"}</definedName>
    <definedName name="wrn.Tariff._.Analysis._4" hidden="1">{"Tarifica91",#N/A,FALSE,"Tariffs";"Tarifica92",#N/A,FALSE,"Tariffs";"Tarifica93",#N/A,FALSE,"Tariffs";"Tarifica94",#N/A,FALSE,"Tariffs";"Tarifica95",#N/A,FALSE,"Tariffs";"Tarifica96",#N/A,FALSE,"Tariffs"}</definedName>
    <definedName name="wrn.Tariff._.Comaprison." hidden="1">{"Tariff Comparison",#N/A,FALSE,"Benchmarking";"Tariff Comparison 2",#N/A,FALSE,"Benchmarking";"Tariff Comparison 3",#N/A,FALSE,"Benchmarking"}</definedName>
    <definedName name="wrn.Tariff._.Comaprison._1" hidden="1">{"Tariff Comparison",#N/A,FALSE,"Benchmarking";"Tariff Comparison 2",#N/A,FALSE,"Benchmarking";"Tariff Comparison 3",#N/A,FALSE,"Benchmarking"}</definedName>
    <definedName name="wrn.Tariff._.Comaprison._1_1" hidden="1">{"Tariff Comparison",#N/A,FALSE,"Benchmarking";"Tariff Comparison 2",#N/A,FALSE,"Benchmarking";"Tariff Comparison 3",#N/A,FALSE,"Benchmarking"}</definedName>
    <definedName name="wrn.Tariff._.Comaprison._2" hidden="1">{"Tariff Comparison",#N/A,FALSE,"Benchmarking";"Tariff Comparison 2",#N/A,FALSE,"Benchmarking";"Tariff Comparison 3",#N/A,FALSE,"Benchmarking"}</definedName>
    <definedName name="wrn.Tariff._.Comaprison._2_1" hidden="1">{"Tariff Comparison",#N/A,FALSE,"Benchmarking";"Tariff Comparison 2",#N/A,FALSE,"Benchmarking";"Tariff Comparison 3",#N/A,FALSE,"Benchmarking"}</definedName>
    <definedName name="wrn.Tariff._.Comaprison._3" hidden="1">{"Tariff Comparison",#N/A,FALSE,"Benchmarking";"Tariff Comparison 2",#N/A,FALSE,"Benchmarking";"Tariff Comparison 3",#N/A,FALSE,"Benchmarking"}</definedName>
    <definedName name="wrn.Tariff._.Comaprison._3_1" hidden="1">{"Tariff Comparison",#N/A,FALSE,"Benchmarking";"Tariff Comparison 2",#N/A,FALSE,"Benchmarking";"Tariff Comparison 3",#N/A,FALSE,"Benchmarking"}</definedName>
    <definedName name="wrn.Tariff._.Comaprison._4" hidden="1">{"Tariff Comparison",#N/A,FALSE,"Benchmarking";"Tariff Comparison 2",#N/A,FALSE,"Benchmarking";"Tariff Comparison 3",#N/A,FALSE,"Benchmarking"}</definedName>
    <definedName name="wrn.TBfichesA." hidden="1">{#N/A,#N/A,FALSE,"A1";#N/A,#N/A,FALSE,"A2";#N/A,#N/A,FALSE,"A3A";#N/A,#N/A,FALSE,"A3B"}</definedName>
    <definedName name="wrn.test." hidden="1">{"test2",#N/A,TRUE,"Prices"}</definedName>
    <definedName name="wrn.TEST._2" hidden="1">{"BRIEF",#N/A,FALSE,"BRIEF";"OFFBAL",#N/A,FALSE,"OFFBAL"}</definedName>
    <definedName name="wrn.TEST._2_1" hidden="1">{"BRIEF",#N/A,FALSE,"BRIEF";"OFFBAL",#N/A,FALSE,"OFFBAL"}</definedName>
    <definedName name="wrn.TEST._3" hidden="1">{"BRIEF",#N/A,FALSE,"BRIEF";"OFFBAL",#N/A,FALSE,"OFFBAL"}</definedName>
    <definedName name="wrn.TEST._3_1" hidden="1">{"BRIEF",#N/A,FALSE,"BRIEF";"OFFBAL",#N/A,FALSE,"OFFBAL"}</definedName>
    <definedName name="wrn.TEST._4" hidden="1">{"BRIEF",#N/A,FALSE,"BRIEF";"OFFBAL",#N/A,FALSE,"OFFBAL"}</definedName>
    <definedName name="wrn.TEST._4_1" hidden="1">{"BRIEF",#N/A,FALSE,"BRIEF";"OFFBAL",#N/A,FALSE,"OFFBAL"}</definedName>
    <definedName name="wrn.TEST._5" hidden="1">{"BRIEF",#N/A,FALSE,"BRIEF";"OFFBAL",#N/A,FALSE,"OFFBAL"}</definedName>
    <definedName name="wrn.test.2" hidden="1">{#N/A,#N/A,FALSE,"Zust_Verwalter"}</definedName>
    <definedName name="wrn.test1." hidden="1">{"Income Statement",#N/A,FALSE,"CFMODEL";"Balance Sheet",#N/A,FALSE,"CFMODEL"}</definedName>
    <definedName name="wrn.test1._1" hidden="1">{"Income Statement",#N/A,FALSE,"CFMODEL";"Balance Sheet",#N/A,FALSE,"CFMODEL"}</definedName>
    <definedName name="wrn.test1._1_1" hidden="1">{"Income Statement",#N/A,FALSE,"CFMODEL";"Balance Sheet",#N/A,FALSE,"CFMODEL"}</definedName>
    <definedName name="wrn.test1._2" hidden="1">{"Income Statement",#N/A,FALSE,"CFMODEL";"Balance Sheet",#N/A,FALSE,"CFMODEL"}</definedName>
    <definedName name="wrn.test1._2_1" hidden="1">{"Income Statement",#N/A,FALSE,"CFMODEL";"Balance Sheet",#N/A,FALSE,"CFMODEL"}</definedName>
    <definedName name="wrn.test1._3" hidden="1">{"Income Statement",#N/A,FALSE,"CFMODEL";"Balance Sheet",#N/A,FALSE,"CFMODEL"}</definedName>
    <definedName name="wrn.test1._3_1" hidden="1">{"Income Statement",#N/A,FALSE,"CFMODEL";"Balance Sheet",#N/A,FALSE,"CFMODEL"}</definedName>
    <definedName name="wrn.test1._4" hidden="1">{"Income Statement",#N/A,FALSE,"CFMODEL";"Balance Sheet",#N/A,FALSE,"CFMODEL"}</definedName>
    <definedName name="wrn.test2." hidden="1">{#N/A,#N/A,FALSE,"Zust_Verwalter"}</definedName>
    <definedName name="wrn.test2._1" hidden="1">{"SourcesUses",#N/A,TRUE,"CFMODEL";"TransOverview",#N/A,TRUE,"CFMODEL"}</definedName>
    <definedName name="wrn.test2._1_1" hidden="1">{"SourcesUses",#N/A,TRUE,"CFMODEL";"TransOverview",#N/A,TRUE,"CFMODEL"}</definedName>
    <definedName name="wrn.test2._2" hidden="1">{"SourcesUses",#N/A,TRUE,"CFMODEL";"TransOverview",#N/A,TRUE,"CFMODEL"}</definedName>
    <definedName name="wrn.test2._2_1" hidden="1">{"SourcesUses",#N/A,TRUE,"CFMODEL";"TransOverview",#N/A,TRUE,"CFMODEL"}</definedName>
    <definedName name="wrn.test2._3" hidden="1">{"SourcesUses",#N/A,TRUE,"CFMODEL";"TransOverview",#N/A,TRUE,"CFMODEL"}</definedName>
    <definedName name="wrn.test2._3_1" hidden="1">{"SourcesUses",#N/A,TRUE,"CFMODEL";"TransOverview",#N/A,TRUE,"CFMODEL"}</definedName>
    <definedName name="wrn.test2._4" hidden="1">{"SourcesUses",#N/A,TRUE,"CFMODEL";"TransOverview",#N/A,TRUE,"CFMODEL"}</definedName>
    <definedName name="wrn.test3." hidden="1">{"SourcesUses",#N/A,TRUE,#N/A;"TransOverview",#N/A,TRUE,"CFMODEL"}</definedName>
    <definedName name="wrn.test3._1" hidden="1">{"SourcesUses",#N/A,TRUE,#N/A;"TransOverview",#N/A,TRUE,"CFMODEL"}</definedName>
    <definedName name="wrn.test3._1_1" hidden="1">{"SourcesUses",#N/A,TRUE,#N/A;"TransOverview",#N/A,TRUE,"CFMODEL"}</definedName>
    <definedName name="wrn.test3._2" hidden="1">{"SourcesUses",#N/A,TRUE,#N/A;"TransOverview",#N/A,TRUE,"CFMODEL"}</definedName>
    <definedName name="wrn.test3._2_1" hidden="1">{"SourcesUses",#N/A,TRUE,#N/A;"TransOverview",#N/A,TRUE,"CFMODEL"}</definedName>
    <definedName name="wrn.test3._3" hidden="1">{"SourcesUses",#N/A,TRUE,#N/A;"TransOverview",#N/A,TRUE,"CFMODEL"}</definedName>
    <definedName name="wrn.test3._3_1" hidden="1">{"SourcesUses",#N/A,TRUE,#N/A;"TransOverview",#N/A,TRUE,"CFMODEL"}</definedName>
    <definedName name="wrn.test3._4" hidden="1">{"SourcesUses",#N/A,TRUE,#N/A;"TransOverview",#N/A,TRUE,"CFMODEL"}</definedName>
    <definedName name="wrn.test4." hidden="1">{"SourcesUses",#N/A,TRUE,"FundsFlow";"TransOverview",#N/A,TRUE,"FundsFlow"}</definedName>
    <definedName name="wrn.test4._1" hidden="1">{"SourcesUses",#N/A,TRUE,"FundsFlow";"TransOverview",#N/A,TRUE,"FundsFlow"}</definedName>
    <definedName name="wrn.test4._1_1" hidden="1">{"SourcesUses",#N/A,TRUE,"FundsFlow";"TransOverview",#N/A,TRUE,"FundsFlow"}</definedName>
    <definedName name="wrn.test4._2" hidden="1">{"SourcesUses",#N/A,TRUE,"FundsFlow";"TransOverview",#N/A,TRUE,"FundsFlow"}</definedName>
    <definedName name="wrn.test4._2_1" hidden="1">{"SourcesUses",#N/A,TRUE,"FundsFlow";"TransOverview",#N/A,TRUE,"FundsFlow"}</definedName>
    <definedName name="wrn.test4._3" hidden="1">{"SourcesUses",#N/A,TRUE,"FundsFlow";"TransOverview",#N/A,TRUE,"FundsFlow"}</definedName>
    <definedName name="wrn.test4._3_1" hidden="1">{"SourcesUses",#N/A,TRUE,"FundsFlow";"TransOverview",#N/A,TRUE,"FundsFlow"}</definedName>
    <definedName name="wrn.test4._4" hidden="1">{"SourcesUses",#N/A,TRUE,"FundsFlow";"TransOverview",#N/A,TRUE,"FundsFlow"}</definedName>
    <definedName name="wrn.TheWholeEnchilada." hidden="1">{"CSheet",#N/A,FALSE,"C";"SmCap",#N/A,FALSE,"VAL1";"GulfCoast",#N/A,FALSE,"VAL1";"nav",#N/A,FALSE,"NAV";"Summary",#N/A,FALSE,"NAV"}</definedName>
    <definedName name="wrn.TheWholeEnchilada._1" hidden="1">{"CSheet",#N/A,FALSE,"C";"SmCap",#N/A,FALSE,"VAL1";"GulfCoast",#N/A,FALSE,"VAL1";"nav",#N/A,FALSE,"NAV";"Summary",#N/A,FALSE,"NAV"}</definedName>
    <definedName name="wrn.TheWholeEnchilada._1_1" hidden="1">{"CSheet",#N/A,FALSE,"C";"SmCap",#N/A,FALSE,"VAL1";"GulfCoast",#N/A,FALSE,"VAL1";"nav",#N/A,FALSE,"NAV";"Summary",#N/A,FALSE,"NAV"}</definedName>
    <definedName name="wrn.TheWholeEnchilada._2" hidden="1">{"CSheet",#N/A,FALSE,"C";"SmCap",#N/A,FALSE,"VAL1";"GulfCoast",#N/A,FALSE,"VAL1";"nav",#N/A,FALSE,"NAV";"Summary",#N/A,FALSE,"NAV"}</definedName>
    <definedName name="wrn.TheWholeEnchilada._2_1" hidden="1">{"CSheet",#N/A,FALSE,"C";"SmCap",#N/A,FALSE,"VAL1";"GulfCoast",#N/A,FALSE,"VAL1";"nav",#N/A,FALSE,"NAV";"Summary",#N/A,FALSE,"NAV"}</definedName>
    <definedName name="wrn.TheWholeEnchilada._3" hidden="1">{"CSheet",#N/A,FALSE,"C";"SmCap",#N/A,FALSE,"VAL1";"GulfCoast",#N/A,FALSE,"VAL1";"nav",#N/A,FALSE,"NAV";"Summary",#N/A,FALSE,"NAV"}</definedName>
    <definedName name="wrn.TheWholeEnchilada._3_1" hidden="1">{"CSheet",#N/A,FALSE,"C";"SmCap",#N/A,FALSE,"VAL1";"GulfCoast",#N/A,FALSE,"VAL1";"nav",#N/A,FALSE,"NAV";"Summary",#N/A,FALSE,"NAV"}</definedName>
    <definedName name="wrn.TheWholeEnchilada._4" hidden="1">{"CSheet",#N/A,FALSE,"C";"SmCap",#N/A,FALSE,"VAL1";"GulfCoast",#N/A,FALSE,"VAL1";"nav",#N/A,FALSE,"NAV";"Summary",#N/A,FALSE,"NAV"}</definedName>
    <definedName name="wrn.Thomas_Case." hidden="1">{#N/A,#N/A,TRUE,"Thomas Case";#N/A,#N/A,TRUE,"Corporate Overhead";#N/A,#N/A,TRUE,"Arizona";#N/A,#N/A,TRUE,"Cal";#N/A,#N/A,TRUE,"Illinois";#N/A,#N/A,TRUE,"Indiana";#N/A,#N/A,TRUE,"Ohio";#N/A,#N/A,TRUE,"Pennsylvania";#N/A,#N/A,TRUE,"Growth";#N/A,#N/A,TRUE,"Anthem";#N/A,#N/A,TRUE,"Pipeline"}</definedName>
    <definedName name="wrn.tobacco.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1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2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3_1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acco._4" hidden="1">{"income",#N/A,FALSE,"TOBACCO";"value",#N/A,FALSE,"TOBACCO";"assum1",#N/A,FALSE,"TOBACCO";"assum2",#N/A,FALSE,"TOBACCO";"swisher",#N/A,FALSE,"TOBACCO";"martin",#N/A,FALSE,"TOBACCO";"helme1",#N/A,FALSE,"TOBACCO";"helme2",#N/A,FALSE,"TOBACCO";"HELME3",#N/A,FALSE,"TOBACCO";"depmatrix",#N/A,FALSE,"TOBACCO"}</definedName>
    <definedName name="wrn.tobsum." hidden="1">{"income",#N/A,FALSE,"TOBACCO";"value",#N/A,FALSE,"TOBACCO";"assum1",#N/A,FALSE,"TOBACCO"}</definedName>
    <definedName name="wrn.tobsum._1" hidden="1">{"income",#N/A,FALSE,"TOBACCO";"value",#N/A,FALSE,"TOBACCO";"assum1",#N/A,FALSE,"TOBACCO"}</definedName>
    <definedName name="wrn.tobsum._1_1" hidden="1">{"income",#N/A,FALSE,"TOBACCO";"value",#N/A,FALSE,"TOBACCO";"assum1",#N/A,FALSE,"TOBACCO"}</definedName>
    <definedName name="wrn.tobsum._2" hidden="1">{"income",#N/A,FALSE,"TOBACCO";"value",#N/A,FALSE,"TOBACCO";"assum1",#N/A,FALSE,"TOBACCO"}</definedName>
    <definedName name="wrn.tobsum._2_1" hidden="1">{"income",#N/A,FALSE,"TOBACCO";"value",#N/A,FALSE,"TOBACCO";"assum1",#N/A,FALSE,"TOBACCO"}</definedName>
    <definedName name="wrn.tobsum._3" hidden="1">{"income",#N/A,FALSE,"TOBACCO";"value",#N/A,FALSE,"TOBACCO";"assum1",#N/A,FALSE,"TOBACCO"}</definedName>
    <definedName name="wrn.tobsum._3_1" hidden="1">{"income",#N/A,FALSE,"TOBACCO";"value",#N/A,FALSE,"TOBACCO";"assum1",#N/A,FALSE,"TOBACCO"}</definedName>
    <definedName name="wrn.tobsum._4" hidden="1">{"income",#N/A,FALSE,"TOBACCO";"value",#N/A,FALSE,"TOBACCO";"assum1",#N/A,FALSE,"TOBACCO"}</definedName>
    <definedName name="wrn.total." hidden="1">{"total",#N/A,FALSE,"CNTRYTYPE"}</definedName>
    <definedName name="wrn.Total._.Bank." hidden="1">{"Results",#N/A,FALSE,"Total Bank"}</definedName>
    <definedName name="wrn.total._1" hidden="1">{"total",#N/A,FALSE,"CNTRYTYPE"}</definedName>
    <definedName name="wrn.total._1_1" hidden="1">{"total",#N/A,FALSE,"CNTRYTYPE"}</definedName>
    <definedName name="wrn.total._2" hidden="1">{"total",#N/A,FALSE,"CNTRYTYPE"}</definedName>
    <definedName name="wrn.total._2_1" hidden="1">{"total",#N/A,FALSE,"CNTRYTYPE"}</definedName>
    <definedName name="wrn.total._3" hidden="1">{"total",#N/A,FALSE,"CNTRYTYPE"}</definedName>
    <definedName name="wrn.total._3_1" hidden="1">{"total",#N/A,FALSE,"CNTRYTYPE"}</definedName>
    <definedName name="wrn.total._4" hidden="1">{"total",#N/A,FALSE,"CNTRYTYPE"}</definedName>
    <definedName name="wrn.totalcomp." hidden="1">{"comp1",#N/A,FALSE,"COMPS";"footnotes",#N/A,FALSE,"COMPS"}</definedName>
    <definedName name="wrn.totalcomp._1" hidden="1">{"comp1",#N/A,FALSE,"COMPS";"footnotes",#N/A,FALSE,"COMPS"}</definedName>
    <definedName name="wrn.totalcomp._1_1" hidden="1">{"comp1",#N/A,FALSE,"COMPS";"footnotes",#N/A,FALSE,"COMPS"}</definedName>
    <definedName name="wrn.totalcomp._2" hidden="1">{"comp1",#N/A,FALSE,"COMPS";"footnotes",#N/A,FALSE,"COMPS"}</definedName>
    <definedName name="wrn.totalcomp._2_1" hidden="1">{"comp1",#N/A,FALSE,"COMPS";"footnotes",#N/A,FALSE,"COMPS"}</definedName>
    <definedName name="wrn.totalcomp._3" hidden="1">{"comp1",#N/A,FALSE,"COMPS";"footnotes",#N/A,FALSE,"COMPS"}</definedName>
    <definedName name="wrn.totalcomp._3_1" hidden="1">{"comp1",#N/A,FALSE,"COMPS";"footnotes",#N/A,FALSE,"COMPS"}</definedName>
    <definedName name="wrn.totalcomp._4" hidden="1">{"comp1",#N/A,FALSE,"COMPS";"footnotes",#N/A,FALSE,"COMPS"}</definedName>
    <definedName name="wrn.toutes." hidden="1">{#N/A,#N/A,FALSE,"Actuel";#N/A,#N/A,FALSE,"Proposé";#N/A,#N/A,FALSE,"Actifs";#N/A,#N/A,FALSE,"TauxCDG";#N/A,#N/A,FALSE,"Réorg.";#N/A,#N/A,FALSE,"Simple"}</definedName>
    <definedName name="wrn.Trading._.Summary." hidden="1">{#N/A,#N/A,FALSE,"Trading Summary"}</definedName>
    <definedName name="wrn.trans._.sum." hidden="1">{"trans assumptions",#N/A,FALSE,"Merger";"trans accretion",#N/A,FALSE,"Merger"}</definedName>
    <definedName name="wrn.trans._.sum._1" hidden="1">{"trans assumptions",#N/A,FALSE,"Merger";"trans accretion",#N/A,FALSE,"Merger"}</definedName>
    <definedName name="wrn.trans._.sum._1_1" hidden="1">{"trans assumptions",#N/A,FALSE,"Merger";"trans accretion",#N/A,FALSE,"Merger"}</definedName>
    <definedName name="wrn.trans._.sum._2" hidden="1">{"trans assumptions",#N/A,FALSE,"Merger";"trans accretion",#N/A,FALSE,"Merger"}</definedName>
    <definedName name="wrn.trans._.sum._2_1" hidden="1">{"trans assumptions",#N/A,FALSE,"Merger";"trans accretion",#N/A,FALSE,"Merger"}</definedName>
    <definedName name="wrn.trans._.sum._3" hidden="1">{"trans assumptions",#N/A,FALSE,"Merger";"trans accretion",#N/A,FALSE,"Merger"}</definedName>
    <definedName name="wrn.trans._.sum._3_1" hidden="1">{"trans assumptions",#N/A,FALSE,"Merger";"trans accretion",#N/A,FALSE,"Merger"}</definedName>
    <definedName name="wrn.trans._.sum._4" hidden="1">{"trans assumptions",#N/A,FALSE,"Merger";"trans accretion",#N/A,FALSE,"Merger"}</definedName>
    <definedName name="wrn.Tweety." hidden="1">{#N/A,#N/A,FALSE,"A&amp;E";#N/A,#N/A,FALSE,"HighTop";#N/A,#N/A,FALSE,"JG";#N/A,#N/A,FALSE,"RI";#N/A,#N/A,FALSE,"woHT";#N/A,#N/A,FALSE,"woHT&amp;JG"}</definedName>
    <definedName name="wrn.Tweety._1" hidden="1">{#N/A,#N/A,FALSE,"A&amp;E";#N/A,#N/A,FALSE,"HighTop";#N/A,#N/A,FALSE,"JG";#N/A,#N/A,FALSE,"RI";#N/A,#N/A,FALSE,"woHT";#N/A,#N/A,FALSE,"woHT&amp;JG"}</definedName>
    <definedName name="wrn.Tweety._1_1" hidden="1">{#N/A,#N/A,FALSE,"A&amp;E";#N/A,#N/A,FALSE,"HighTop";#N/A,#N/A,FALSE,"JG";#N/A,#N/A,FALSE,"RI";#N/A,#N/A,FALSE,"woHT";#N/A,#N/A,FALSE,"woHT&amp;JG"}</definedName>
    <definedName name="wrn.Tweety._2" hidden="1">{#N/A,#N/A,FALSE,"A&amp;E";#N/A,#N/A,FALSE,"HighTop";#N/A,#N/A,FALSE,"JG";#N/A,#N/A,FALSE,"RI";#N/A,#N/A,FALSE,"woHT";#N/A,#N/A,FALSE,"woHT&amp;JG"}</definedName>
    <definedName name="wrn.Tweety._2_1" hidden="1">{#N/A,#N/A,FALSE,"A&amp;E";#N/A,#N/A,FALSE,"HighTop";#N/A,#N/A,FALSE,"JG";#N/A,#N/A,FALSE,"RI";#N/A,#N/A,FALSE,"woHT";#N/A,#N/A,FALSE,"woHT&amp;JG"}</definedName>
    <definedName name="wrn.Tweety._3" hidden="1">{#N/A,#N/A,FALSE,"A&amp;E";#N/A,#N/A,FALSE,"HighTop";#N/A,#N/A,FALSE,"JG";#N/A,#N/A,FALSE,"RI";#N/A,#N/A,FALSE,"woHT";#N/A,#N/A,FALSE,"woHT&amp;JG"}</definedName>
    <definedName name="wrn.Tweety._3_1" hidden="1">{#N/A,#N/A,FALSE,"A&amp;E";#N/A,#N/A,FALSE,"HighTop";#N/A,#N/A,FALSE,"JG";#N/A,#N/A,FALSE,"RI";#N/A,#N/A,FALSE,"woHT";#N/A,#N/A,FALSE,"woHT&amp;JG"}</definedName>
    <definedName name="wrn.Tweety._4" hidden="1">{#N/A,#N/A,FALSE,"A&amp;E";#N/A,#N/A,FALSE,"HighTop";#N/A,#N/A,FALSE,"JG";#N/A,#N/A,FALSE,"RI";#N/A,#N/A,FALSE,"woHT";#N/A,#N/A,FALSE,"woHT&amp;JG"}</definedName>
    <definedName name="wrn.Tweety.2" hidden="1">{#N/A,#N/A,FALSE,"A&amp;E";#N/A,#N/A,FALSE,"HighTop";#N/A,#N/A,FALSE,"JG";#N/A,#N/A,FALSE,"RI";#N/A,#N/A,FALSE,"woHT";#N/A,#N/A,FALSE,"woHT&amp;JG"}</definedName>
    <definedName name="wrn.Tweety.2_1" hidden="1">{#N/A,#N/A,FALSE,"A&amp;E";#N/A,#N/A,FALSE,"HighTop";#N/A,#N/A,FALSE,"JG";#N/A,#N/A,FALSE,"RI";#N/A,#N/A,FALSE,"woHT";#N/A,#N/A,FALSE,"woHT&amp;JG"}</definedName>
    <definedName name="wrn.Tweety.2_1_1" hidden="1">{#N/A,#N/A,FALSE,"A&amp;E";#N/A,#N/A,FALSE,"HighTop";#N/A,#N/A,FALSE,"JG";#N/A,#N/A,FALSE,"RI";#N/A,#N/A,FALSE,"woHT";#N/A,#N/A,FALSE,"woHT&amp;JG"}</definedName>
    <definedName name="wrn.Tweety.2_2" hidden="1">{#N/A,#N/A,FALSE,"A&amp;E";#N/A,#N/A,FALSE,"HighTop";#N/A,#N/A,FALSE,"JG";#N/A,#N/A,FALSE,"RI";#N/A,#N/A,FALSE,"woHT";#N/A,#N/A,FALSE,"woHT&amp;JG"}</definedName>
    <definedName name="wrn.Tweety.2_2_1" hidden="1">{#N/A,#N/A,FALSE,"A&amp;E";#N/A,#N/A,FALSE,"HighTop";#N/A,#N/A,FALSE,"JG";#N/A,#N/A,FALSE,"RI";#N/A,#N/A,FALSE,"woHT";#N/A,#N/A,FALSE,"woHT&amp;JG"}</definedName>
    <definedName name="wrn.Tweety.2_3" hidden="1">{#N/A,#N/A,FALSE,"A&amp;E";#N/A,#N/A,FALSE,"HighTop";#N/A,#N/A,FALSE,"JG";#N/A,#N/A,FALSE,"RI";#N/A,#N/A,FALSE,"woHT";#N/A,#N/A,FALSE,"woHT&amp;JG"}</definedName>
    <definedName name="wrn.Tweety.2_3_1" hidden="1">{#N/A,#N/A,FALSE,"A&amp;E";#N/A,#N/A,FALSE,"HighTop";#N/A,#N/A,FALSE,"JG";#N/A,#N/A,FALSE,"RI";#N/A,#N/A,FALSE,"woHT";#N/A,#N/A,FALSE,"woHT&amp;JG"}</definedName>
    <definedName name="wrn.Tweety.2_4" hidden="1">{#N/A,#N/A,FALSE,"A&amp;E";#N/A,#N/A,FALSE,"HighTop";#N/A,#N/A,FALSE,"JG";#N/A,#N/A,FALSE,"RI";#N/A,#N/A,FALSE,"woHT";#N/A,#N/A,FALSE,"woHT&amp;JG"}</definedName>
    <definedName name="wrn.udskriv." hidden="1">{#N/A,#N/A,TRUE,"Forside";#N/A,#N/A,TRUE,"Contents";#N/A,#N/A,TRUE,"Opera. income stat.";#N/A,#N/A,TRUE,"Business area ";#N/A,#N/A,TRUE,"Statutory income statem."}</definedName>
    <definedName name="wrn.Umsatz." hidden="1">{#N/A,#N/A,FALSE,"Umsatz";#N/A,#N/A,FALSE,"Base V.02";#N/A,#N/A,FALSE,"Charts"}</definedName>
    <definedName name="wrn.Umsatz._1" hidden="1">{#N/A,#N/A,FALSE,"Umsatz";#N/A,#N/A,FALSE,"Base V.02";#N/A,#N/A,FALSE,"Charts"}</definedName>
    <definedName name="wrn.Umsatz._1_1" hidden="1">{#N/A,#N/A,FALSE,"Umsatz";#N/A,#N/A,FALSE,"Base V.02";#N/A,#N/A,FALSE,"Charts"}</definedName>
    <definedName name="wrn.Umsatz._2" hidden="1">{#N/A,#N/A,FALSE,"Umsatz";#N/A,#N/A,FALSE,"Base V.02";#N/A,#N/A,FALSE,"Charts"}</definedName>
    <definedName name="wrn.Umsatz._2_1" hidden="1">{#N/A,#N/A,FALSE,"Umsatz";#N/A,#N/A,FALSE,"Base V.02";#N/A,#N/A,FALSE,"Charts"}</definedName>
    <definedName name="wrn.Umsatz._3" hidden="1">{#N/A,#N/A,FALSE,"Umsatz";#N/A,#N/A,FALSE,"Base V.02";#N/A,#N/A,FALSE,"Charts"}</definedName>
    <definedName name="wrn.Umsatz._3_1" hidden="1">{#N/A,#N/A,FALSE,"Umsatz";#N/A,#N/A,FALSE,"Base V.02";#N/A,#N/A,FALSE,"Charts"}</definedName>
    <definedName name="wrn.Umsatz._4" hidden="1">{#N/A,#N/A,FALSE,"Umsatz";#N/A,#N/A,FALSE,"Base V.02";#N/A,#N/A,FALSE,"Charts"}</definedName>
    <definedName name="wrn.up." hidden="1">{"up stand alones",#N/A,FALSE,"Acquiror"}</definedName>
    <definedName name="wrn.up._1" hidden="1">{"up stand alones",#N/A,FALSE,"Acquiror"}</definedName>
    <definedName name="wrn.up._1_1" hidden="1">{"up stand alones",#N/A,FALSE,"Acquiror"}</definedName>
    <definedName name="wrn.up._2" hidden="1">{"up stand alones",#N/A,FALSE,"Acquiror"}</definedName>
    <definedName name="wrn.up._2_1" hidden="1">{"up stand alones",#N/A,FALSE,"Acquiror"}</definedName>
    <definedName name="wrn.up._3" hidden="1">{"up stand alones",#N/A,FALSE,"Acquiror"}</definedName>
    <definedName name="wrn.up._3_1" hidden="1">{"up stand alones",#N/A,FALSE,"Acquiror"}</definedName>
    <definedName name="wrn.up._4" hidden="1">{"up stand alones",#N/A,FALSE,"Acquiror"}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1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2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3_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_4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stairs." hidden="1">{"histincome",#N/A,FALSE,"hyfins";"closing balance",#N/A,FALSE,"hyfins"}</definedName>
    <definedName name="wrn.upstairs._1" hidden="1">{"histincome",#N/A,FALSE,"hyfins";"closing balance",#N/A,FALSE,"hyfins"}</definedName>
    <definedName name="wrn.upstairs._1_1" hidden="1">{"histincome",#N/A,FALSE,"hyfins";"closing balance",#N/A,FALSE,"hyfins"}</definedName>
    <definedName name="wrn.upstairs._2" hidden="1">{"histincome",#N/A,FALSE,"hyfins";"closing balance",#N/A,FALSE,"hyfins"}</definedName>
    <definedName name="wrn.upstairs._2_1" hidden="1">{"histincome",#N/A,FALSE,"hyfins";"closing balance",#N/A,FALSE,"hyfins"}</definedName>
    <definedName name="wrn.upstairs._3" hidden="1">{"histincome",#N/A,FALSE,"hyfins";"closing balance",#N/A,FALSE,"hyfins"}</definedName>
    <definedName name="wrn.upstairs._3_1" hidden="1">{"histincome",#N/A,FALSE,"hyfins";"closing balance",#N/A,FALSE,"hyfins"}</definedName>
    <definedName name="wrn.upstairs._4" hidden="1">{"histincome",#N/A,FALSE,"hyfins";"closing balance",#N/A,FALSE,"hyfins"}</definedName>
    <definedName name="wrn.USW." hidden="1">{"IS",#N/A,FALSE,"IS";"RPTIS",#N/A,FALSE,"RPTIS";"STATS",#N/A,FALSE,"STATS";"BS",#N/A,FALSE,"BS"}</definedName>
    <definedName name="wrn.UTL._.Position." hidden="1">{"UTL effect",#N/A,FALSE,"Sensitivity"}</definedName>
    <definedName name="wrn.UTL._.Position._1" hidden="1">{"UTL effect",#N/A,FALSE,"Sensitivity"}</definedName>
    <definedName name="wrn.UTL._.Position._1_1" hidden="1">{"UTL effect",#N/A,FALSE,"Sensitivity"}</definedName>
    <definedName name="wrn.UTL._.Position._2" hidden="1">{"UTL effect",#N/A,FALSE,"Sensitivity"}</definedName>
    <definedName name="wrn.UTL._.Position._2_1" hidden="1">{"UTL effect",#N/A,FALSE,"Sensitivity"}</definedName>
    <definedName name="wrn.UTL._.Position._3" hidden="1">{"UTL effect",#N/A,FALSE,"Sensitivity"}</definedName>
    <definedName name="wrn.UTL._.Position._3_1" hidden="1">{"UTL effect",#N/A,FALSE,"Sensitivity"}</definedName>
    <definedName name="wrn.UTL._.Position._4" hidden="1">{"UTL effect",#N/A,FALSE,"Sensitivity"}</definedName>
    <definedName name="wrn.valderrama." hidden="1">{"valderrama1",#N/A,FALSE,"Pro Forma";"valderrama",#N/A,FALSE,"Pro Forma"}</definedName>
    <definedName name="wrn.valderrama._1" hidden="1">{"valderrama1",#N/A,FALSE,"Pro Forma";"valderrama",#N/A,FALSE,"Pro Forma"}</definedName>
    <definedName name="wrn.valderrama._1_1" hidden="1">{"valderrama1",#N/A,FALSE,"Pro Forma";"valderrama",#N/A,FALSE,"Pro Forma"}</definedName>
    <definedName name="wrn.valderrama._2" hidden="1">{"valderrama1",#N/A,FALSE,"Pro Forma";"valderrama",#N/A,FALSE,"Pro Forma"}</definedName>
    <definedName name="wrn.valderrama._2_1" hidden="1">{"valderrama1",#N/A,FALSE,"Pro Forma";"valderrama",#N/A,FALSE,"Pro Forma"}</definedName>
    <definedName name="wrn.valderrama._3" hidden="1">{"valderrama1",#N/A,FALSE,"Pro Forma";"valderrama",#N/A,FALSE,"Pro Forma"}</definedName>
    <definedName name="wrn.valderrama._3_1" hidden="1">{"valderrama1",#N/A,FALSE,"Pro Forma";"valderrama",#N/A,FALSE,"Pro Forma"}</definedName>
    <definedName name="wrn.valderrama._4" hidden="1">{"valderrama1",#N/A,FALSE,"Pro Forma";"valderrama",#N/A,FALSE,"Pro Forma"}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1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2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3_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2_4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Summary." hidden="1">{#N/A,#N/A,FALSE,"Summary";#N/A,#N/A,FALSE,"Base Materials";#N/A,#N/A,FALSE,"Construction";#N/A,#N/A,FALSE,"Packaging";#N/A,#N/A,FALSE,"Transportation"}</definedName>
    <definedName name="wrn.Valuation._.Summary._1" hidden="1">{#N/A,#N/A,FALSE,"Summary";#N/A,#N/A,FALSE,"Base Materials";#N/A,#N/A,FALSE,"Construction";#N/A,#N/A,FALSE,"Packaging";#N/A,#N/A,FALSE,"Transportation"}</definedName>
    <definedName name="wrn.Valuation._.Summary._1_1" hidden="1">{#N/A,#N/A,FALSE,"Summary";#N/A,#N/A,FALSE,"Base Materials";#N/A,#N/A,FALSE,"Construction";#N/A,#N/A,FALSE,"Packaging";#N/A,#N/A,FALSE,"Transportation"}</definedName>
    <definedName name="wrn.Valuation._.Summary._2" hidden="1">{#N/A,#N/A,FALSE,"Summary";#N/A,#N/A,FALSE,"Base Materials";#N/A,#N/A,FALSE,"Construction";#N/A,#N/A,FALSE,"Packaging";#N/A,#N/A,FALSE,"Transportation"}</definedName>
    <definedName name="wrn.Valuation._.Summary._2_1" hidden="1">{#N/A,#N/A,FALSE,"Summary";#N/A,#N/A,FALSE,"Base Materials";#N/A,#N/A,FALSE,"Construction";#N/A,#N/A,FALSE,"Packaging";#N/A,#N/A,FALSE,"Transportation"}</definedName>
    <definedName name="wrn.Valuation._.Summary._3" hidden="1">{#N/A,#N/A,FALSE,"Summary";#N/A,#N/A,FALSE,"Base Materials";#N/A,#N/A,FALSE,"Construction";#N/A,#N/A,FALSE,"Packaging";#N/A,#N/A,FALSE,"Transportation"}</definedName>
    <definedName name="wrn.Valuation._.Summary._3_1" hidden="1">{#N/A,#N/A,FALSE,"Summary";#N/A,#N/A,FALSE,"Base Materials";#N/A,#N/A,FALSE,"Construction";#N/A,#N/A,FALSE,"Packaging";#N/A,#N/A,FALSE,"Transportation"}</definedName>
    <definedName name="wrn.Valuation._.Summary._4" hidden="1">{#N/A,#N/A,FALSE,"Summary";#N/A,#N/A,FALSE,"Base Materials";#N/A,#N/A,FALSE,"Construction";#N/A,#N/A,FALSE,"Packaging";#N/A,#N/A,FALSE,"Transportation"}</definedName>
    <definedName name="wrn.valuation._1" hidden="1">{#N/A,#N/A,FALSE,"Valuation";#N/A,#N/A,FALSE,"Valuation (5)";#N/A,#N/A,FALSE,"Valuation (2)";#N/A,#N/A,FALSE,"Valuation (3)"}</definedName>
    <definedName name="wrn.valuation._1_1" hidden="1">{#N/A,#N/A,FALSE,"Valuation";#N/A,#N/A,FALSE,"Valuation (5)";#N/A,#N/A,FALSE,"Valuation (2)";#N/A,#N/A,FALSE,"Valuation (3)"}</definedName>
    <definedName name="wrn.valuation._2" hidden="1">{#N/A,#N/A,FALSE,"Valuation";#N/A,#N/A,FALSE,"Valuation (5)";#N/A,#N/A,FALSE,"Valuation (2)";#N/A,#N/A,FALSE,"Valuation (3)"}</definedName>
    <definedName name="wrn.valuation._2_1" hidden="1">{#N/A,#N/A,FALSE,"Valuation";#N/A,#N/A,FALSE,"Valuation (5)";#N/A,#N/A,FALSE,"Valuation (2)";#N/A,#N/A,FALSE,"Valuation (3)"}</definedName>
    <definedName name="wrn.valuation._3" hidden="1">{#N/A,#N/A,FALSE,"Valuation";#N/A,#N/A,FALSE,"Valuation (5)";#N/A,#N/A,FALSE,"Valuation (2)";#N/A,#N/A,FALSE,"Valuation (3)"}</definedName>
    <definedName name="wrn.valuation._3_1" hidden="1">{#N/A,#N/A,FALSE,"Valuation";#N/A,#N/A,FALSE,"Valuation (5)";#N/A,#N/A,FALSE,"Valuation (2)";#N/A,#N/A,FALSE,"Valuation (3)"}</definedName>
    <definedName name="wrn.valuation._4" hidden="1">{#N/A,#N/A,FALSE,"Valuation";#N/A,#N/A,FALSE,"Valuation (5)";#N/A,#N/A,FALSE,"Valuation (2)";#N/A,#N/A,FALSE,"Valuation (3)"}</definedName>
    <definedName name="wrn.Variance._.Q4" hidden="1">{"Variance Q4",#N/A,FALSE,"Var"}</definedName>
    <definedName name="wrn.vmarch99" hidden="1">{#N/A,#N/A,TRUE,"Valeurs99"}</definedName>
    <definedName name="wrn.VMARCH99." hidden="1">{#N/A,#N/A,TRUE,"Valeurs99"}</definedName>
    <definedName name="wrn.Wacc." hidden="1">{"Area1",#N/A,FALSE,"OREWACC";"Area2",#N/A,FALSE,"OREWACC"}</definedName>
    <definedName name="wrn.Wacc._1" hidden="1">{"Area1",#N/A,FALSE,"OREWACC";"Area2",#N/A,FALSE,"OREWACC"}</definedName>
    <definedName name="wrn.Wacc._1_1" hidden="1">{"Area1",#N/A,FALSE,"OREWACC";"Area2",#N/A,FALSE,"OREWACC"}</definedName>
    <definedName name="wrn.Wacc._2" hidden="1">{"Area1",#N/A,FALSE,"OREWACC";"Area2",#N/A,FALSE,"OREWACC"}</definedName>
    <definedName name="wrn.Wacc._2_1" hidden="1">{"Area1",#N/A,FALSE,"OREWACC";"Area2",#N/A,FALSE,"OREWACC"}</definedName>
    <definedName name="wrn.Wacc._3" hidden="1">{"Area1",#N/A,FALSE,"OREWACC";"Area2",#N/A,FALSE,"OREWACC"}</definedName>
    <definedName name="wrn.Wacc._3_1" hidden="1">{"Area1",#N/A,FALSE,"OREWACC";"Area2",#N/A,FALSE,"OREWACC"}</definedName>
    <definedName name="wrn.Wacc._4" hidden="1">{"Area1",#N/A,FALSE,"OREWACC";"Area2",#N/A,FALSE,"OREWACC"}</definedName>
    <definedName name="wrn.Water." hidden="1">{#N/A,#N/A,FALSE,"Water";#N/A,#N/A,FALSE,"Ballygowan";#N/A,#N/A,FALSE,"Volvic"}</definedName>
    <definedName name="wrn.Water._1" hidden="1">{#N/A,#N/A,FALSE,"Water";#N/A,#N/A,FALSE,"Ballygowan";#N/A,#N/A,FALSE,"Volvic"}</definedName>
    <definedName name="wrn.Water._1_1" hidden="1">{#N/A,#N/A,FALSE,"Water";#N/A,#N/A,FALSE,"Ballygowan";#N/A,#N/A,FALSE,"Volvic"}</definedName>
    <definedName name="wrn.Water._2" hidden="1">{#N/A,#N/A,FALSE,"Water";#N/A,#N/A,FALSE,"Ballygowan";#N/A,#N/A,FALSE,"Volvic"}</definedName>
    <definedName name="wrn.Water._2_1" hidden="1">{#N/A,#N/A,FALSE,"Water";#N/A,#N/A,FALSE,"Ballygowan";#N/A,#N/A,FALSE,"Volvic"}</definedName>
    <definedName name="wrn.Water._3" hidden="1">{#N/A,#N/A,FALSE,"Water";#N/A,#N/A,FALSE,"Ballygowan";#N/A,#N/A,FALSE,"Volvic"}</definedName>
    <definedName name="wrn.Water._3_1" hidden="1">{#N/A,#N/A,FALSE,"Water";#N/A,#N/A,FALSE,"Ballygowan";#N/A,#N/A,FALSE,"Volvic"}</definedName>
    <definedName name="wrn.Water._4" hidden="1">{#N/A,#N/A,FALSE,"Water";#N/A,#N/A,FALSE,"Ballygowan";#N/A,#N/A,FALSE,"Volvic"}</definedName>
    <definedName name="wrn.Weekly." hidden="1">{"Grade Landscape",#N/A,FALSE,"Sheet1";"Personnel List",#N/A,FALSE,"Sheet1"}</definedName>
    <definedName name="wrn.Weekly._1" hidden="1">{"Grade Landscape",#N/A,FALSE,"Sheet1";"Personnel List",#N/A,FALSE,"Sheet1"}</definedName>
    <definedName name="wrn.Weekly._1_1" hidden="1">{"Grade Landscape",#N/A,FALSE,"Sheet1";"Personnel List",#N/A,FALSE,"Sheet1"}</definedName>
    <definedName name="wrn.Weekly._2" hidden="1">{"Grade Landscape",#N/A,FALSE,"Sheet1";"Personnel List",#N/A,FALSE,"Sheet1"}</definedName>
    <definedName name="wrn.Weekly._2_1" hidden="1">{"Grade Landscape",#N/A,FALSE,"Sheet1";"Personnel List",#N/A,FALSE,"Sheet1"}</definedName>
    <definedName name="wrn.Weekly._3" hidden="1">{"Grade Landscape",#N/A,FALSE,"Sheet1";"Personnel List",#N/A,FALSE,"Sheet1"}</definedName>
    <definedName name="wrn.Weekly._3_1" hidden="1">{"Grade Landscape",#N/A,FALSE,"Sheet1";"Personnel List",#N/A,FALSE,"Sheet1"}</definedName>
    <definedName name="wrn.Weekly._4" hidden="1">{"Grade Landscape",#N/A,FALSE,"Sheet1";"Personnel List",#N/A,FALSE,"Sheet1"}</definedName>
    <definedName name="wrn.Western._.District._.1997._.Capital._.Budget." hidden="1">{#N/A,#N/A,FALSE,"EXP97"}</definedName>
    <definedName name="wrn.Western._.District._.1997._.Capital._.Budget._1" hidden="1">{#N/A,#N/A,FALSE,"EXP97"}</definedName>
    <definedName name="wrn.Western._.District._.1997._.Capital._.Budget._1_1" hidden="1">{#N/A,#N/A,FALSE,"EXP97"}</definedName>
    <definedName name="wrn.Western._.District._.1997._.Capital._.Budget._2" hidden="1">{#N/A,#N/A,FALSE,"EXP97"}</definedName>
    <definedName name="wrn.Western._.District._.1997._.Capital._.Budget._2_1" hidden="1">{#N/A,#N/A,FALSE,"EXP97"}</definedName>
    <definedName name="wrn.Western._.District._.1997._.Capital._.Budget._3" hidden="1">{#N/A,#N/A,FALSE,"EXP97"}</definedName>
    <definedName name="wrn.Western._.District._.1997._.Capital._.Budget._3_1" hidden="1">{#N/A,#N/A,FALSE,"EXP97"}</definedName>
    <definedName name="wrn.Western._.District._.1997._.Capital._.Budget._4" hidden="1">{#N/A,#N/A,FALSE,"EXP97"}</definedName>
    <definedName name="wrn.WHOLE." hidden="1">{#N/A,#N/A,FALSE,"assumptions";#N/A,#N/A,FALSE,"contrib_annual";#N/A,#N/A,FALSE,"historic";#N/A,#N/A,FALSE,"Proforma";#N/A,#N/A,FALSE,"CALENDARIZED";#N/A,#N/A,FALSE,"Has_gets";#N/A,#N/A,FALSE,"DILUTION"}</definedName>
    <definedName name="wrn.whole._.document.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1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2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3_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2_4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1" hidden="1">{#N/A,#N/A,FALSE,"assumptions";#N/A,#N/A,FALSE,"contrib_annual";#N/A,#N/A,FALSE,"historic";#N/A,#N/A,FALSE,"Proforma";#N/A,#N/A,FALSE,"CALENDARIZED";#N/A,#N/A,FALSE,"Has_gets";#N/A,#N/A,FALSE,"DILUTION"}</definedName>
    <definedName name="wrn.WHOLE._1_1" hidden="1">{#N/A,#N/A,FALSE,"assumptions";#N/A,#N/A,FALSE,"contrib_annual";#N/A,#N/A,FALSE,"historic";#N/A,#N/A,FALSE,"Proforma";#N/A,#N/A,FALSE,"CALENDARIZED";#N/A,#N/A,FALSE,"Has_gets";#N/A,#N/A,FALSE,"DILUTION"}</definedName>
    <definedName name="wrn.WHOLE._2" hidden="1">{#N/A,#N/A,FALSE,"assumptions";#N/A,#N/A,FALSE,"contrib_annual";#N/A,#N/A,FALSE,"historic";#N/A,#N/A,FALSE,"Proforma";#N/A,#N/A,FALSE,"CALENDARIZED";#N/A,#N/A,FALSE,"Has_gets";#N/A,#N/A,FALSE,"DILUTION"}</definedName>
    <definedName name="wrn.WHOLE._2_1" hidden="1">{#N/A,#N/A,FALSE,"assumptions";#N/A,#N/A,FALSE,"contrib_annual";#N/A,#N/A,FALSE,"historic";#N/A,#N/A,FALSE,"Proforma";#N/A,#N/A,FALSE,"CALENDARIZED";#N/A,#N/A,FALSE,"Has_gets";#N/A,#N/A,FALSE,"DILUTION"}</definedName>
    <definedName name="wrn.WHOLE._3" hidden="1">{#N/A,#N/A,FALSE,"assumptions";#N/A,#N/A,FALSE,"contrib_annual";#N/A,#N/A,FALSE,"historic";#N/A,#N/A,FALSE,"Proforma";#N/A,#N/A,FALSE,"CALENDARIZED";#N/A,#N/A,FALSE,"Has_gets";#N/A,#N/A,FALSE,"DILUTION"}</definedName>
    <definedName name="wrn.WHOLE._3_1" hidden="1">{#N/A,#N/A,FALSE,"assumptions";#N/A,#N/A,FALSE,"contrib_annual";#N/A,#N/A,FALSE,"historic";#N/A,#N/A,FALSE,"Proforma";#N/A,#N/A,FALSE,"CALENDARIZED";#N/A,#N/A,FALSE,"Has_gets";#N/A,#N/A,FALSE,"DILUTION"}</definedName>
    <definedName name="wrn.WHOLE._4" hidden="1">{#N/A,#N/A,FALSE,"assumptions";#N/A,#N/A,FALSE,"contrib_annual";#N/A,#N/A,FALSE,"historic";#N/A,#N/A,FALSE,"Proforma";#N/A,#N/A,FALSE,"CALENDARIZED";#N/A,#N/A,FALSE,"Has_gets";#N/A,#N/A,FALSE,"DILUTION"}</definedName>
    <definedName name="wrn.Wholesale." hidden="1">{"Results",#N/A,FALSE,"Wholesale"}</definedName>
    <definedName name="wrn.WholeShabang.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1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2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3_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2_4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hidden="1">{#N/A,#N/A,FALSE,"W&amp;Spirits";#N/A,#N/A,FALSE,"Grants";#N/A,#N/A,FALSE,"CCB"}</definedName>
    <definedName name="wrn.WineSpirits._1" hidden="1">{#N/A,#N/A,FALSE,"W&amp;Spirits";#N/A,#N/A,FALSE,"Grants";#N/A,#N/A,FALSE,"CCB"}</definedName>
    <definedName name="wrn.WineSpirits._1_1" hidden="1">{#N/A,#N/A,FALSE,"W&amp;Spirits";#N/A,#N/A,FALSE,"Grants";#N/A,#N/A,FALSE,"CCB"}</definedName>
    <definedName name="wrn.WineSpirits._2" hidden="1">{#N/A,#N/A,FALSE,"W&amp;Spirits";#N/A,#N/A,FALSE,"Grants";#N/A,#N/A,FALSE,"CCB"}</definedName>
    <definedName name="wrn.WineSpirits._2_1" hidden="1">{#N/A,#N/A,FALSE,"W&amp;Spirits";#N/A,#N/A,FALSE,"Grants";#N/A,#N/A,FALSE,"CCB"}</definedName>
    <definedName name="wrn.WineSpirits._3" hidden="1">{#N/A,#N/A,FALSE,"W&amp;Spirits";#N/A,#N/A,FALSE,"Grants";#N/A,#N/A,FALSE,"CCB"}</definedName>
    <definedName name="wrn.WineSpirits._3_1" hidden="1">{#N/A,#N/A,FALSE,"W&amp;Spirits";#N/A,#N/A,FALSE,"Grants";#N/A,#N/A,FALSE,"CCB"}</definedName>
    <definedName name="wrn.WineSpirits._4" hidden="1">{#N/A,#N/A,FALSE,"W&amp;Spirits";#N/A,#N/A,FALSE,"Grants";#N/A,#N/A,FALSE,"CCB"}</definedName>
    <definedName name="wrn.Worksheets." hidden="1">{#N/A,#N/A,FALSE,"Base Materials";#N/A,#N/A,FALSE,"Construction";#N/A,#N/A,FALSE,"Packaging";#N/A,#N/A,FALSE,"Transportation"}</definedName>
    <definedName name="wrn.Worksheets._1" hidden="1">{#N/A,#N/A,FALSE,"Base Materials";#N/A,#N/A,FALSE,"Construction";#N/A,#N/A,FALSE,"Packaging";#N/A,#N/A,FALSE,"Transportation"}</definedName>
    <definedName name="wrn.Worksheets._1_1" hidden="1">{#N/A,#N/A,FALSE,"Base Materials";#N/A,#N/A,FALSE,"Construction";#N/A,#N/A,FALSE,"Packaging";#N/A,#N/A,FALSE,"Transportation"}</definedName>
    <definedName name="wrn.Worksheets._2" hidden="1">{#N/A,#N/A,FALSE,"Base Materials";#N/A,#N/A,FALSE,"Construction";#N/A,#N/A,FALSE,"Packaging";#N/A,#N/A,FALSE,"Transportation"}</definedName>
    <definedName name="wrn.Worksheets._2_1" hidden="1">{#N/A,#N/A,FALSE,"Base Materials";#N/A,#N/A,FALSE,"Construction";#N/A,#N/A,FALSE,"Packaging";#N/A,#N/A,FALSE,"Transportation"}</definedName>
    <definedName name="wrn.Worksheets._3" hidden="1">{#N/A,#N/A,FALSE,"Base Materials";#N/A,#N/A,FALSE,"Construction";#N/A,#N/A,FALSE,"Packaging";#N/A,#N/A,FALSE,"Transportation"}</definedName>
    <definedName name="wrn.Worksheets._3_1" hidden="1">{#N/A,#N/A,FALSE,"Base Materials";#N/A,#N/A,FALSE,"Construction";#N/A,#N/A,FALSE,"Packaging";#N/A,#N/A,FALSE,"Transportation"}</definedName>
    <definedName name="wrn.Worksheets._4" hidden="1">{#N/A,#N/A,FALSE,"Base Materials";#N/A,#N/A,FALSE,"Construction";#N/A,#N/A,FALSE,"Packaging";#N/A,#N/A,FALSE,"Transportation"}</definedName>
    <definedName name="wrn.WWY." hidden="1">{#N/A,#N/A,FALSE,"WWY"}</definedName>
    <definedName name="wrn.YTD." hidden="1">{"Chemical Division",#N/A,FALSE,"YTD";"Divisions",#N/A,FALSE,"YTD"}</definedName>
    <definedName name="wrn.YTD._1" hidden="1">{"Chemical Division",#N/A,FALSE,"YTD";"Divisions",#N/A,FALSE,"YTD"}</definedName>
    <definedName name="wrn.YTD._1_1" hidden="1">{"Chemical Division",#N/A,FALSE,"YTD";"Divisions",#N/A,FALSE,"YTD"}</definedName>
    <definedName name="wrn.YTD._2" hidden="1">{"Chemical Division",#N/A,FALSE,"YTD";"Divisions",#N/A,FALSE,"YTD"}</definedName>
    <definedName name="wrn.YTD._2_1" hidden="1">{"Chemical Division",#N/A,FALSE,"YTD";"Divisions",#N/A,FALSE,"YTD"}</definedName>
    <definedName name="wrn.YTD._3" hidden="1">{"Chemical Division",#N/A,FALSE,"YTD";"Divisions",#N/A,FALSE,"YTD"}</definedName>
    <definedName name="wrn.YTD._3_1" hidden="1">{"Chemical Division",#N/A,FALSE,"YTD";"Divisions",#N/A,FALSE,"YTD"}</definedName>
    <definedName name="wrn.YTD._4" hidden="1">{"Chemical Division",#N/A,FALSE,"YTD";"Divisions",#N/A,FALSE,"YTD"}</definedName>
    <definedName name="wrn1.dcf" hidden="1">{"mgmt forecast",#N/A,FALSE,"Mgmt Forecast";"dcf table",#N/A,FALSE,"Mgmt Forecast";"sensitivity",#N/A,FALSE,"Mgmt Forecast";"table inputs",#N/A,FALSE,"Mgmt Forecast";"calculations",#N/A,FALSE,"Mgmt Forecast"}</definedName>
    <definedName name="wrn1.dcf_1" hidden="1">{"mgmt forecast",#N/A,FALSE,"Mgmt Forecast";"dcf table",#N/A,FALSE,"Mgmt Forecast";"sensitivity",#N/A,FALSE,"Mgmt Forecast";"table inputs",#N/A,FALSE,"Mgmt Forecast";"calculations",#N/A,FALSE,"Mgmt Forecast"}</definedName>
    <definedName name="wrn1.dcf_1_1" hidden="1">{"mgmt forecast",#N/A,FALSE,"Mgmt Forecast";"dcf table",#N/A,FALSE,"Mgmt Forecast";"sensitivity",#N/A,FALSE,"Mgmt Forecast";"table inputs",#N/A,FALSE,"Mgmt Forecast";"calculations",#N/A,FALSE,"Mgmt Forecast"}</definedName>
    <definedName name="wrn1.dcf_2" hidden="1">{"mgmt forecast",#N/A,FALSE,"Mgmt Forecast";"dcf table",#N/A,FALSE,"Mgmt Forecast";"sensitivity",#N/A,FALSE,"Mgmt Forecast";"table inputs",#N/A,FALSE,"Mgmt Forecast";"calculations",#N/A,FALSE,"Mgmt Forecast"}</definedName>
    <definedName name="wrn1.dcf_2_1" hidden="1">{"mgmt forecast",#N/A,FALSE,"Mgmt Forecast";"dcf table",#N/A,FALSE,"Mgmt Forecast";"sensitivity",#N/A,FALSE,"Mgmt Forecast";"table inputs",#N/A,FALSE,"Mgmt Forecast";"calculations",#N/A,FALSE,"Mgmt Forecast"}</definedName>
    <definedName name="wrn1.dcf_3" hidden="1">{"mgmt forecast",#N/A,FALSE,"Mgmt Forecast";"dcf table",#N/A,FALSE,"Mgmt Forecast";"sensitivity",#N/A,FALSE,"Mgmt Forecast";"table inputs",#N/A,FALSE,"Mgmt Forecast";"calculations",#N/A,FALSE,"Mgmt Forecast"}</definedName>
    <definedName name="wrn1.dcf_3_1" hidden="1">{"mgmt forecast",#N/A,FALSE,"Mgmt Forecast";"dcf table",#N/A,FALSE,"Mgmt Forecast";"sensitivity",#N/A,FALSE,"Mgmt Forecast";"table inputs",#N/A,FALSE,"Mgmt Forecast";"calculations",#N/A,FALSE,"Mgmt Forecast"}</definedName>
    <definedName name="wrn1.dcf_4" hidden="1">{"mgmt forecast",#N/A,FALSE,"Mgmt Forecast";"dcf table",#N/A,FALSE,"Mgmt Forecast";"sensitivity",#N/A,FALSE,"Mgmt Forecast";"table inputs",#N/A,FALSE,"Mgmt Forecast";"calculations",#N/A,FALSE,"Mgmt Forecast"}</definedName>
    <definedName name="wrn1.magilla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1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2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3_1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1.magilla_4" hidden="1">{"hughes",#N/A,FALSE,"Hughes";"hughes2",#N/A,FALSE,"Hughes (2)";"ray",#N/A,FALSE,"Raytheon";"trw",#N/A,FALSE,"TRW";"texas",#N/A,FALSE,"Texas Inst.";"rockwell",#N/A,FALSE,"Rockwell";"loral",#N/A,FALSE,"Loral";"nothrop",#N/A,FALSE,"Northrop";"boeing",#N/A,FALSE,"Boeing"}</definedName>
    <definedName name="wrn2.Bplan." hidden="1">{#N/A,#N/A,FALSE,"F_Plan";#N/A,#N/A,FALSE,"Parameter"}</definedName>
    <definedName name="wrn2.Bplan._1" hidden="1">{#N/A,#N/A,FALSE,"F_Plan";#N/A,#N/A,FALSE,"Parameter"}</definedName>
    <definedName name="wrn2.Bplan._1_1" hidden="1">{#N/A,#N/A,FALSE,"F_Plan";#N/A,#N/A,FALSE,"Parameter"}</definedName>
    <definedName name="wrn2.Bplan._2" hidden="1">{#N/A,#N/A,FALSE,"F_Plan";#N/A,#N/A,FALSE,"Parameter"}</definedName>
    <definedName name="wrn2.Bplan._2_1" hidden="1">{#N/A,#N/A,FALSE,"F_Plan";#N/A,#N/A,FALSE,"Parameter"}</definedName>
    <definedName name="wrn2.Bplan._3" hidden="1">{#N/A,#N/A,FALSE,"F_Plan";#N/A,#N/A,FALSE,"Parameter"}</definedName>
    <definedName name="wrn2.Bplan._3_1" hidden="1">{#N/A,#N/A,FALSE,"F_Plan";#N/A,#N/A,FALSE,"Parameter"}</definedName>
    <definedName name="wrn2.Bplan._4" hidden="1">{#N/A,#N/A,FALSE,"F_Plan";#N/A,#N/A,FALSE,"Parameter"}</definedName>
    <definedName name="wrn2.dcf" hidden="1">{"mgmt forecast",#N/A,FALSE,"Mgmt Forecast";"dcf table",#N/A,FALSE,"Mgmt Forecast";"sensitivity",#N/A,FALSE,"Mgmt Forecast";"table inputs",#N/A,FALSE,"Mgmt Forecast";"calculations",#N/A,FALSE,"Mgmt Forecast"}</definedName>
    <definedName name="wrn2.dcf_1" hidden="1">{"mgmt forecast",#N/A,FALSE,"Mgmt Forecast";"dcf table",#N/A,FALSE,"Mgmt Forecast";"sensitivity",#N/A,FALSE,"Mgmt Forecast";"table inputs",#N/A,FALSE,"Mgmt Forecast";"calculations",#N/A,FALSE,"Mgmt Forecast"}</definedName>
    <definedName name="wrn2.dcf_1_1" hidden="1">{"mgmt forecast",#N/A,FALSE,"Mgmt Forecast";"dcf table",#N/A,FALSE,"Mgmt Forecast";"sensitivity",#N/A,FALSE,"Mgmt Forecast";"table inputs",#N/A,FALSE,"Mgmt Forecast";"calculations",#N/A,FALSE,"Mgmt Forecast"}</definedName>
    <definedName name="wrn2.dcf_2" hidden="1">{"mgmt forecast",#N/A,FALSE,"Mgmt Forecast";"dcf table",#N/A,FALSE,"Mgmt Forecast";"sensitivity",#N/A,FALSE,"Mgmt Forecast";"table inputs",#N/A,FALSE,"Mgmt Forecast";"calculations",#N/A,FALSE,"Mgmt Forecast"}</definedName>
    <definedName name="wrn2.dcf_2_1" hidden="1">{"mgmt forecast",#N/A,FALSE,"Mgmt Forecast";"dcf table",#N/A,FALSE,"Mgmt Forecast";"sensitivity",#N/A,FALSE,"Mgmt Forecast";"table inputs",#N/A,FALSE,"Mgmt Forecast";"calculations",#N/A,FALSE,"Mgmt Forecast"}</definedName>
    <definedName name="wrn2.dcf_3" hidden="1">{"mgmt forecast",#N/A,FALSE,"Mgmt Forecast";"dcf table",#N/A,FALSE,"Mgmt Forecast";"sensitivity",#N/A,FALSE,"Mgmt Forecast";"table inputs",#N/A,FALSE,"Mgmt Forecast";"calculations",#N/A,FALSE,"Mgmt Forecast"}</definedName>
    <definedName name="wrn2.dcf_3_1" hidden="1">{"mgmt forecast",#N/A,FALSE,"Mgmt Forecast";"dcf table",#N/A,FALSE,"Mgmt Forecast";"sensitivity",#N/A,FALSE,"Mgmt Forecast";"table inputs",#N/A,FALSE,"Mgmt Forecast";"calculations",#N/A,FALSE,"Mgmt Forecast"}</definedName>
    <definedName name="wrn2.dcf_4" hidden="1">{"mgmt forecast",#N/A,FALSE,"Mgmt Forecast";"dcf table",#N/A,FALSE,"Mgmt Forecast";"sensitivity",#N/A,FALSE,"Mgmt Forecast";"table inputs",#N/A,FALSE,"Mgmt Forecast";"calculations",#N/A,FALSE,"Mgmt Forecast"}</definedName>
    <definedName name="WRN2.Document" hidden="1">{"consolidated",#N/A,FALSE,"Sheet1";"cms",#N/A,FALSE,"Sheet1";"fse",#N/A,FALSE,"Sheet1"}</definedName>
    <definedName name="WRN2.Document_1" hidden="1">{"consolidated",#N/A,FALSE,"Sheet1";"cms",#N/A,FALSE,"Sheet1";"fse",#N/A,FALSE,"Sheet1"}</definedName>
    <definedName name="WRN2.Document_1_1" hidden="1">{"consolidated",#N/A,FALSE,"Sheet1";"cms",#N/A,FALSE,"Sheet1";"fse",#N/A,FALSE,"Sheet1"}</definedName>
    <definedName name="WRN2.Document_2" hidden="1">{"consolidated",#N/A,FALSE,"Sheet1";"cms",#N/A,FALSE,"Sheet1";"fse",#N/A,FALSE,"Sheet1"}</definedName>
    <definedName name="WRN2.Document_2_1" hidden="1">{"consolidated",#N/A,FALSE,"Sheet1";"cms",#N/A,FALSE,"Sheet1";"fse",#N/A,FALSE,"Sheet1"}</definedName>
    <definedName name="WRN2.Document_3" hidden="1">{"consolidated",#N/A,FALSE,"Sheet1";"cms",#N/A,FALSE,"Sheet1";"fse",#N/A,FALSE,"Sheet1"}</definedName>
    <definedName name="WRN2.Document_3_1" hidden="1">{"consolidated",#N/A,FALSE,"Sheet1";"cms",#N/A,FALSE,"Sheet1";"fse",#N/A,FALSE,"Sheet1"}</definedName>
    <definedName name="WRN2.Document_4" hidden="1">{"consolidated",#N/A,FALSE,"Sheet1";"cms",#N/A,FALSE,"Sheet1";"fse",#N/A,FALSE,"Sheet1"}</definedName>
    <definedName name="wrn3.dcf" hidden="1">{"mgmt forecast",#N/A,FALSE,"Mgmt Forecast";"dcf table",#N/A,FALSE,"Mgmt Forecast";"sensitivity",#N/A,FALSE,"Mgmt Forecast";"table inputs",#N/A,FALSE,"Mgmt Forecast";"calculations",#N/A,FALSE,"Mgmt Forecast"}</definedName>
    <definedName name="wrn3.dcf_1" hidden="1">{"mgmt forecast",#N/A,FALSE,"Mgmt Forecast";"dcf table",#N/A,FALSE,"Mgmt Forecast";"sensitivity",#N/A,FALSE,"Mgmt Forecast";"table inputs",#N/A,FALSE,"Mgmt Forecast";"calculations",#N/A,FALSE,"Mgmt Forecast"}</definedName>
    <definedName name="wrn3.dcf_1_1" hidden="1">{"mgmt forecast",#N/A,FALSE,"Mgmt Forecast";"dcf table",#N/A,FALSE,"Mgmt Forecast";"sensitivity",#N/A,FALSE,"Mgmt Forecast";"table inputs",#N/A,FALSE,"Mgmt Forecast";"calculations",#N/A,FALSE,"Mgmt Forecast"}</definedName>
    <definedName name="wrn3.dcf_2" hidden="1">{"mgmt forecast",#N/A,FALSE,"Mgmt Forecast";"dcf table",#N/A,FALSE,"Mgmt Forecast";"sensitivity",#N/A,FALSE,"Mgmt Forecast";"table inputs",#N/A,FALSE,"Mgmt Forecast";"calculations",#N/A,FALSE,"Mgmt Forecast"}</definedName>
    <definedName name="wrn3.dcf_2_1" hidden="1">{"mgmt forecast",#N/A,FALSE,"Mgmt Forecast";"dcf table",#N/A,FALSE,"Mgmt Forecast";"sensitivity",#N/A,FALSE,"Mgmt Forecast";"table inputs",#N/A,FALSE,"Mgmt Forecast";"calculations",#N/A,FALSE,"Mgmt Forecast"}</definedName>
    <definedName name="wrn3.dcf_3" hidden="1">{"mgmt forecast",#N/A,FALSE,"Mgmt Forecast";"dcf table",#N/A,FALSE,"Mgmt Forecast";"sensitivity",#N/A,FALSE,"Mgmt Forecast";"table inputs",#N/A,FALSE,"Mgmt Forecast";"calculations",#N/A,FALSE,"Mgmt Forecast"}</definedName>
    <definedName name="wrn3.dcf_3_1" hidden="1">{"mgmt forecast",#N/A,FALSE,"Mgmt Forecast";"dcf table",#N/A,FALSE,"Mgmt Forecast";"sensitivity",#N/A,FALSE,"Mgmt Forecast";"table inputs",#N/A,FALSE,"Mgmt Forecast";"calculations",#N/A,FALSE,"Mgmt Forecast"}</definedName>
    <definedName name="wrn3.dcf_4" hidden="1">{"mgmt forecast",#N/A,FALSE,"Mgmt Forecast";"dcf table",#N/A,FALSE,"Mgmt Forecast";"sensitivity",#N/A,FALSE,"Mgmt Forecast";"table inputs",#N/A,FALSE,"Mgmt Forecast";"calculations",#N/A,FALSE,"Mgmt Forecast"}</definedName>
    <definedName name="wrn4.dcf" hidden="1">{"mgmt forecast",#N/A,FALSE,"Mgmt Forecast";"dcf table",#N/A,FALSE,"Mgmt Forecast";"sensitivity",#N/A,FALSE,"Mgmt Forecast";"table inputs",#N/A,FALSE,"Mgmt Forecast";"calculations",#N/A,FALSE,"Mgmt Forecast"}</definedName>
    <definedName name="wrn4.dcf_1" hidden="1">{"mgmt forecast",#N/A,FALSE,"Mgmt Forecast";"dcf table",#N/A,FALSE,"Mgmt Forecast";"sensitivity",#N/A,FALSE,"Mgmt Forecast";"table inputs",#N/A,FALSE,"Mgmt Forecast";"calculations",#N/A,FALSE,"Mgmt Forecast"}</definedName>
    <definedName name="wrn4.dcf_1_1" hidden="1">{"mgmt forecast",#N/A,FALSE,"Mgmt Forecast";"dcf table",#N/A,FALSE,"Mgmt Forecast";"sensitivity",#N/A,FALSE,"Mgmt Forecast";"table inputs",#N/A,FALSE,"Mgmt Forecast";"calculations",#N/A,FALSE,"Mgmt Forecast"}</definedName>
    <definedName name="wrn4.dcf_2" hidden="1">{"mgmt forecast",#N/A,FALSE,"Mgmt Forecast";"dcf table",#N/A,FALSE,"Mgmt Forecast";"sensitivity",#N/A,FALSE,"Mgmt Forecast";"table inputs",#N/A,FALSE,"Mgmt Forecast";"calculations",#N/A,FALSE,"Mgmt Forecast"}</definedName>
    <definedName name="wrn4.dcf_2_1" hidden="1">{"mgmt forecast",#N/A,FALSE,"Mgmt Forecast";"dcf table",#N/A,FALSE,"Mgmt Forecast";"sensitivity",#N/A,FALSE,"Mgmt Forecast";"table inputs",#N/A,FALSE,"Mgmt Forecast";"calculations",#N/A,FALSE,"Mgmt Forecast"}</definedName>
    <definedName name="wrn4.dcf_3" hidden="1">{"mgmt forecast",#N/A,FALSE,"Mgmt Forecast";"dcf table",#N/A,FALSE,"Mgmt Forecast";"sensitivity",#N/A,FALSE,"Mgmt Forecast";"table inputs",#N/A,FALSE,"Mgmt Forecast";"calculations",#N/A,FALSE,"Mgmt Forecast"}</definedName>
    <definedName name="wrn4.dcf_3_1" hidden="1">{"mgmt forecast",#N/A,FALSE,"Mgmt Forecast";"dcf table",#N/A,FALSE,"Mgmt Forecast";"sensitivity",#N/A,FALSE,"Mgmt Forecast";"table inputs",#N/A,FALSE,"Mgmt Forecast";"calculations",#N/A,FALSE,"Mgmt Forecast"}</definedName>
    <definedName name="wrn4.dcf_4" hidden="1">{"mgmt forecast",#N/A,FALSE,"Mgmt Forecast";"dcf table",#N/A,FALSE,"Mgmt Forecast";"sensitivity",#N/A,FALSE,"Mgmt Forecast";"table inputs",#N/A,FALSE,"Mgmt Forecast";"calculations",#N/A,FALSE,"Mgmt Forecast"}</definedName>
    <definedName name="wrncsc4." hidden="1">{#N/A,#N/A,FALSE,"ORIX CSC"}</definedName>
    <definedName name="wrncsc4._1" hidden="1">{#N/A,#N/A,FALSE,"ORIX CSC"}</definedName>
    <definedName name="wrncsc4._1_1" hidden="1">{#N/A,#N/A,FALSE,"ORIX CSC"}</definedName>
    <definedName name="wrncsc4._2" hidden="1">{#N/A,#N/A,FALSE,"ORIX CSC"}</definedName>
    <definedName name="wrncsc4._2_1" hidden="1">{#N/A,#N/A,FALSE,"ORIX CSC"}</definedName>
    <definedName name="wrncsc4._3" hidden="1">{#N/A,#N/A,FALSE,"ORIX CSC"}</definedName>
    <definedName name="wrncsc4._3_1" hidden="1">{#N/A,#N/A,FALSE,"ORIX CSC"}</definedName>
    <definedName name="wrncsc4._4" hidden="1">{#N/A,#N/A,FALSE,"ORIX CSC"}</definedName>
    <definedName name="wrnQ3" hidden="1">{"Q.3",#N/A,FALSE,"EARNRL";"Q.3",#N/A,FALSE,"tie_out"}</definedName>
    <definedName name="wrnQ3_1" hidden="1">{"Q.3",#N/A,FALSE,"EARNRL";"Q.3",#N/A,FALSE,"tie_out"}</definedName>
    <definedName name="wrnQ3_1_1" hidden="1">{"Q.3",#N/A,FALSE,"EARNRL";"Q.3",#N/A,FALSE,"tie_out"}</definedName>
    <definedName name="wrnQ3_2" hidden="1">{"Q.3",#N/A,FALSE,"EARNRL";"Q.3",#N/A,FALSE,"tie_out"}</definedName>
    <definedName name="wrnQ3_2_1" hidden="1">{"Q.3",#N/A,FALSE,"EARNRL";"Q.3",#N/A,FALSE,"tie_out"}</definedName>
    <definedName name="wrnQ3_3" hidden="1">{"Q.3",#N/A,FALSE,"EARNRL";"Q.3",#N/A,FALSE,"tie_out"}</definedName>
    <definedName name="wrnQ3_3_1" hidden="1">{"Q.3",#N/A,FALSE,"EARNRL";"Q.3",#N/A,FALSE,"tie_out"}</definedName>
    <definedName name="wrnQ3_4" hidden="1">{"Q.3",#N/A,FALSE,"EARNRL";"Q.3",#N/A,FALSE,"tie_out"}</definedName>
    <definedName name="wrnQ4" hidden="1">{"Q.4",#N/A,FALSE,"EARNRL";"Q.4",#N/A,FALSE,"tie_out"}</definedName>
    <definedName name="wrnQ4_1" hidden="1">{"Q.4",#N/A,FALSE,"EARNRL";"Q.4",#N/A,FALSE,"tie_out"}</definedName>
    <definedName name="wrnQ4_1_1" hidden="1">{"Q.4",#N/A,FALSE,"EARNRL";"Q.4",#N/A,FALSE,"tie_out"}</definedName>
    <definedName name="wrnQ4_2" hidden="1">{"Q.4",#N/A,FALSE,"EARNRL";"Q.4",#N/A,FALSE,"tie_out"}</definedName>
    <definedName name="wrnQ4_2_1" hidden="1">{"Q.4",#N/A,FALSE,"EARNRL";"Q.4",#N/A,FALSE,"tie_out"}</definedName>
    <definedName name="wrnQ4_3" hidden="1">{"Q.4",#N/A,FALSE,"EARNRL";"Q.4",#N/A,FALSE,"tie_out"}</definedName>
    <definedName name="wrnQ4_3_1" hidden="1">{"Q.4",#N/A,FALSE,"EARNRL";"Q.4",#N/A,FALSE,"tie_out"}</definedName>
    <definedName name="wrnQ4_4" hidden="1">{"Q.4",#N/A,FALSE,"EARNRL";"Q.4",#N/A,FALSE,"tie_out"}</definedName>
    <definedName name="ws" hidden="1">{"'보고양식'!$A$58:$K$111"}</definedName>
    <definedName name="wvu.Annual.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1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2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3_1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Annual._4" hidden="1">{TRUE,TRUE,-1.25,-15.5,772.5,495.75,FALSE,FALSE,TRUE,TRUE,0,1,45,1,35,2,4,4,TRUE,TRUE,3,TRUE,1,TRUE,75,"Swvu.Annual.","ACwvu.Annual.",#N/A,FALSE,FALSE,0.75,0.75,1,1,2,"","",FALSE,FALSE,FALSE,FALSE,1,60,#N/A,#N/A,"=R1C41:R53C55",FALSE,"Rwvu.Annual.",#N/A,FALSE,FALSE,TRUE,1,300,300,FALSE,FALSE,TRUE,TRUE,TRUE}</definedName>
    <definedName name="wvu.income_statement.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1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2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3_1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come_statement._4" hidden="1">{TRUE,TRUE,1.75,1,600,350.25,FALSE,FALSE,TRUE,TRUE,0,1,18,1,8,4,7,4,TRUE,TRUE,1,TRUE,1,TRUE,75,"Swvu.income_statement.","ACwvu.income_statement.",1,FALSE,FALSE,1.25,0.5,1.75,0.5,2,"&amp;LAvery Dennison
Operating Segment Earnings Model, $ in Mil.&amp;R&amp;f","",TRUE,FALSE,FALSE,FALSE,1,#N/A,1,1,"=R8C31:R47C54","=C1:C2,R5:R7",#N/A,#N/A,FALSE,FALSE}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1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2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3_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_4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operating_segment.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1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2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3_1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operating_segment._4" hidden="1">{TRUE,TRUE,1.75,1,600,350.25,FALSE,FALSE,TRUE,TRUE,0,60,61,49,109,1,4,4,TRUE,TRUE,1,TRUE,1,TRUE,75,"Swvu.operating_segment.","ACwvu.operating_segment.",1,FALSE,FALSE,1,0.5,1.5,0.5,1,"","",TRUE,FALSE,FALSE,FALSE,1,#N/A,1,1,"=R53C62:R123C73","=C60,R51:R52",#N/A,#N/A,FALSE,FALSE}</definedName>
    <definedName name="wvu.Page1.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1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2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3_1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1._4" hidden="1">{TRUE,TRUE,-2,-16.25,774,494.25,FALSE,TRUE,TRUE,TRUE,0,1,#N/A,1,#N/A,27.1,63.6451612903226,1,FALSE,FALSE,3,TRUE,1,FALSE,75,"Swvu.Page1.","ACwvu.Page1.",#N/A,FALSE,FALSE,0.236220472440945,0.275590551181102,0.236220472440945,0.275590551181102,2,"","",TRUE,TRUE,FALSE,FALSE,1,83,#N/A,#N/A,"=R4C1:R64C22",FALSE,"Rwvu.Page1.","Cwvu.Page1.",FALSE,FALSE,TRUE,1,#N/A,#N/A,FALSE,FALSE,TRUE,TRUE,TRUE}</definedName>
    <definedName name="wvu.Page2.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1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2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3_1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2._4" hidden="1">{TRUE,TRUE,-2,-16.25,774,494.25,FALSE,TRUE,TRUE,TRUE,0,6,#N/A,1,#N/A,33.1333333333333,63.6451612903226,1,FALSE,FALSE,3,TRUE,1,FALSE,75,"Swvu.Page2.","ACwvu.Page2.",#N/A,FALSE,FALSE,0.236220472440945,0.275590551181102,0.236220472440945,0.275590551181102,2,"","",TRUE,TRUE,FALSE,FALSE,1,83,#N/A,#N/A,"=R4C25:R64C47",FALSE,"Rwvu.Page2.","Cwvu.Page2.",FALSE,FALSE,TRUE,1,#N/A,#N/A,FALSE,FALSE,TRUE,TRUE,TRUE}</definedName>
    <definedName name="wvu.Page3.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1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2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3_1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3._4" hidden="1">{TRUE,TRUE,-2,-16.25,774,494.25,FALSE,TRUE,TRUE,TRUE,0,32,#N/A,1,#N/A,31.0666666666667,63.6451612903226,1,FALSE,FALSE,3,TRUE,1,FALSE,75,"Swvu.Page3.","ACwvu.Page3.",#N/A,FALSE,FALSE,0.236220472440945,0.275590551181102,0.236220472440945,0.275590551181102,2,"","",TRUE,TRUE,FALSE,FALSE,1,83,#N/A,#N/A,"=R4C48:R64C71",FALSE,"Rwvu.Page3.","Cwvu.Page3.",FALSE,FALSE,TRUE,1,#N/A,#N/A,FALSE,FALSE,TRUE,TRUE,TRUE}</definedName>
    <definedName name="wvu.Page4.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1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2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3_1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Page4._4" hidden="1">{TRUE,TRUE,-2,-16.25,774,494.25,FALSE,TRUE,TRUE,TRUE,0,70,#N/A,1,#N/A,28.5666666666667,63.6451612903226,1,FALSE,FALSE,3,TRUE,1,FALSE,75,"Swvu.Page4.","ACwvu.Page4.",#N/A,FALSE,FALSE,0.236220472440945,0.275590551181102,0.236220472440945,0.275590551181102,2,"","",TRUE,TRUE,FALSE,FALSE,1,83,#N/A,#N/A,"=R4C72:R64C94",FALSE,"Rwvu.Page4.","Cwvu.Page4.",FALSE,FALSE,TRUE,1,#N/A,#N/A,FALSE,FALSE,TRUE,TRUE,TRUE}</definedName>
    <definedName name="wvu.Quarterly.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1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2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3_1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._4" hidden="1">{TRUE,TRUE,-1.25,-15.5,772.5,495.75,FALSE,FALSE,TRUE,TRUE,0,1,3,1,23,2,4,4,TRUE,TRUE,3,TRUE,1,TRUE,75,"Swvu.Quarterly.","ACwvu.Quarterly.",#N/A,FALSE,FALSE,0.75,0.75,1,1,2,"","&amp;L&amp;D&amp;T",FALSE,FALSE,FALSE,FALSE,1,70,#N/A,#N/A,"=R1C1:R53C23",FALSE,#N/A,#N/A,FALSE,FALSE,FALSE,1,300,300,FALSE,FALSE,TRUE,TRUE,TRUE}</definedName>
    <definedName name="wvu.Quarterlycompare.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1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2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3_1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Quarterlycompare._4" hidden="1">{TRUE,TRUE,-1.25,-15.5,772.5,495.75,FALSE,FALSE,TRUE,TRUE,0,1,22,1,5,2,4,4,TRUE,TRUE,3,TRUE,1,TRUE,75,"Swvu.Quarterlycompare.","ACwvu.Quarterlycompare.",#N/A,FALSE,FALSE,0.75,0.75,1,1,2,"","&amp;L&amp;D&amp;T",FALSE,FALSE,FALSE,FALSE,1,80,#N/A,#N/A,"=R1C23:R46C39",FALSE,#N/A,#N/A,FALSE,FALSE,FALSE,1,300,300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1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2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3_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_4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1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2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3_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_4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1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2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3_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_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wvsdf" hidden="1">#REF!</definedName>
    <definedName name="ww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WW_1" hidden="1">{"page1",#N/A,TRUE,"CSC";"page2",#N/A,TRUE,"CSC"}</definedName>
    <definedName name="WW_1_1" hidden="1">{"page1",#N/A,TRUE,"CSC";"page2",#N/A,TRUE,"CSC"}</definedName>
    <definedName name="WW_2" hidden="1">{"page1",#N/A,TRUE,"CSC";"page2",#N/A,TRUE,"CSC"}</definedName>
    <definedName name="WW_2_1" hidden="1">{"page1",#N/A,TRUE,"CSC";"page2",#N/A,TRUE,"CSC"}</definedName>
    <definedName name="WW_3" hidden="1">{"page1",#N/A,TRUE,"CSC";"page2",#N/A,TRUE,"CSC"}</definedName>
    <definedName name="WW_3_1" hidden="1">{"page1",#N/A,TRUE,"CSC";"page2",#N/A,TRUE,"CSC"}</definedName>
    <definedName name="WW_4" hidden="1">{"page1",#N/A,TRUE,"CSC";"page2",#N/A,TRUE,"CSC"}</definedName>
    <definedName name="www" hidden="1">{"mgmt forecast",#N/A,FALSE,"Mgmt Forecast";"dcf table",#N/A,FALSE,"Mgmt Forecast";"sensitivity",#N/A,FALSE,"Mgmt Forecast";"table inputs",#N/A,FALSE,"Mgmt Forecast";"calculations",#N/A,FALSE,"Mgmt Forecast"}</definedName>
    <definedName name="www_1" hidden="1">{"mgmt forecast",#N/A,FALSE,"Mgmt Forecast";"dcf table",#N/A,FALSE,"Mgmt Forecast";"sensitivity",#N/A,FALSE,"Mgmt Forecast";"table inputs",#N/A,FALSE,"Mgmt Forecast";"calculations",#N/A,FALSE,"Mgmt Forecast"}</definedName>
    <definedName name="www_1_1" hidden="1">{"mgmt forecast",#N/A,FALSE,"Mgmt Forecast";"dcf table",#N/A,FALSE,"Mgmt Forecast";"sensitivity",#N/A,FALSE,"Mgmt Forecast";"table inputs",#N/A,FALSE,"Mgmt Forecast";"calculations",#N/A,FALSE,"Mgmt Forecast"}</definedName>
    <definedName name="www_2" hidden="1">{"mgmt forecast",#N/A,FALSE,"Mgmt Forecast";"dcf table",#N/A,FALSE,"Mgmt Forecast";"sensitivity",#N/A,FALSE,"Mgmt Forecast";"table inputs",#N/A,FALSE,"Mgmt Forecast";"calculations",#N/A,FALSE,"Mgmt Forecast"}</definedName>
    <definedName name="www_2_1" hidden="1">{"mgmt forecast",#N/A,FALSE,"Mgmt Forecast";"dcf table",#N/A,FALSE,"Mgmt Forecast";"sensitivity",#N/A,FALSE,"Mgmt Forecast";"table inputs",#N/A,FALSE,"Mgmt Forecast";"calculations",#N/A,FALSE,"Mgmt Forecast"}</definedName>
    <definedName name="www_3" hidden="1">{"mgmt forecast",#N/A,FALSE,"Mgmt Forecast";"dcf table",#N/A,FALSE,"Mgmt Forecast";"sensitivity",#N/A,FALSE,"Mgmt Forecast";"table inputs",#N/A,FALSE,"Mgmt Forecast";"calculations",#N/A,FALSE,"Mgmt Forecast"}</definedName>
    <definedName name="www_3_1" hidden="1">{"mgmt forecast",#N/A,FALSE,"Mgmt Forecast";"dcf table",#N/A,FALSE,"Mgmt Forecast";"sensitivity",#N/A,FALSE,"Mgmt Forecast";"table inputs",#N/A,FALSE,"Mgmt Forecast";"calculations",#N/A,FALSE,"Mgmt Forecast"}</definedName>
    <definedName name="www_4" hidden="1">{"mgmt forecast",#N/A,FALSE,"Mgmt Forecast";"dcf table",#N/A,FALSE,"Mgmt Forecast";"sensitivity",#N/A,FALSE,"Mgmt Forecast";"table inputs",#N/A,FALSE,"Mgmt Forecast";"calculations",#N/A,FALSE,"Mgmt Forecast"}</definedName>
    <definedName name="WX">#REF!</definedName>
    <definedName name="x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x_marge">#REF!</definedName>
    <definedName name="X_Ums">#REF!</definedName>
    <definedName name="xAddActivity">#REF!</definedName>
    <definedName name="xAudits_IBFS">#REF!</definedName>
    <definedName name="xb">#REF!</definedName>
    <definedName name="xbseize">#REF!</definedName>
    <definedName name="XC">#REF!</definedName>
    <definedName name="xccvbcbvcb" hidden="1">{"comps2",#N/A,FALSE,"AERO";"footnotes",#N/A,FALSE,"AERO"}</definedName>
    <definedName name="xChangePerimeters_IBFS">#REF!</definedName>
    <definedName name="xChoixPeriod">#REF!</definedName>
    <definedName name="xDim">#REF!</definedName>
    <definedName name="xeseize">#REF!</definedName>
    <definedName name="xeur">#REF!</definedName>
    <definedName name="xf">#REF!</definedName>
    <definedName name="xfcbvwxcbwx" hidden="1">{#N/A,#N/A,FALSE,"Sheet1"}</definedName>
    <definedName name="xfseize">#REF!</definedName>
    <definedName name="xLangue">#REF!</definedName>
    <definedName name="xLibelle">#REF!</definedName>
    <definedName name="xonitj" hidden="1">{"mgmt forecast",#N/A,FALSE,"Mgmt Forecast";"dcf table",#N/A,FALSE,"Mgmt Forecast";"sensitivity",#N/A,FALSE,"Mgmt Forecast";"table inputs",#N/A,FALSE,"Mgmt Forecast";"calculations",#N/A,FALSE,"Mgmt Forecast"}</definedName>
    <definedName name="xonitj_1" hidden="1">{"mgmt forecast",#N/A,FALSE,"Mgmt Forecast";"dcf table",#N/A,FALSE,"Mgmt Forecast";"sensitivity",#N/A,FALSE,"Mgmt Forecast";"table inputs",#N/A,FALSE,"Mgmt Forecast";"calculations",#N/A,FALSE,"Mgmt Forecast"}</definedName>
    <definedName name="xonitj_1_1" hidden="1">{"mgmt forecast",#N/A,FALSE,"Mgmt Forecast";"dcf table",#N/A,FALSE,"Mgmt Forecast";"sensitivity",#N/A,FALSE,"Mgmt Forecast";"table inputs",#N/A,FALSE,"Mgmt Forecast";"calculations",#N/A,FALSE,"Mgmt Forecast"}</definedName>
    <definedName name="xonitj_2" hidden="1">{"mgmt forecast",#N/A,FALSE,"Mgmt Forecast";"dcf table",#N/A,FALSE,"Mgmt Forecast";"sensitivity",#N/A,FALSE,"Mgmt Forecast";"table inputs",#N/A,FALSE,"Mgmt Forecast";"calculations",#N/A,FALSE,"Mgmt Forecast"}</definedName>
    <definedName name="xonitj_2_1" hidden="1">{"mgmt forecast",#N/A,FALSE,"Mgmt Forecast";"dcf table",#N/A,FALSE,"Mgmt Forecast";"sensitivity",#N/A,FALSE,"Mgmt Forecast";"table inputs",#N/A,FALSE,"Mgmt Forecast";"calculations",#N/A,FALSE,"Mgmt Forecast"}</definedName>
    <definedName name="xonitj_3" hidden="1">{"mgmt forecast",#N/A,FALSE,"Mgmt Forecast";"dcf table",#N/A,FALSE,"Mgmt Forecast";"sensitivity",#N/A,FALSE,"Mgmt Forecast";"table inputs",#N/A,FALSE,"Mgmt Forecast";"calculations",#N/A,FALSE,"Mgmt Forecast"}</definedName>
    <definedName name="xonitj_3_1" hidden="1">{"mgmt forecast",#N/A,FALSE,"Mgmt Forecast";"dcf table",#N/A,FALSE,"Mgmt Forecast";"sensitivity",#N/A,FALSE,"Mgmt Forecast";"table inputs",#N/A,FALSE,"Mgmt Forecast";"calculations",#N/A,FALSE,"Mgmt Forecast"}</definedName>
    <definedName name="xonitj_4" hidden="1">{"mgmt forecast",#N/A,FALSE,"Mgmt Forecast";"dcf table",#N/A,FALSE,"Mgmt Forecast";"sensitivity",#N/A,FALSE,"Mgmt Forecast";"table inputs",#N/A,FALSE,"Mgmt Forecast";"calculations",#N/A,FALSE,"Mgmt Forecast"}</definedName>
    <definedName name="XR">#REF!</definedName>
    <definedName name="xrate">#REF!</definedName>
    <definedName name="XRefColumnsCount" hidden="1">1</definedName>
    <definedName name="XRefCopyRangeCount" hidden="1">2</definedName>
    <definedName name="XRefPasteRangeCount" hidden="1">1</definedName>
    <definedName name="xseize">#REF!</definedName>
    <definedName name="xServer">#REF!</definedName>
    <definedName name="xUser">#REF!</definedName>
    <definedName name="XVCWXV" hidden="1">#REF!</definedName>
    <definedName name="xw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1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2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3_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w_4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XX">#REF!</definedName>
    <definedName name="xx_1" hidden="1">{"quarterlyfull",#N/A,FALSE,"Earnings model ";"Annualfull",#N/A,FALSE,"Earnings model "}</definedName>
    <definedName name="xx_1_1" hidden="1">{"quarterlyfull",#N/A,FALSE,"Earnings model ";"Annualfull",#N/A,FALSE,"Earnings model "}</definedName>
    <definedName name="xx_2" hidden="1">{"quarterlyfull",#N/A,FALSE,"Earnings model ";"Annualfull",#N/A,FALSE,"Earnings model "}</definedName>
    <definedName name="xx_2_1" hidden="1">{"quarterlyfull",#N/A,FALSE,"Earnings model ";"Annualfull",#N/A,FALSE,"Earnings model "}</definedName>
    <definedName name="xx_3" hidden="1">{"quarterlyfull",#N/A,FALSE,"Earnings model ";"Annualfull",#N/A,FALSE,"Earnings model "}</definedName>
    <definedName name="xx_3_1" hidden="1">{"quarterlyfull",#N/A,FALSE,"Earnings model ";"Annualfull",#N/A,FALSE,"Earnings model "}</definedName>
    <definedName name="xx_4" hidden="1">{"quarterlyfull",#N/A,FALSE,"Earnings model ";"Annualfull",#N/A,FALSE,"Earnings model "}</definedName>
    <definedName name="xxx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xxxx" hidden="1">{"mgmt forecast",#N/A,FALSE,"Mgmt Forecast";"dcf table",#N/A,FALSE,"Mgmt Forecast";"sensitivity",#N/A,FALSE,"Mgmt Forecast";"table inputs",#N/A,FALSE,"Mgmt Forecast";"calculations",#N/A,FALSE,"Mgmt Forecast"}</definedName>
    <definedName name="xxxx_1" hidden="1">{"mgmt forecast",#N/A,FALSE,"Mgmt Forecast";"dcf table",#N/A,FALSE,"Mgmt Forecast";"sensitivity",#N/A,FALSE,"Mgmt Forecast";"table inputs",#N/A,FALSE,"Mgmt Forecast";"calculations",#N/A,FALSE,"Mgmt Forecast"}</definedName>
    <definedName name="xxxx_1_1" hidden="1">{"mgmt forecast",#N/A,FALSE,"Mgmt Forecast";"dcf table",#N/A,FALSE,"Mgmt Forecast";"sensitivity",#N/A,FALSE,"Mgmt Forecast";"table inputs",#N/A,FALSE,"Mgmt Forecast";"calculations",#N/A,FALSE,"Mgmt Forecast"}</definedName>
    <definedName name="xxxx_2" hidden="1">{"mgmt forecast",#N/A,FALSE,"Mgmt Forecast";"dcf table",#N/A,FALSE,"Mgmt Forecast";"sensitivity",#N/A,FALSE,"Mgmt Forecast";"table inputs",#N/A,FALSE,"Mgmt Forecast";"calculations",#N/A,FALSE,"Mgmt Forecast"}</definedName>
    <definedName name="xxxx_2_1" hidden="1">{"mgmt forecast",#N/A,FALSE,"Mgmt Forecast";"dcf table",#N/A,FALSE,"Mgmt Forecast";"sensitivity",#N/A,FALSE,"Mgmt Forecast";"table inputs",#N/A,FALSE,"Mgmt Forecast";"calculations",#N/A,FALSE,"Mgmt Forecast"}</definedName>
    <definedName name="xxxx_3" hidden="1">{"mgmt forecast",#N/A,FALSE,"Mgmt Forecast";"dcf table",#N/A,FALSE,"Mgmt Forecast";"sensitivity",#N/A,FALSE,"Mgmt Forecast";"table inputs",#N/A,FALSE,"Mgmt Forecast";"calculations",#N/A,FALSE,"Mgmt Forecast"}</definedName>
    <definedName name="xxxx_3_1" hidden="1">{"mgmt forecast",#N/A,FALSE,"Mgmt Forecast";"dcf table",#N/A,FALSE,"Mgmt Forecast";"sensitivity",#N/A,FALSE,"Mgmt Forecast";"table inputs",#N/A,FALSE,"Mgmt Forecast";"calculations",#N/A,FALSE,"Mgmt Forecast"}</definedName>
    <definedName name="xxxx_4" hidden="1">{"mgmt forecast",#N/A,FALSE,"Mgmt Forecast";"dcf table",#N/A,FALSE,"Mgmt Forecast";"sensitivity",#N/A,FALSE,"Mgmt Forecast";"table inputs",#N/A,FALSE,"Mgmt Forecast";"calculations",#N/A,FALSE,"Mgmt Forecast"}</definedName>
    <definedName name="xxxxx">#REF!</definedName>
    <definedName name="xzx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zxc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y" hidden="1">#N/A</definedName>
    <definedName name="y_1" hidden="1">{"mgmt forecast",#N/A,FALSE,"Mgmt Forecast";"dcf table",#N/A,FALSE,"Mgmt Forecast";"sensitivity",#N/A,FALSE,"Mgmt Forecast";"table inputs",#N/A,FALSE,"Mgmt Forecast";"calculations",#N/A,FALSE,"Mgmt Forecast"}</definedName>
    <definedName name="y_1_1" hidden="1">{"mgmt forecast",#N/A,FALSE,"Mgmt Forecast";"dcf table",#N/A,FALSE,"Mgmt Forecast";"sensitivity",#N/A,FALSE,"Mgmt Forecast";"table inputs",#N/A,FALSE,"Mgmt Forecast";"calculations",#N/A,FALSE,"Mgmt Forecast"}</definedName>
    <definedName name="y_2" hidden="1">{"mgmt forecast",#N/A,FALSE,"Mgmt Forecast";"dcf table",#N/A,FALSE,"Mgmt Forecast";"sensitivity",#N/A,FALSE,"Mgmt Forecast";"table inputs",#N/A,FALSE,"Mgmt Forecast";"calculations",#N/A,FALSE,"Mgmt Forecast"}</definedName>
    <definedName name="y_2_1" hidden="1">{"mgmt forecast",#N/A,FALSE,"Mgmt Forecast";"dcf table",#N/A,FALSE,"Mgmt Forecast";"sensitivity",#N/A,FALSE,"Mgmt Forecast";"table inputs",#N/A,FALSE,"Mgmt Forecast";"calculations",#N/A,FALSE,"Mgmt Forecast"}</definedName>
    <definedName name="y_3" hidden="1">{"mgmt forecast",#N/A,FALSE,"Mgmt Forecast";"dcf table",#N/A,FALSE,"Mgmt Forecast";"sensitivity",#N/A,FALSE,"Mgmt Forecast";"table inputs",#N/A,FALSE,"Mgmt Forecast";"calculations",#N/A,FALSE,"Mgmt Forecast"}</definedName>
    <definedName name="y_3_1" hidden="1">{"mgmt forecast",#N/A,FALSE,"Mgmt Forecast";"dcf table",#N/A,FALSE,"Mgmt Forecast";"sensitivity",#N/A,FALSE,"Mgmt Forecast";"table inputs",#N/A,FALSE,"Mgmt Forecast";"calculations",#N/A,FALSE,"Mgmt Forecast"}</definedName>
    <definedName name="y_4" hidden="1">{"mgmt forecast",#N/A,FALSE,"Mgmt Forecast";"dcf table",#N/A,FALSE,"Mgmt Forecast";"sensitivity",#N/A,FALSE,"Mgmt Forecast";"table inputs",#N/A,FALSE,"Mgmt Forecast";"calculations",#N/A,FALSE,"Mgmt Forecast"}</definedName>
    <definedName name="y6y" hidden="1">{#N/A,#N/A,FALSE,"Contribution Analysis"}</definedName>
    <definedName name="y6y_1" hidden="1">{#N/A,#N/A,FALSE,"Contribution Analysis"}</definedName>
    <definedName name="y6y_1_1" hidden="1">{#N/A,#N/A,FALSE,"Contribution Analysis"}</definedName>
    <definedName name="y6y_2" hidden="1">{#N/A,#N/A,FALSE,"Contribution Analysis"}</definedName>
    <definedName name="y6y_2_1" hidden="1">{#N/A,#N/A,FALSE,"Contribution Analysis"}</definedName>
    <definedName name="y6y_3" hidden="1">{#N/A,#N/A,FALSE,"Contribution Analysis"}</definedName>
    <definedName name="y6y_3_1" hidden="1">{#N/A,#N/A,FALSE,"Contribution Analysis"}</definedName>
    <definedName name="y6y_4" hidden="1">{#N/A,#N/A,FALSE,"Contribution Analysis"}</definedName>
    <definedName name="yb">#REF!</definedName>
    <definedName name="ybseize">#REF!</definedName>
    <definedName name="year_label_m1">#REF!</definedName>
    <definedName name="year_label_m2">#REF!</definedName>
    <definedName name="Year1">#REF!</definedName>
    <definedName name="Year2">#REF!</definedName>
    <definedName name="Year3">#REF!</definedName>
    <definedName name="Year4">#REF!</definedName>
    <definedName name="Years">#REF!</definedName>
    <definedName name="Years_EntProf">#REF!</definedName>
    <definedName name="Years_IAS">#REF!</definedName>
    <definedName name="Years_in_full_stream">#REF!</definedName>
    <definedName name="Years_LAN">#REF!</definedName>
    <definedName name="Years_MAN">#REF!</definedName>
    <definedName name="Years_VPT">#REF!</definedName>
    <definedName name="Years_WAN">#REF!</definedName>
    <definedName name="Years_WAV_C">#REF!</definedName>
    <definedName name="Years_WAV_P">#REF!</definedName>
    <definedName name="YECoQ">#REF!</definedName>
    <definedName name="YEFirst">#REF!</definedName>
    <definedName name="yellow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1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2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3_1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llow_4" hidden="1">{"Bal Sht Wallace",#N/A,FALSE,"Wall BS";"Wall Cash Flow",#N/A,FALSE,"Wall CF Stmt";"Income Statement Wallace",#N/A,FALSE,"Wall Inc Stmt";"INc Statement Matt",#N/A,FALSE,"Moore Inc stmt";"Balance Sheets Matt",#N/A,FALSE,"Moore BS";"Cash Flow Statements Matt",#N/A,FALSE,"Moore CF Stmt"}</definedName>
    <definedName name="yen">#REF!</definedName>
    <definedName name="yeseize">#REF!</definedName>
    <definedName name="YesNo">#REF!</definedName>
    <definedName name="YesNo_EntProf">#REF!</definedName>
    <definedName name="YesNoBasel2">#REF!</definedName>
    <definedName name="YesNoNA">#REF!</definedName>
    <definedName name="yf">#REF!</definedName>
    <definedName name="yfj" hidden="1">{#N/A,#N/A,TRUE,"Cover sheet";#N/A,#N/A,TRUE,"INPUTS";#N/A,#N/A,TRUE,"OUTPUTS";#N/A,#N/A,TRUE,"VALUATION"}</definedName>
    <definedName name="yfseize">#REF!</definedName>
    <definedName name="yh" hidden="1">{"orixcsc",#N/A,FALSE,"ORIX CSC";"orixcsc2",#N/A,FALSE,"ORIX CSC"}</definedName>
    <definedName name="yh_1" hidden="1">{"orixcsc",#N/A,FALSE,"ORIX CSC";"orixcsc2",#N/A,FALSE,"ORIX CSC"}</definedName>
    <definedName name="yh_1_1" hidden="1">{"orixcsc",#N/A,FALSE,"ORIX CSC";"orixcsc2",#N/A,FALSE,"ORIX CSC"}</definedName>
    <definedName name="yh_2" hidden="1">{"orixcsc",#N/A,FALSE,"ORIX CSC";"orixcsc2",#N/A,FALSE,"ORIX CSC"}</definedName>
    <definedName name="yh_2_1" hidden="1">{"orixcsc",#N/A,FALSE,"ORIX CSC";"orixcsc2",#N/A,FALSE,"ORIX CSC"}</definedName>
    <definedName name="yh_3" hidden="1">{"orixcsc",#N/A,FALSE,"ORIX CSC";"orixcsc2",#N/A,FALSE,"ORIX CSC"}</definedName>
    <definedName name="yh_3_1" hidden="1">{"orixcsc",#N/A,FALSE,"ORIX CSC";"orixcsc2",#N/A,FALSE,"ORIX CSC"}</definedName>
    <definedName name="yh_4" hidden="1">{"orixcsc",#N/A,FALSE,"ORIX CSC";"orixcsc2",#N/A,FALSE,"ORIX CSC"}</definedName>
    <definedName name="yhg" hidden="1">2</definedName>
    <definedName name="Yr1CoQ">#REF!</definedName>
    <definedName name="Yr2CoQ">#REF!</definedName>
    <definedName name="Yr3CoQ">#REF!</definedName>
    <definedName name="yrh" hidden="1">{#N/A,#N/A,FALSE,"Aging Summary";#N/A,#N/A,FALSE,"Ratio Analysis";#N/A,#N/A,FALSE,"Test 120 Day Accts";#N/A,#N/A,FALSE,"Tickmarks"}</definedName>
    <definedName name="yrh_1" hidden="1">{#N/A,#N/A,FALSE,"Aging Summary";#N/A,#N/A,FALSE,"Ratio Analysis";#N/A,#N/A,FALSE,"Test 120 Day Accts";#N/A,#N/A,FALSE,"Tickmarks"}</definedName>
    <definedName name="yrh_1_1" hidden="1">{#N/A,#N/A,FALSE,"Aging Summary";#N/A,#N/A,FALSE,"Ratio Analysis";#N/A,#N/A,FALSE,"Test 120 Day Accts";#N/A,#N/A,FALSE,"Tickmarks"}</definedName>
    <definedName name="yrh_2" hidden="1">{#N/A,#N/A,FALSE,"Aging Summary";#N/A,#N/A,FALSE,"Ratio Analysis";#N/A,#N/A,FALSE,"Test 120 Day Accts";#N/A,#N/A,FALSE,"Tickmarks"}</definedName>
    <definedName name="yrh_2_1" hidden="1">{#N/A,#N/A,FALSE,"Aging Summary";#N/A,#N/A,FALSE,"Ratio Analysis";#N/A,#N/A,FALSE,"Test 120 Day Accts";#N/A,#N/A,FALSE,"Tickmarks"}</definedName>
    <definedName name="yrh_3" hidden="1">{#N/A,#N/A,FALSE,"Aging Summary";#N/A,#N/A,FALSE,"Ratio Analysis";#N/A,#N/A,FALSE,"Test 120 Day Accts";#N/A,#N/A,FALSE,"Tickmarks"}</definedName>
    <definedName name="yrh_3_1" hidden="1">{#N/A,#N/A,FALSE,"Aging Summary";#N/A,#N/A,FALSE,"Ratio Analysis";#N/A,#N/A,FALSE,"Test 120 Day Accts";#N/A,#N/A,FALSE,"Tickmarks"}</definedName>
    <definedName name="yrh_4" hidden="1">{#N/A,#N/A,FALSE,"Aging Summary";#N/A,#N/A,FALSE,"Ratio Analysis";#N/A,#N/A,FALSE,"Test 120 Day Accts";#N/A,#N/A,FALSE,"Tickmarks"}</definedName>
    <definedName name="yrtrt" hidden="1">{"NA Is w Ratios",#N/A,FALSE,"North America";"PF CFlow NA",#N/A,FALSE,"North America";"NA DCF Matrix",#N/A,FALSE,"North America"}</definedName>
    <definedName name="yrtrt_1" hidden="1">{"NA Is w Ratios",#N/A,FALSE,"North America";"PF CFlow NA",#N/A,FALSE,"North America";"NA DCF Matrix",#N/A,FALSE,"North America"}</definedName>
    <definedName name="yrtrt_1_1" hidden="1">{"NA Is w Ratios",#N/A,FALSE,"North America";"PF CFlow NA",#N/A,FALSE,"North America";"NA DCF Matrix",#N/A,FALSE,"North America"}</definedName>
    <definedName name="yrtrt_2" hidden="1">{"NA Is w Ratios",#N/A,FALSE,"North America";"PF CFlow NA",#N/A,FALSE,"North America";"NA DCF Matrix",#N/A,FALSE,"North America"}</definedName>
    <definedName name="yrtrt_2_1" hidden="1">{"NA Is w Ratios",#N/A,FALSE,"North America";"PF CFlow NA",#N/A,FALSE,"North America";"NA DCF Matrix",#N/A,FALSE,"North America"}</definedName>
    <definedName name="yrtrt_3" hidden="1">{"NA Is w Ratios",#N/A,FALSE,"North America";"PF CFlow NA",#N/A,FALSE,"North America";"NA DCF Matrix",#N/A,FALSE,"North America"}</definedName>
    <definedName name="yrtrt_3_1" hidden="1">{"NA Is w Ratios",#N/A,FALSE,"North America";"PF CFlow NA",#N/A,FALSE,"North America";"NA DCF Matrix",#N/A,FALSE,"North America"}</definedName>
    <definedName name="yrtrt_4" hidden="1">{"NA Is w Ratios",#N/A,FALSE,"North America";"PF CFlow NA",#N/A,FALSE,"North America";"NA DCF Matrix",#N/A,FALSE,"North America"}</definedName>
    <definedName name="yrty" hidden="1">{"mgmt forecast",#N/A,FALSE,"Mgmt Forecast";"dcf table",#N/A,FALSE,"Mgmt Forecast";"sensitivity",#N/A,FALSE,"Mgmt Forecast";"table inputs",#N/A,FALSE,"Mgmt Forecast";"calculations",#N/A,FALSE,"Mgmt Forecast"}</definedName>
    <definedName name="yrty_1" hidden="1">{"mgmt forecast",#N/A,FALSE,"Mgmt Forecast";"dcf table",#N/A,FALSE,"Mgmt Forecast";"sensitivity",#N/A,FALSE,"Mgmt Forecast";"table inputs",#N/A,FALSE,"Mgmt Forecast";"calculations",#N/A,FALSE,"Mgmt Forecast"}</definedName>
    <definedName name="yrty_1_1" hidden="1">{"mgmt forecast",#N/A,FALSE,"Mgmt Forecast";"dcf table",#N/A,FALSE,"Mgmt Forecast";"sensitivity",#N/A,FALSE,"Mgmt Forecast";"table inputs",#N/A,FALSE,"Mgmt Forecast";"calculations",#N/A,FALSE,"Mgmt Forecast"}</definedName>
    <definedName name="yrty_2" hidden="1">{"mgmt forecast",#N/A,FALSE,"Mgmt Forecast";"dcf table",#N/A,FALSE,"Mgmt Forecast";"sensitivity",#N/A,FALSE,"Mgmt Forecast";"table inputs",#N/A,FALSE,"Mgmt Forecast";"calculations",#N/A,FALSE,"Mgmt Forecast"}</definedName>
    <definedName name="yrty_2_1" hidden="1">{"mgmt forecast",#N/A,FALSE,"Mgmt Forecast";"dcf table",#N/A,FALSE,"Mgmt Forecast";"sensitivity",#N/A,FALSE,"Mgmt Forecast";"table inputs",#N/A,FALSE,"Mgmt Forecast";"calculations",#N/A,FALSE,"Mgmt Forecast"}</definedName>
    <definedName name="yrty_3" hidden="1">{"mgmt forecast",#N/A,FALSE,"Mgmt Forecast";"dcf table",#N/A,FALSE,"Mgmt Forecast";"sensitivity",#N/A,FALSE,"Mgmt Forecast";"table inputs",#N/A,FALSE,"Mgmt Forecast";"calculations",#N/A,FALSE,"Mgmt Forecast"}</definedName>
    <definedName name="yrty_3_1" hidden="1">{"mgmt forecast",#N/A,FALSE,"Mgmt Forecast";"dcf table",#N/A,FALSE,"Mgmt Forecast";"sensitivity",#N/A,FALSE,"Mgmt Forecast";"table inputs",#N/A,FALSE,"Mgmt Forecast";"calculations",#N/A,FALSE,"Mgmt Forecast"}</definedName>
    <definedName name="yrty_4" hidden="1">{"mgmt forecast",#N/A,FALSE,"Mgmt Forecast";"dcf table",#N/A,FALSE,"Mgmt Forecast";"sensitivity",#N/A,FALSE,"Mgmt Forecast";"table inputs",#N/A,FALSE,"Mgmt Forecast";"calculations",#N/A,FALSE,"Mgmt Forecast"}</definedName>
    <definedName name="yseize">#REF!</definedName>
    <definedName name="YT" hidden="1">{"NA Is w Ratios",#N/A,FALSE,"North America";"PF CFlow NA",#N/A,FALSE,"North America";"NA DCF Matrix",#N/A,FALSE,"North America"}</definedName>
    <definedName name="YT_1" hidden="1">{"NA Is w Ratios",#N/A,FALSE,"North America";"PF CFlow NA",#N/A,FALSE,"North America";"NA DCF Matrix",#N/A,FALSE,"North America"}</definedName>
    <definedName name="YT_1_1" hidden="1">{"NA Is w Ratios",#N/A,FALSE,"North America";"PF CFlow NA",#N/A,FALSE,"North America";"NA DCF Matrix",#N/A,FALSE,"North America"}</definedName>
    <definedName name="YT_2" hidden="1">{"NA Is w Ratios",#N/A,FALSE,"North America";"PF CFlow NA",#N/A,FALSE,"North America";"NA DCF Matrix",#N/A,FALSE,"North America"}</definedName>
    <definedName name="YT_2_1" hidden="1">{"NA Is w Ratios",#N/A,FALSE,"North America";"PF CFlow NA",#N/A,FALSE,"North America";"NA DCF Matrix",#N/A,FALSE,"North America"}</definedName>
    <definedName name="YT_3" hidden="1">{"NA Is w Ratios",#N/A,FALSE,"North America";"PF CFlow NA",#N/A,FALSE,"North America";"NA DCF Matrix",#N/A,FALSE,"North America"}</definedName>
    <definedName name="YT_3_1" hidden="1">{"NA Is w Ratios",#N/A,FALSE,"North America";"PF CFlow NA",#N/A,FALSE,"North America";"NA DCF Matrix",#N/A,FALSE,"North America"}</definedName>
    <definedName name="YT_4" hidden="1">{"NA Is w Ratios",#N/A,FALSE,"North America";"PF CFlow NA",#N/A,FALSE,"North America";"NA DCF Matrix",#N/A,FALSE,"North America"}</definedName>
    <definedName name="ytfutdy">#N/A</definedName>
    <definedName name="ytuy">#N/A</definedName>
    <definedName name="y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ty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">#REF!</definedName>
    <definedName name="y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" hidden="1">{"assumption 50 50",#N/A,TRUE,"Merger";"has gets cash",#N/A,TRUE,"Merger";"accretion dilution",#N/A,TRUE,"Merger";"comparison credit stats",#N/A,TRUE,"Merger";"pf credit stats",#N/A,TRUE,"Merger";"pf sheets",#N/A,TRUE,"Merger"}</definedName>
    <definedName name="yuu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1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2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3_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_4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yuutu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1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2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3_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tu_4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yuuuuuuu" hidden="1">{"ratios",#N/A,FALSE,"Summary Accounts"}</definedName>
    <definedName name="yuuuuuuu_1" hidden="1">{"ratios",#N/A,FALSE,"Summary Accounts"}</definedName>
    <definedName name="yuuuuuuu_1_1" hidden="1">{"ratios",#N/A,FALSE,"Summary Accounts"}</definedName>
    <definedName name="yuuuuuuu_2" hidden="1">{"ratios",#N/A,FALSE,"Summary Accounts"}</definedName>
    <definedName name="yuuuuuuu_2_1" hidden="1">{"ratios",#N/A,FALSE,"Summary Accounts"}</definedName>
    <definedName name="yuuuuuuu_3" hidden="1">{"ratios",#N/A,FALSE,"Summary Accounts"}</definedName>
    <definedName name="yuuuuuuu_3_1" hidden="1">{"ratios",#N/A,FALSE,"Summary Accounts"}</definedName>
    <definedName name="yuuuuuuu_4" hidden="1">{"ratios",#N/A,FALSE,"Summary Accounts"}</definedName>
    <definedName name="yuytu" hidden="1">{#N/A,#N/A,FALSE,"Contribution Analysis"}</definedName>
    <definedName name="yuytu_1" hidden="1">{#N/A,#N/A,FALSE,"Contribution Analysis"}</definedName>
    <definedName name="yuytu_1_1" hidden="1">{#N/A,#N/A,FALSE,"Contribution Analysis"}</definedName>
    <definedName name="yuytu_2" hidden="1">{#N/A,#N/A,FALSE,"Contribution Analysis"}</definedName>
    <definedName name="yuytu_2_1" hidden="1">{#N/A,#N/A,FALSE,"Contribution Analysis"}</definedName>
    <definedName name="yuytu_3" hidden="1">{#N/A,#N/A,FALSE,"Contribution Analysis"}</definedName>
    <definedName name="yuytu_3_1" hidden="1">{#N/A,#N/A,FALSE,"Contribution Analysis"}</definedName>
    <definedName name="yuytu_4" hidden="1">{#N/A,#N/A,FALSE,"Contribution Analysis"}</definedName>
    <definedName name="yy" hidden="1">{#N/A,#N/A,TRUE,"Cover sheet";#N/A,#N/A,TRUE,"Summary";#N/A,#N/A,TRUE,"Key Assumptions";#N/A,#N/A,TRUE,"Profit &amp; Loss";#N/A,#N/A,TRUE,"Balance Sheet";#N/A,#N/A,TRUE,"Cashflow";#N/A,#N/A,TRUE,"IRR";#N/A,#N/A,TRUE,"Ratios";#N/A,#N/A,TRUE,"Debt analysis"}</definedName>
    <definedName name="yyyyyy" hidden="1">{"p_l",#N/A,FALSE,"Summary Accounts"}</definedName>
    <definedName name="yyyyyy_1" hidden="1">{"p_l",#N/A,FALSE,"Summary Accounts"}</definedName>
    <definedName name="yyyyyy_1_1" hidden="1">{"p_l",#N/A,FALSE,"Summary Accounts"}</definedName>
    <definedName name="yyyyyy_2" hidden="1">{"p_l",#N/A,FALSE,"Summary Accounts"}</definedName>
    <definedName name="yyyyyy_2_1" hidden="1">{"p_l",#N/A,FALSE,"Summary Accounts"}</definedName>
    <definedName name="yyyyyy_3" hidden="1">{"p_l",#N/A,FALSE,"Summary Accounts"}</definedName>
    <definedName name="yyyyyy_3_1" hidden="1">{"p_l",#N/A,FALSE,"Summary Accounts"}</definedName>
    <definedName name="yyyyyy_4" hidden="1">{"p_l",#N/A,FALSE,"Summary Accounts"}</definedName>
    <definedName name="z" hidden="1">{"Frgen",#N/A,FALSE,"A";"Résu",#N/A,FALSE,"A"}</definedName>
    <definedName name="Z_090E95BF_3048_11D2_8509_00A0246D366B_.wvu.PrintArea" hidden="1">#N/A</definedName>
    <definedName name="Z_090E95C1_3048_11D2_8509_00A0246D366B_.wvu.PrintArea" hidden="1">#N/A</definedName>
    <definedName name="Z_090E95C3_3048_11D2_8509_00A0246D366B_.wvu.PrintArea" hidden="1">#N/A</definedName>
    <definedName name="z_1" hidden="1">{"P and L",#N/A,FALSE,"Financial Output";"Cashflow",#N/A,FALSE,"Financial Output";"Balance Sheet",#N/A,FALSE,"Financial Output"}</definedName>
    <definedName name="z_1_1" hidden="1">{"P and L",#N/A,FALSE,"Financial Output";"Cashflow",#N/A,FALSE,"Financial Output";"Balance Sheet",#N/A,FALSE,"Financial Output"}</definedName>
    <definedName name="z_2" hidden="1">{"P and L",#N/A,FALSE,"Financial Output";"Cashflow",#N/A,FALSE,"Financial Output";"Balance Sheet",#N/A,FALSE,"Financial Output"}</definedName>
    <definedName name="z_2_1" hidden="1">{"P and L",#N/A,FALSE,"Financial Output";"Cashflow",#N/A,FALSE,"Financial Output";"Balance Sheet",#N/A,FALSE,"Financial Output"}</definedName>
    <definedName name="Z_22B84546_2C55_11D2_8507_00A0246D366B_.wvu.PrintArea" hidden="1">#N/A</definedName>
    <definedName name="Z_22B84548_2C55_11D2_8507_00A0246D366B_.wvu.PrintArea" hidden="1">#N/A</definedName>
    <definedName name="Z_22B8454A_2C55_11D2_8507_00A0246D366B_.wvu.PrintArea" hidden="1">#N/A</definedName>
    <definedName name="Z_23CDA1D2_24E2_11D2_9AE0_000000000000_.wvu.PrintArea" hidden="1">#N/A</definedName>
    <definedName name="Z_23CDA1D3_24E2_11D2_9AE0_000000000000_.wvu.PrintArea" hidden="1">#N/A</definedName>
    <definedName name="Z_23CDA1D4_24E2_11D2_9AE0_000000000000_.wvu.PrintArea" hidden="1">#N/A</definedName>
    <definedName name="Z_256A4A84_1FC3_11D2_84FA_00A0246D366B_.wvu.PrintArea" hidden="1">#N/A</definedName>
    <definedName name="Z_256A4A85_1FC3_11D2_84FA_00A0246D366B_.wvu.PrintArea" hidden="1">#N/A</definedName>
    <definedName name="Z_256A4A86_1FC3_11D2_84FA_00A0246D366B_.wvu.PrintArea" hidden="1">#N/A</definedName>
    <definedName name="Z_256A4A8A_1FC3_11D2_84FA_00A0246D366B_.wvu.PrintArea" hidden="1">#N/A</definedName>
    <definedName name="Z_256A4A8B_1FC3_11D2_84FA_00A0246D366B_.wvu.PrintArea" hidden="1">#N/A</definedName>
    <definedName name="Z_256A4A8C_1FC3_11D2_84FA_00A0246D366B_.wvu.PrintArea" hidden="1">#N/A</definedName>
    <definedName name="Z_256A4A90_1FC3_11D2_84FA_00A0246D366B_.wvu.PrintArea" hidden="1">#N/A</definedName>
    <definedName name="Z_256A4A91_1FC3_11D2_84FA_00A0246D366B_.wvu.PrintArea" hidden="1">#N/A</definedName>
    <definedName name="Z_256A4A92_1FC3_11D2_84FA_00A0246D366B_.wvu.PrintArea" hidden="1">#N/A</definedName>
    <definedName name="Z_256A4AA0_1FC3_11D2_84FA_00A0246D366B_.wvu.PrintArea" hidden="1">#N/A</definedName>
    <definedName name="Z_256A4AA1_1FC3_11D2_84FA_00A0246D366B_.wvu.PrintArea" hidden="1">#N/A</definedName>
    <definedName name="Z_256A4AA2_1FC3_11D2_84FA_00A0246D366B_.wvu.PrintArea" hidden="1">#N/A</definedName>
    <definedName name="z_3" hidden="1">{"P and L",#N/A,FALSE,"Financial Output";"Cashflow",#N/A,FALSE,"Financial Output";"Balance Sheet",#N/A,FALSE,"Financial Output"}</definedName>
    <definedName name="z_3_1" hidden="1">{"P and L",#N/A,FALSE,"Financial Output";"Cashflow",#N/A,FALSE,"Financial Output";"Balance Sheet",#N/A,FALSE,"Financial Output"}</definedName>
    <definedName name="Z_3453CBA4_59ED_11D2_8526_00A0246D366B_.wvu.PrintArea" hidden="1">#N/A</definedName>
    <definedName name="Z_3453CBA6_59ED_11D2_8526_00A0246D366B_.wvu.PrintArea" hidden="1">#N/A</definedName>
    <definedName name="Z_3453CBA8_59ED_11D2_8526_00A0246D366B_.wvu.PrintArea" hidden="1">#N/A</definedName>
    <definedName name="Z_3A5E8553_2221_11D2_84FE_00A0246D366B_.wvu.PrintArea" hidden="1">#N/A</definedName>
    <definedName name="Z_3A5E8554_2221_11D2_84FE_00A0246D366B_.wvu.PrintArea" hidden="1">#N/A</definedName>
    <definedName name="Z_3A5E8555_2221_11D2_84FE_00A0246D366B_.wvu.PrintArea" hidden="1">#N/A</definedName>
    <definedName name="Z_3BE6BCC4_2DEA_11D2_8508_00A0246D366B_.wvu.PrintArea" hidden="1">#N/A</definedName>
    <definedName name="Z_3BE6BCC6_2DEA_11D2_8508_00A0246D366B_.wvu.PrintArea" hidden="1">#N/A</definedName>
    <definedName name="Z_3BE6BCC8_2DEA_11D2_8508_00A0246D366B_.wvu.PrintArea" hidden="1">#N/A</definedName>
    <definedName name="Z_3BE6BCE6_2DEA_11D2_8508_00A0246D366B_.wvu.PrintArea" hidden="1">#N/A</definedName>
    <definedName name="Z_3BE6BCE8_2DEA_11D2_8508_00A0246D366B_.wvu.PrintArea" hidden="1">#N/A</definedName>
    <definedName name="Z_3BE6BCEA_2DEA_11D2_8508_00A0246D366B_.wvu.PrintArea" hidden="1">#N/A</definedName>
    <definedName name="z_4" hidden="1">{"P and L",#N/A,FALSE,"Financial Output";"Cashflow",#N/A,FALSE,"Financial Output";"Balance Sheet",#N/A,FALSE,"Financial Output"}</definedName>
    <definedName name="Z_4632451C_2AC2_11D2_8505_00A0246D366B_.wvu.PrintArea" hidden="1">#N/A</definedName>
    <definedName name="Z_4632451D_2AC2_11D2_8505_00A0246D366B_.wvu.PrintArea" hidden="1">#N/A</definedName>
    <definedName name="Z_4632451E_2AC2_11D2_8505_00A0246D366B_.wvu.PrintArea" hidden="1">#N/A</definedName>
    <definedName name="Z_4AEDCBF1_22EE_11D2_84FF_00A0246D366B_.wvu.PrintArea" hidden="1">#N/A</definedName>
    <definedName name="Z_4AEDCBF2_22EE_11D2_84FF_00A0246D366B_.wvu.PrintArea" hidden="1">#N/A</definedName>
    <definedName name="Z_4AEDCBF3_22EE_11D2_84FF_00A0246D366B_.wvu.PrintArea" hidden="1">#N/A</definedName>
    <definedName name="Z_4BAC34C6_2153_11D2_84FD_00A0246D366B_.wvu.PrintArea" hidden="1">#N/A</definedName>
    <definedName name="Z_4BAC34C7_2153_11D2_84FD_00A0246D366B_.wvu.PrintArea" hidden="1">#N/A</definedName>
    <definedName name="Z_4BAC34C8_2153_11D2_84FD_00A0246D366B_.wvu.PrintArea" hidden="1">#N/A</definedName>
    <definedName name="Z_59DDA7E5_286F_11D2_8504_00A0246D366B_.wvu.PrintArea" hidden="1">#N/A</definedName>
    <definedName name="Z_59DDA7E6_286F_11D2_8504_00A0246D366B_.wvu.PrintArea" hidden="1">#N/A</definedName>
    <definedName name="Z_59DDA7E7_286F_11D2_8504_00A0246D366B_.wvu.PrintArea" hidden="1">#N/A</definedName>
    <definedName name="Z_59DDA80E_286F_11D2_8504_00A0246D366B_.wvu.PrintArea" hidden="1">#N/A</definedName>
    <definedName name="Z_59DDA80F_286F_11D2_8504_00A0246D366B_.wvu.PrintArea" hidden="1">#N/A</definedName>
    <definedName name="Z_59DDA810_286F_11D2_8504_00A0246D366B_.wvu.PrintArea" hidden="1">#N/A</definedName>
    <definedName name="Z_5A3DA5C3_1B10_11D2_84F7_00A0246D366B_.wvu.PrintArea" hidden="1">#N/A</definedName>
    <definedName name="Z_5A3DA5C4_1B10_11D2_84F7_00A0246D366B_.wvu.PrintArea" hidden="1">#N/A</definedName>
    <definedName name="Z_5A3DA5C5_1B10_11D2_84F7_00A0246D366B_.wvu.PrintArea" hidden="1">#N/A</definedName>
    <definedName name="Z_5A3DA5C8_1B10_11D2_84F7_00A0246D366B_.wvu.PrintArea" hidden="1">#N/A</definedName>
    <definedName name="Z_5A3DA5C9_1B10_11D2_84F7_00A0246D366B_.wvu.PrintArea" hidden="1">#N/A</definedName>
    <definedName name="Z_5A3DA5CA_1B10_11D2_84F7_00A0246D366B_.wvu.PrintArea" hidden="1">#N/A</definedName>
    <definedName name="Z_5A3DA5E6_1B10_11D2_84F7_00A0246D366B_.wvu.PrintArea" hidden="1">#N/A</definedName>
    <definedName name="Z_5A3DA5E7_1B10_11D2_84F7_00A0246D366B_.wvu.PrintArea" hidden="1">#N/A</definedName>
    <definedName name="Z_5A3DA5E8_1B10_11D2_84F7_00A0246D366B_.wvu.PrintArea" hidden="1">#N/A</definedName>
    <definedName name="Z_65E7A2B3_5DDA_11D2_8529_00A0246D366B_.wvu.PrintArea" hidden="1">#N/A</definedName>
    <definedName name="Z_6DE65CBA_310B_11D2_850A_00A0246D366B_.wvu.PrintArea" hidden="1">#N/A</definedName>
    <definedName name="Z_6DE65CBB_310B_11D2_850A_00A0246D366B_.wvu.PrintArea" hidden="1">#N/A</definedName>
    <definedName name="Z_6DE65CBC_310B_11D2_850A_00A0246D366B_.wvu.PrintArea" hidden="1">#N/A</definedName>
    <definedName name="Z_7EDD13EC_1A41_11D2_84F6_00A0246D366B_.wvu.PrintArea" hidden="1">#N/A</definedName>
    <definedName name="Z_7EDD13EE_1A41_11D2_84F6_00A0246D366B_.wvu.PrintArea" hidden="1">#N/A</definedName>
    <definedName name="Z_7EDD13F0_1A41_11D2_84F6_00A0246D366B_.wvu.PrintArea" hidden="1">#N/A</definedName>
    <definedName name="Z_944DAE9D_1673_11D2_84F4_00A0246D366B_.wvu.PrintArea" hidden="1">#N/A</definedName>
    <definedName name="Z_944DAE9F_1673_11D2_84F4_00A0246D366B_.wvu.PrintArea" hidden="1">#N/A</definedName>
    <definedName name="Z_944DAEA1_1673_11D2_84F4_00A0246D366B_.wvu.PrintArea" hidden="1">#N/A</definedName>
    <definedName name="Z_96ABFF44_2D22_11D2_8508_00A0246D366B_.wvu.PrintArea" hidden="1">#N/A</definedName>
    <definedName name="Z_96ABFF46_2D22_11D2_8508_00A0246D366B_.wvu.PrintArea" hidden="1">#N/A</definedName>
    <definedName name="Z_96ABFF48_2D22_11D2_8508_00A0246D366B_.wvu.PrintArea" hidden="1">#N/A</definedName>
    <definedName name="Z_96ABFF72_2D22_11D2_8508_00A0246D366B_.wvu.PrintArea" hidden="1">#N/A</definedName>
    <definedName name="Z_96ABFF74_2D22_11D2_8508_00A0246D366B_.wvu.PrintArea" hidden="1">#N/A</definedName>
    <definedName name="Z_96ABFF76_2D22_11D2_8508_00A0246D366B_.wvu.PrintArea" hidden="1">#N/A</definedName>
    <definedName name="Z_98856ABD_1C19_11D2_857F_00A024D736B0_.wvu.PrintArea" hidden="1">#N/A</definedName>
    <definedName name="Z_98856ABE_1C19_11D2_857F_00A024D736B0_.wvu.PrintArea" hidden="1">#N/A</definedName>
    <definedName name="Z_98856ABF_1C19_11D2_857F_00A024D736B0_.wvu.PrintArea" hidden="1">#N/A</definedName>
    <definedName name="Z_9D6128E0_47DD_11D2_8518_00A0246D366B_.wvu.PrintArea" hidden="1">#N/A</definedName>
    <definedName name="Z_9D6128E2_47DD_11D2_8518_00A0246D366B_.wvu.PrintArea" hidden="1">#N/A</definedName>
    <definedName name="Z_9D6128E4_47DD_11D2_8518_00A0246D366B_.wvu.PrintArea" hidden="1">#N/A</definedName>
    <definedName name="Z_A63A1DD9_260F_11D2_8501_00A0246D366B_.wvu.PrintArea" hidden="1">#N/A</definedName>
    <definedName name="Z_A63A1DDA_260F_11D2_8501_00A0246D366B_.wvu.PrintArea" hidden="1">#N/A</definedName>
    <definedName name="Z_A63A1DDB_260F_11D2_8501_00A0246D366B_.wvu.PrintArea" hidden="1">#N/A</definedName>
    <definedName name="Z_AFBF65A1_2E04_11D2_8583_00A024D736B0_.wvu.PrintArea" hidden="1">#N/A</definedName>
    <definedName name="Z_AFBF65A3_2E04_11D2_8583_00A024D736B0_.wvu.PrintArea" hidden="1">#N/A</definedName>
    <definedName name="Z_AFBF65A5_2E04_11D2_8583_00A024D736B0_.wvu.PrintArea" hidden="1">#N/A</definedName>
    <definedName name="Z_B2F910C6_2B8F_11D2_8506_00A0246D366B_.wvu.PrintArea" hidden="1">#N/A</definedName>
    <definedName name="Z_B2F910C8_2B8F_11D2_8506_00A0246D366B_.wvu.PrintArea" hidden="1">#N/A</definedName>
    <definedName name="Z_B2F910CA_2B8F_11D2_8506_00A0246D366B_.wvu.PrintArea" hidden="1">#N/A</definedName>
    <definedName name="Z_B2F910EA_2B8F_11D2_8506_00A0246D366B_.wvu.PrintArea" hidden="1">#N/A</definedName>
    <definedName name="Z_B2F910EC_2B8F_11D2_8506_00A0246D366B_.wvu.PrintArea" hidden="1">#N/A</definedName>
    <definedName name="Z_B2F910EE_2B8F_11D2_8506_00A0246D366B_.wvu.PrintArea" hidden="1">#N/A</definedName>
    <definedName name="Z_B3B99CD4_2547_11D2_8500_00A0246D366B_.wvu.PrintArea" hidden="1">#N/A</definedName>
    <definedName name="Z_B3B99CD5_2547_11D2_8500_00A0246D366B_.wvu.PrintArea" hidden="1">#N/A</definedName>
    <definedName name="Z_B3B99CD6_2547_11D2_8500_00A0246D366B_.wvu.PrintArea" hidden="1">#N/A</definedName>
    <definedName name="Z_B3B99CDB_2547_11D2_8500_00A0246D366B_.wvu.PrintArea" hidden="1">#N/A</definedName>
    <definedName name="Z_B3B99CDC_2547_11D2_8500_00A0246D366B_.wvu.PrintArea" hidden="1">#N/A</definedName>
    <definedName name="Z_B3B99CDD_2547_11D2_8500_00A0246D366B_.wvu.PrintArea" hidden="1">#N/A</definedName>
    <definedName name="Z_B3B99CFF_2547_11D2_8500_00A0246D366B_.wvu.PrintArea" hidden="1">#N/A</definedName>
    <definedName name="Z_B3B99D00_2547_11D2_8500_00A0246D366B_.wvu.PrintArea" hidden="1">#N/A</definedName>
    <definedName name="Z_B3B99D01_2547_11D2_8500_00A0246D366B_.wvu.PrintArea" hidden="1">#N/A</definedName>
    <definedName name="Z_B52A5BF2_28A6_11D2_8582_00A024D736B0_.wvu.PrintArea" hidden="1">#N/A</definedName>
    <definedName name="Z_B52A5BF3_28A6_11D2_8582_00A024D736B0_.wvu.PrintArea" hidden="1">#N/A</definedName>
    <definedName name="Z_B52A5BF4_28A6_11D2_8582_00A024D736B0_.wvu.PrintArea" hidden="1">#N/A</definedName>
    <definedName name="Z_B58EF285_2496_11D2_9AE0_000000000000_.wvu.PrintArea" hidden="1">#N/A</definedName>
    <definedName name="Z_B58EF286_2496_11D2_9AE0_000000000000_.wvu.PrintArea" hidden="1">#N/A</definedName>
    <definedName name="Z_B58EF287_2496_11D2_9AE0_000000000000_.wvu.PrintArea" hidden="1">#N/A</definedName>
    <definedName name="Z_B58EF28C_2496_11D2_9AE0_000000000000_.wvu.PrintArea" hidden="1">#N/A</definedName>
    <definedName name="Z_B58EF28D_2496_11D2_9AE0_000000000000_.wvu.PrintArea" hidden="1">#N/A</definedName>
    <definedName name="Z_B58EF28E_2496_11D2_9AE0_000000000000_.wvu.PrintArea" hidden="1">#N/A</definedName>
    <definedName name="Z_B6137133_27A4_11D2_8503_00A0246D366B_.wvu.PrintArea" hidden="1">#N/A</definedName>
    <definedName name="Z_B6137134_27A4_11D2_8503_00A0246D366B_.wvu.PrintArea" hidden="1">#N/A</definedName>
    <definedName name="Z_B6137135_27A4_11D2_8503_00A0246D366B_.wvu.PrintArea" hidden="1">#N/A</definedName>
    <definedName name="Z_B6137158_27A4_11D2_8503_00A0246D366B_.wvu.PrintArea" hidden="1">#N/A</definedName>
    <definedName name="Z_B6137159_27A4_11D2_8503_00A0246D366B_.wvu.PrintArea" hidden="1">#N/A</definedName>
    <definedName name="Z_B613715A_27A4_11D2_8503_00A0246D366B_.wvu.PrintArea" hidden="1">#N/A</definedName>
    <definedName name="Z_BCDC2A74_10E2_11D2_84F0_00A0246D366B_.wvu.PrintArea" hidden="1">#N/A</definedName>
    <definedName name="Z_BCDC2A75_10E2_11D2_84F0_00A0246D366B_.wvu.PrintArea" hidden="1">#N/A</definedName>
    <definedName name="Z_BCDC2A76_10E2_11D2_84F0_00A0246D366B_.wvu.PrintArea" hidden="1">#N/A</definedName>
    <definedName name="Z_BDAFD070_1062_11D2_84EF_00A0246D366B_.wvu.PrintArea" hidden="1">#N/A</definedName>
    <definedName name="Z_BDAFD071_1062_11D2_84EF_00A0246D366B_.wvu.PrintArea" hidden="1">#N/A</definedName>
    <definedName name="Z_BDAFD072_1062_11D2_84EF_00A0246D366B_.wvu.PrintArea" hidden="1">#N/A</definedName>
    <definedName name="Z_BF4D954E_2D66_11D2_8583_00A024D736B0_.wvu.PrintArea" hidden="1">#N/A</definedName>
    <definedName name="Z_BF4D9550_2D66_11D2_8583_00A024D736B0_.wvu.PrintArea" hidden="1">#N/A</definedName>
    <definedName name="Z_BF4D9552_2D66_11D2_8583_00A024D736B0_.wvu.PrintArea" hidden="1">#N/A</definedName>
    <definedName name="Z_DA43E085_5E9C_11D2_940F_00A024C5F917_.wvu.PrintArea" hidden="1">#N/A</definedName>
    <definedName name="Z_DA43E088_5E9C_11D2_940F_00A024C5F917_.wvu.PrintArea" hidden="1">#N/A</definedName>
    <definedName name="Z_DA5547A6_1012_11D2_84EF_00A0246D366B_.wvu.PrintArea" hidden="1">#N/A</definedName>
    <definedName name="Z_DA5547A7_1012_11D2_84EF_00A0246D366B_.wvu.PrintArea" hidden="1">#N/A</definedName>
    <definedName name="Z_DA5547A8_1012_11D2_84EF_00A0246D366B_.wvu.PrintArea" hidden="1">#N/A</definedName>
    <definedName name="Z_DEBADDF0_1CBD_11D2_84F9_00A0246D366B_.wvu.PrintArea" hidden="1">#N/A</definedName>
    <definedName name="Z_DEBADDF1_1CBD_11D2_84F9_00A0246D366B_.wvu.PrintArea" hidden="1">#N/A</definedName>
    <definedName name="Z_DEBADDF2_1CBD_11D2_84F9_00A0246D366B_.wvu.PrintArea" hidden="1">#N/A</definedName>
    <definedName name="Z_E308DEC8_15E7_11D4_94E8_00C04FA08B91_.wvu.PrintArea" hidden="1">#N/A</definedName>
    <definedName name="Z_E308DEC9_15E7_11D4_94E8_00C04FA08B91_.wvu.PrintArea" hidden="1">#N/A</definedName>
    <definedName name="Z_E4526276_1BDC_11D2_84F8_00A0246D366B_.wvu.PrintArea" hidden="1">#N/A</definedName>
    <definedName name="Z_E4526277_1BDC_11D2_84F8_00A0246D366B_.wvu.PrintArea" hidden="1">#N/A</definedName>
    <definedName name="Z_E4526278_1BDC_11D2_84F8_00A0246D366B_.wvu.PrintArea" hidden="1">#N/A</definedName>
    <definedName name="Z_E590EC85_26D8_11D2_8502_00A0246D366B_.wvu.PrintArea" hidden="1">#N/A</definedName>
    <definedName name="Z_E590EC86_26D8_11D2_8502_00A0246D366B_.wvu.PrintArea" hidden="1">#N/A</definedName>
    <definedName name="Z_E590EC87_26D8_11D2_8502_00A0246D366B_.wvu.PrintArea" hidden="1">#N/A</definedName>
    <definedName name="Z_EAF774F0_1114_11D2_84F0_00A0246D366B_.wvu.PrintArea" hidden="1">#N/A</definedName>
    <definedName name="Z_EAF774F1_1114_11D2_84F0_00A0246D366B_.wvu.PrintArea" hidden="1">#N/A</definedName>
    <definedName name="Z_EAF774F2_1114_11D2_84F0_00A0246D366B_.wvu.PrintArea" hidden="1">#N/A</definedName>
    <definedName name="Z_PHASE">#REF!</definedName>
    <definedName name="Z_SSBU">#REF!</definedName>
    <definedName name="za">#REF!</definedName>
    <definedName name="zaq" hidden="1">{#N/A,#N/A,FALSE,"Calc";#N/A,#N/A,FALSE,"Sensitivity";#N/A,#N/A,FALSE,"LT Earn.Dil.";#N/A,#N/A,FALSE,"Dil. AVP"}</definedName>
    <definedName name="zb">#REF!</definedName>
    <definedName name="zc">#REF!</definedName>
    <definedName name="zdsd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1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2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3_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dsd_4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ZE">#REF!</definedName>
    <definedName name="zedaqzd" hidden="1">{#N/A,#N/A,FALSE,"Operations";#N/A,#N/A,FALSE,"Financials"}</definedName>
    <definedName name="zefz" hidden="1">{"First Page",#N/A,FALSE,"Surfactants LBO";"Second Page",#N/A,FALSE,"Surfactants LBO"}</definedName>
    <definedName name="zer" hidden="1">{#N/A,#N/A,FALSE,"Calc";#N/A,#N/A,FALSE,"Sensitivity";#N/A,#N/A,FALSE,"LT Earn.Dil.";#N/A,#N/A,FALSE,"Dil. AVP"}</definedName>
    <definedName name="ZERTRET" hidden="1">#REF!</definedName>
    <definedName name="zezrzrzerz" hidden="1">{"equity comps",#N/A,FALSE,"CS Comps";"equity comps",#N/A,FALSE,"PS Comps";"equity comps",#N/A,FALSE,"GIC_Comps";"equity comps",#N/A,FALSE,"GIC2_Comps"}</definedName>
    <definedName name="zfv1">#REF!</definedName>
    <definedName name="zfv2">#REF!</definedName>
    <definedName name="zip" hidden="1">{#N/A,"francaiseur",FALSE,"UNITE";"ACTEUR",#N/A,FALSE,"ACTIF";"PASEUR",#N/A,FALSE,"PASSIF";"RESEUR",#N/A,FALSE,"RESULTATS";"FPEUR",#N/A,FALSE,"FP";"N03EUR",#N/A,FALSE,"NOTE03";"N04EUR",#N/A,FALSE,"NOTE04";"N05EUR",#N/A,FALSE,"NOTE05";"N06EUR",#N/A,FALSE,"NOTE06";"N07EUR",#N/A,FALSE,"NOTE07";"N08EUR",#N/A,FALSE,"NOTE08";"N09EUR",#N/A,FALSE,"NOTE09";"N10EUR",#N/A,FALSE,"NOTE10";"N11EUR",#N/A,FALSE,"NOTE11";"N12EUR",#N/A,FALSE,"NOTE12";"N13EUR",#N/A,FALSE,"NOTE13";"N14EUR",#N/A,FALSE,"NOTE14";"N15EUR",#N/A,FALSE,"NOTE15";"N16EUR",#N/A,FALSE,"NOTE16";"N18EUR",#N/A,FALSE,"NOTE18";"N19EUR",#N/A,FALSE,"NOTE19";"N20EUR",#N/A,FALSE,"NOTE20";"N21EUR",#N/A,FALSE,"NOTE21";"N22EUR",#N/A,FALSE,"NOTE22";"N23EUR",#N/A,FALSE,"NOTE23";"N24EUR",#N/A,FALSE,"NOTE24";"N25EUR",#N/A,FALSE,"NOTE25";"N26EUR",#N/A,FALSE,"NOTE26";"N27EUR",#N/A,FALSE,"NOTE27";"N28EUR",#N/A,FALSE,"NOTE28";"N29EUR",#N/A,FALSE,"NOTE29";"N30EUR",#N/A,FALSE,"NOTE30";"N31EUR",#N/A,FALSE,"NOTE31";"N32EUR",#N/A,FALSE,"NOTE32";"N33EUR",#N/A,FALSE,"NOTE33";"BILSOCEUR",#N/A,FALSE,"bilan soc";"RESSOCEUR",#N/A,FALSE,"PL soc";"cinqexEUR",#N/A,FALSE,"5ex"}</definedName>
    <definedName name="zklcfjlmz">#REF!</definedName>
    <definedName name="Zone_AFI">#REF!</definedName>
    <definedName name="Zone_BIEN">#REF!</definedName>
    <definedName name="Zone_CBA">#REF!</definedName>
    <definedName name="Zone_COTT">#REF!</definedName>
    <definedName name="_xlnm.Print_Area">#REF!</definedName>
    <definedName name="Zone_DAI">#REF!</definedName>
    <definedName name="Zone_DCM">#REF!</definedName>
    <definedName name="Zone_Defiaut">#REF!</definedName>
    <definedName name="Zone_Ebroke">#REF!</definedName>
    <definedName name="Zone_EXTT">#REF!</definedName>
    <definedName name="Zone_FIMAT">#REF!</definedName>
    <definedName name="Zone_impres_MI">#REF!</definedName>
    <definedName name="Zone_LEVT">#REF!</definedName>
    <definedName name="Zone_METFI">#REF!</definedName>
    <definedName name="Zone_Partot">#REF!</definedName>
    <definedName name="Zone_PAS">#REF!</definedName>
    <definedName name="Zone_PIM">#REF!</definedName>
    <definedName name="Zone_Rafraichir">#REF!</definedName>
    <definedName name="zone_rafraichir1">#REF!</definedName>
    <definedName name="Zone_TAU">#REF!</definedName>
    <definedName name="ZoneGraphe">#REF!</definedName>
    <definedName name="ZoneGraphe0">#REF!</definedName>
    <definedName name="zou">#REF!</definedName>
    <definedName name="Zuzug_Mieter" hidden="1">{#N/A,#N/A,FALSE,"Zust_Verwalter"}</definedName>
    <definedName name="Zuzug_Mieter2" hidden="1">{#N/A,#N/A,FALSE,"Zust_Verwalter"}</definedName>
    <definedName name="zvxcxv" hidden="1">{"IS FE with Ratios",#N/A,FALSE,"Far East";"PF CF Far East",#N/A,FALSE,"Far East";"DCF Far East Matrix",#N/A,FALSE,"Far East"}</definedName>
    <definedName name="zvxcxv_1" hidden="1">{"IS FE with Ratios",#N/A,FALSE,"Far East";"PF CF Far East",#N/A,FALSE,"Far East";"DCF Far East Matrix",#N/A,FALSE,"Far East"}</definedName>
    <definedName name="zvxcxv_1_1" hidden="1">{"IS FE with Ratios",#N/A,FALSE,"Far East";"PF CF Far East",#N/A,FALSE,"Far East";"DCF Far East Matrix",#N/A,FALSE,"Far East"}</definedName>
    <definedName name="zvxcxv_2" hidden="1">{"IS FE with Ratios",#N/A,FALSE,"Far East";"PF CF Far East",#N/A,FALSE,"Far East";"DCF Far East Matrix",#N/A,FALSE,"Far East"}</definedName>
    <definedName name="zvxcxv_2_1" hidden="1">{"IS FE with Ratios",#N/A,FALSE,"Far East";"PF CF Far East",#N/A,FALSE,"Far East";"DCF Far East Matrix",#N/A,FALSE,"Far East"}</definedName>
    <definedName name="zvxcxv_3" hidden="1">{"IS FE with Ratios",#N/A,FALSE,"Far East";"PF CF Far East",#N/A,FALSE,"Far East";"DCF Far East Matrix",#N/A,FALSE,"Far East"}</definedName>
    <definedName name="zvxcxv_3_1" hidden="1">{"IS FE with Ratios",#N/A,FALSE,"Far East";"PF CF Far East",#N/A,FALSE,"Far East";"DCF Far East Matrix",#N/A,FALSE,"Far East"}</definedName>
    <definedName name="zvxcxv_4" hidden="1">{"IS FE with Ratios",#N/A,FALSE,"Far East";"PF CF Far East",#N/A,FALSE,"Far East";"DCF Far East Matrix",#N/A,FALSE,"Far East"}</definedName>
    <definedName name="zxc" hidden="1">{#N/A,#N/A,FALSE,"Summ";"Sens2",#N/A,FALSE,"PF";"PF Page1",#N/A,FALSE,"PF";"PF Page2",#N/A,FALSE,"PF";"PF Page3",#N/A,FALSE,"PF";"Sens1",#N/A,FALSE,"PF"}</definedName>
    <definedName name="zxc_1" hidden="1">{#N/A,#N/A,FALSE,"Summ";"Sens2",#N/A,FALSE,"PF";"PF Page1",#N/A,FALSE,"PF";"PF Page2",#N/A,FALSE,"PF";"PF Page3",#N/A,FALSE,"PF";"Sens1",#N/A,FALSE,"PF"}</definedName>
    <definedName name="zxc_1_1" hidden="1">{#N/A,#N/A,FALSE,"Summ";"Sens2",#N/A,FALSE,"PF";"PF Page1",#N/A,FALSE,"PF";"PF Page2",#N/A,FALSE,"PF";"PF Page3",#N/A,FALSE,"PF";"Sens1",#N/A,FALSE,"PF"}</definedName>
    <definedName name="zxc_2" hidden="1">{#N/A,#N/A,FALSE,"Summ";"Sens2",#N/A,FALSE,"PF";"PF Page1",#N/A,FALSE,"PF";"PF Page2",#N/A,FALSE,"PF";"PF Page3",#N/A,FALSE,"PF";"Sens1",#N/A,FALSE,"PF"}</definedName>
    <definedName name="zxc_2_1" hidden="1">{#N/A,#N/A,FALSE,"Summ";"Sens2",#N/A,FALSE,"PF";"PF Page1",#N/A,FALSE,"PF";"PF Page2",#N/A,FALSE,"PF";"PF Page3",#N/A,FALSE,"PF";"Sens1",#N/A,FALSE,"PF"}</definedName>
    <definedName name="zxc_3" hidden="1">{#N/A,#N/A,FALSE,"Summ";"Sens2",#N/A,FALSE,"PF";"PF Page1",#N/A,FALSE,"PF";"PF Page2",#N/A,FALSE,"PF";"PF Page3",#N/A,FALSE,"PF";"Sens1",#N/A,FALSE,"PF"}</definedName>
    <definedName name="zxc_3_1" hidden="1">{#N/A,#N/A,FALSE,"Summ";"Sens2",#N/A,FALSE,"PF";"PF Page1",#N/A,FALSE,"PF";"PF Page2",#N/A,FALSE,"PF";"PF Page3",#N/A,FALSE,"PF";"Sens1",#N/A,FALSE,"PF"}</definedName>
    <definedName name="zxc_4" hidden="1">{#N/A,#N/A,FALSE,"Summ";"Sens2",#N/A,FALSE,"PF";"PF Page1",#N/A,FALSE,"PF";"PF Page2",#N/A,FALSE,"PF";"PF Page3",#N/A,FALSE,"PF";"Sens1",#N/A,FALSE,"PF"}</definedName>
    <definedName name="zz" hidden="1">{"français",#N/A,FALSE,"Intro";"français",#N/A,FALSE,"Index";#N/A,#N/A,FALSE,"3-Incor";#N/A,#N/A,FALSE,"4-Corpo"}</definedName>
    <definedName name="zzéé" hidden="1">{#N/A,#N/A,FALSE,"Sheet1"}</definedName>
    <definedName name="zzééz" hidden="1">{#N/A,#N/A,FALSE,"Sheet1"}</definedName>
    <definedName name="zzPPTAuthorTable001">#REF!</definedName>
    <definedName name="zzPPTAuthorTable002">#REF!</definedName>
    <definedName name="zzPPTAuthorTable003">#REF!</definedName>
    <definedName name="zzPPTAuthorTable004">#REF!</definedName>
    <definedName name="zzz" hidden="1">{"français",#N/A,FALSE,"Intro";"français",#N/A,FALSE,"Index";#N/A,#N/A,FALSE,"3-Incor";#N/A,#N/A,FALSE,"4-Corpo"}</definedName>
    <definedName name="zzz_1" hidden="1">{#N/A,#N/A,FALSE,"MVD_98LROP_Pl";#N/A,#N/A,FALSE,"MVD_98LROP_Sales";#N/A,#N/A,FALSE,"MVD LROP Product P+L";#N/A,#N/A,FALSE,"MVD R&amp;O's";#N/A,#N/A,FALSE,"MVD 98LROP Launches"}</definedName>
    <definedName name="zzz_1_1" hidden="1">{#N/A,#N/A,FALSE,"MVD_98LROP_Pl";#N/A,#N/A,FALSE,"MVD_98LROP_Sales";#N/A,#N/A,FALSE,"MVD LROP Product P+L";#N/A,#N/A,FALSE,"MVD R&amp;O's";#N/A,#N/A,FALSE,"MVD 98LROP Launches"}</definedName>
    <definedName name="zzz_2" hidden="1">{#N/A,#N/A,FALSE,"MVD_98LROP_Pl";#N/A,#N/A,FALSE,"MVD_98LROP_Sales";#N/A,#N/A,FALSE,"MVD LROP Product P+L";#N/A,#N/A,FALSE,"MVD R&amp;O's";#N/A,#N/A,FALSE,"MVD 98LROP Launches"}</definedName>
    <definedName name="zzz_2_1" hidden="1">{#N/A,#N/A,FALSE,"MVD_98LROP_Pl";#N/A,#N/A,FALSE,"MVD_98LROP_Sales";#N/A,#N/A,FALSE,"MVD LROP Product P+L";#N/A,#N/A,FALSE,"MVD R&amp;O's";#N/A,#N/A,FALSE,"MVD 98LROP Launches"}</definedName>
    <definedName name="zzz_3" hidden="1">{#N/A,#N/A,FALSE,"MVD_98LROP_Pl";#N/A,#N/A,FALSE,"MVD_98LROP_Sales";#N/A,#N/A,FALSE,"MVD LROP Product P+L";#N/A,#N/A,FALSE,"MVD R&amp;O's";#N/A,#N/A,FALSE,"MVD 98LROP Launches"}</definedName>
    <definedName name="zzz_3_1" hidden="1">{#N/A,#N/A,FALSE,"MVD_98LROP_Pl";#N/A,#N/A,FALSE,"MVD_98LROP_Sales";#N/A,#N/A,FALSE,"MVD LROP Product P+L";#N/A,#N/A,FALSE,"MVD R&amp;O's";#N/A,#N/A,FALSE,"MVD 98LROP Launches"}</definedName>
    <definedName name="zzz_4" hidden="1">{#N/A,#N/A,FALSE,"MVD_98LROP_Pl";#N/A,#N/A,FALSE,"MVD_98LROP_Sales";#N/A,#N/A,FALSE,"MVD LROP Product P+L";#N/A,#N/A,FALSE,"MVD R&amp;O's";#N/A,#N/A,FALSE,"MVD 98LROP Launches"}</definedName>
    <definedName name="ZZZA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zzzzz" hidden="1">{"français",#N/A,FALSE,"Intro";"français",#N/A,FALSE,"Index";#N/A,#N/A,FALSE,"3-Incor";#N/A,#N/A,FALSE,"4-Corpo"}</definedName>
    <definedName name="ввв" hidden="1">{"'Sheet1'!$A$1:$G$85"}</definedName>
    <definedName name="цйцй" hidden="1">{#N/A,#N/A,FALSE,"Aging Summary";#N/A,#N/A,FALSE,"Ratio Analysis";#N/A,#N/A,FALSE,"Test 120 Day Accts";#N/A,#N/A,FALSE,"Tickmarks"}</definedName>
    <definedName name="ㄴㄴ" hidden="1">{#N/A,#N/A,FALSE,"Aging Summary";#N/A,#N/A,FALSE,"Ratio Analysis";#N/A,#N/A,FALSE,"Test 120 Day Accts";#N/A,#N/A,FALSE,"Tickmarks"}</definedName>
    <definedName name="매출원가" hidden="1">{#N/A,#N/A,FALSE,"Aging Summary";#N/A,#N/A,FALSE,"Ratio Analysis";#N/A,#N/A,FALSE,"Test 120 Day Accts";#N/A,#N/A,FALSE,"Tickmarks"}</definedName>
    <definedName name="매출원가1" hidden="1">{#N/A,#N/A,FALSE,"Aging Summary";#N/A,#N/A,FALSE,"Ratio Analysis";#N/A,#N/A,FALSE,"Test 120 Day Accts";#N/A,#N/A,FALSE,"Tickmarks"}</definedName>
    <definedName name="ㅏㅏ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4" l="1"/>
  <c r="I49" i="14"/>
  <c r="A57" i="14"/>
  <c r="A55" i="14"/>
  <c r="A54" i="14"/>
  <c r="A53" i="14"/>
  <c r="A52" i="14"/>
  <c r="A51" i="14"/>
  <c r="A50" i="14"/>
  <c r="A49" i="14"/>
  <c r="A48" i="14"/>
  <c r="A46" i="14"/>
  <c r="A45" i="14"/>
  <c r="A42" i="14"/>
  <c r="A41" i="14"/>
  <c r="A40" i="14"/>
  <c r="A39" i="14"/>
  <c r="A36" i="14"/>
  <c r="A35" i="14"/>
  <c r="A34" i="14"/>
  <c r="A33" i="14"/>
  <c r="A30" i="14"/>
  <c r="A29" i="14"/>
  <c r="A28" i="14"/>
  <c r="A27" i="14"/>
  <c r="A26" i="14"/>
  <c r="A25" i="14"/>
  <c r="A24" i="14"/>
  <c r="A23" i="14"/>
  <c r="A22" i="14"/>
  <c r="A21" i="14"/>
  <c r="A19" i="14"/>
  <c r="A18" i="14"/>
  <c r="A17" i="14"/>
  <c r="A299" i="12"/>
  <c r="A298" i="12"/>
  <c r="A297" i="12"/>
  <c r="A296" i="12"/>
  <c r="A295" i="12"/>
  <c r="A294" i="12"/>
  <c r="A293" i="12"/>
  <c r="A292" i="12"/>
  <c r="A290" i="12"/>
  <c r="A289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K97" i="11"/>
  <c r="K98" i="11"/>
  <c r="K99" i="11"/>
  <c r="K90" i="11"/>
  <c r="K88" i="11"/>
  <c r="K87" i="11"/>
  <c r="K82" i="11"/>
  <c r="K83" i="11"/>
  <c r="K71" i="11"/>
  <c r="K72" i="11"/>
  <c r="K73" i="11"/>
  <c r="K64" i="11"/>
  <c r="K61" i="11"/>
  <c r="K60" i="11"/>
  <c r="K47" i="11"/>
  <c r="K48" i="11"/>
  <c r="K54" i="11"/>
  <c r="K55" i="11"/>
  <c r="K40" i="11"/>
  <c r="K39" i="11"/>
  <c r="K31" i="11"/>
  <c r="K30" i="11"/>
  <c r="K28" i="11"/>
  <c r="K27" i="11"/>
  <c r="A100" i="11"/>
  <c r="K100" i="11" s="1"/>
  <c r="A99" i="11"/>
  <c r="A98" i="11"/>
  <c r="A97" i="11"/>
  <c r="A96" i="11"/>
  <c r="K96" i="11" s="1"/>
  <c r="A94" i="11"/>
  <c r="K94" i="11" s="1"/>
  <c r="A93" i="11"/>
  <c r="K93" i="11" s="1"/>
  <c r="A92" i="11"/>
  <c r="K92" i="11" s="1"/>
  <c r="A91" i="11"/>
  <c r="K91" i="11" s="1"/>
  <c r="A90" i="11"/>
  <c r="A89" i="11"/>
  <c r="A87" i="11"/>
  <c r="A85" i="11"/>
  <c r="K85" i="11" s="1"/>
  <c r="A84" i="11"/>
  <c r="K84" i="11" s="1"/>
  <c r="A83" i="11"/>
  <c r="A82" i="11"/>
  <c r="A81" i="11"/>
  <c r="K81" i="11" s="1"/>
  <c r="A80" i="11"/>
  <c r="K80" i="11" s="1"/>
  <c r="A79" i="11"/>
  <c r="A78" i="11"/>
  <c r="K78" i="11" s="1"/>
  <c r="A77" i="11"/>
  <c r="K77" i="11" s="1"/>
  <c r="A76" i="11"/>
  <c r="K76" i="11" s="1"/>
  <c r="A75" i="11"/>
  <c r="K75" i="11" s="1"/>
  <c r="A74" i="11"/>
  <c r="K74" i="11" s="1"/>
  <c r="A73" i="11"/>
  <c r="A72" i="11"/>
  <c r="A71" i="11"/>
  <c r="A70" i="11"/>
  <c r="K70" i="11" s="1"/>
  <c r="A69" i="11"/>
  <c r="K69" i="11" s="1"/>
  <c r="A68" i="11"/>
  <c r="K68" i="11" s="1"/>
  <c r="A67" i="11"/>
  <c r="K67" i="11" s="1"/>
  <c r="A66" i="11"/>
  <c r="K66" i="11" s="1"/>
  <c r="A65" i="11"/>
  <c r="K65" i="11" s="1"/>
  <c r="A64" i="11"/>
  <c r="A63" i="11"/>
  <c r="A62" i="11"/>
  <c r="A61" i="11"/>
  <c r="A60" i="11"/>
  <c r="A59" i="11"/>
  <c r="A58" i="11"/>
  <c r="K58" i="11" s="1"/>
  <c r="A57" i="11"/>
  <c r="K57" i="11" s="1"/>
  <c r="A56" i="11"/>
  <c r="K56" i="11" s="1"/>
  <c r="A55" i="11"/>
  <c r="A54" i="11"/>
  <c r="A53" i="11"/>
  <c r="K53" i="11" s="1"/>
  <c r="A52" i="11"/>
  <c r="K52" i="11" s="1"/>
  <c r="A51" i="11"/>
  <c r="K51" i="11" s="1"/>
  <c r="A50" i="11"/>
  <c r="K50" i="11" s="1"/>
  <c r="A49" i="11"/>
  <c r="K49" i="11" s="1"/>
  <c r="A48" i="11"/>
  <c r="A47" i="11"/>
  <c r="A46" i="11"/>
  <c r="K46" i="11" s="1"/>
  <c r="A45" i="11"/>
  <c r="K45" i="11" s="1"/>
  <c r="A44" i="11"/>
  <c r="K44" i="11" s="1"/>
  <c r="I22" i="14" s="1"/>
  <c r="A43" i="11"/>
  <c r="A42" i="11"/>
  <c r="A41" i="11"/>
  <c r="A40" i="11"/>
  <c r="A39" i="11"/>
  <c r="A38" i="11"/>
  <c r="K38" i="11" s="1"/>
  <c r="A37" i="11"/>
  <c r="K37" i="11" s="1"/>
  <c r="A36" i="11"/>
  <c r="K36" i="11" s="1"/>
  <c r="A35" i="11"/>
  <c r="K35" i="11" s="1"/>
  <c r="A34" i="11"/>
  <c r="K34" i="11" s="1"/>
  <c r="A33" i="11"/>
  <c r="K33" i="11" s="1"/>
  <c r="A32" i="11"/>
  <c r="A31" i="11"/>
  <c r="A30" i="11"/>
  <c r="A29" i="11"/>
  <c r="A28" i="11"/>
  <c r="A27" i="11"/>
  <c r="A26" i="11"/>
  <c r="A25" i="11"/>
  <c r="A24" i="11"/>
  <c r="K24" i="11" s="1"/>
  <c r="A23" i="11"/>
  <c r="K23" i="11" s="1"/>
  <c r="A22" i="11"/>
  <c r="K22" i="11" s="1"/>
  <c r="A21" i="11"/>
  <c r="K21" i="11" s="1"/>
  <c r="A20" i="11"/>
  <c r="A19" i="11"/>
  <c r="K19" i="11" s="1"/>
  <c r="A18" i="11"/>
  <c r="A17" i="11"/>
  <c r="A16" i="11"/>
  <c r="L165" i="9"/>
  <c r="L166" i="9"/>
  <c r="L167" i="9"/>
  <c r="L168" i="9"/>
  <c r="L164" i="9"/>
  <c r="L153" i="9"/>
  <c r="Q153" i="9" s="1"/>
  <c r="L159" i="9"/>
  <c r="Q159" i="9" s="1"/>
  <c r="L161" i="9"/>
  <c r="Q161" i="9" s="1"/>
  <c r="L162" i="9"/>
  <c r="L152" i="9"/>
  <c r="Q152" i="9" s="1"/>
  <c r="L148" i="9"/>
  <c r="Q148" i="9" s="1"/>
  <c r="L149" i="9"/>
  <c r="Q149" i="9" s="1"/>
  <c r="L131" i="9"/>
  <c r="L135" i="9"/>
  <c r="L136" i="9"/>
  <c r="Q136" i="9" s="1"/>
  <c r="L137" i="9"/>
  <c r="L116" i="9"/>
  <c r="Q116" i="9" s="1"/>
  <c r="L117" i="9"/>
  <c r="L118" i="9"/>
  <c r="L112" i="9"/>
  <c r="Q112" i="9" s="1"/>
  <c r="L108" i="9"/>
  <c r="Q108" i="9" s="1"/>
  <c r="L102" i="9"/>
  <c r="Q102" i="9" s="1"/>
  <c r="L101" i="9"/>
  <c r="Q101" i="9" s="1"/>
  <c r="L89" i="9"/>
  <c r="Q89" i="9" s="1"/>
  <c r="L84" i="9"/>
  <c r="Q84" i="9" s="1"/>
  <c r="L82" i="9"/>
  <c r="Q82" i="9" s="1"/>
  <c r="L81" i="9"/>
  <c r="L79" i="9"/>
  <c r="Q79" i="9" s="1"/>
  <c r="L74" i="9"/>
  <c r="Q74" i="9" s="1"/>
  <c r="L61" i="9"/>
  <c r="L55" i="9"/>
  <c r="L53" i="9"/>
  <c r="Q53" i="9" s="1"/>
  <c r="L52" i="9"/>
  <c r="Q52" i="9" s="1"/>
  <c r="L44" i="9"/>
  <c r="Q44" i="9" s="1"/>
  <c r="L43" i="9"/>
  <c r="L38" i="9"/>
  <c r="Q38" i="9" s="1"/>
  <c r="L35" i="9"/>
  <c r="Q35" i="9" s="1"/>
  <c r="L36" i="9"/>
  <c r="Q36" i="9" s="1"/>
  <c r="L24" i="9"/>
  <c r="Q24" i="9" s="1"/>
  <c r="L25" i="9"/>
  <c r="Q25" i="9" s="1"/>
  <c r="L22" i="9"/>
  <c r="Q22" i="9" s="1"/>
  <c r="L20" i="9"/>
  <c r="Q20" i="9" s="1"/>
  <c r="L19" i="9"/>
  <c r="Q19" i="9" s="1"/>
  <c r="Q109" i="9"/>
  <c r="A168" i="9"/>
  <c r="A167" i="9"/>
  <c r="A166" i="9"/>
  <c r="A165" i="9"/>
  <c r="A164" i="9"/>
  <c r="A161" i="9"/>
  <c r="A160" i="9"/>
  <c r="L160" i="9" s="1"/>
  <c r="Q160" i="9" s="1"/>
  <c r="A159" i="9"/>
  <c r="A158" i="9"/>
  <c r="L158" i="9" s="1"/>
  <c r="Q158" i="9" s="1"/>
  <c r="A157" i="9"/>
  <c r="L157" i="9" s="1"/>
  <c r="Q157" i="9" s="1"/>
  <c r="A156" i="9"/>
  <c r="L156" i="9" s="1"/>
  <c r="Q156" i="9" s="1"/>
  <c r="A155" i="9"/>
  <c r="L155" i="9" s="1"/>
  <c r="Q155" i="9" s="1"/>
  <c r="A154" i="9"/>
  <c r="L154" i="9" s="1"/>
  <c r="Q154" i="9" s="1"/>
  <c r="A153" i="9"/>
  <c r="A152" i="9"/>
  <c r="A150" i="9"/>
  <c r="L150" i="9" s="1"/>
  <c r="Q150" i="9" s="1"/>
  <c r="A149" i="9"/>
  <c r="A148" i="9"/>
  <c r="A147" i="9"/>
  <c r="L147" i="9" s="1"/>
  <c r="A145" i="9"/>
  <c r="L145" i="9" s="1"/>
  <c r="Q143" i="9"/>
  <c r="A143" i="9"/>
  <c r="A142" i="9"/>
  <c r="L142" i="9" s="1"/>
  <c r="Q142" i="9" s="1"/>
  <c r="A141" i="9"/>
  <c r="L141" i="9" s="1"/>
  <c r="A140" i="9"/>
  <c r="L140" i="9" s="1"/>
  <c r="Q140" i="9" s="1"/>
  <c r="A139" i="9"/>
  <c r="L139" i="9" s="1"/>
  <c r="A138" i="9"/>
  <c r="L138" i="9" s="1"/>
  <c r="A137" i="9"/>
  <c r="A136" i="9"/>
  <c r="A135" i="9"/>
  <c r="A134" i="9"/>
  <c r="L134" i="9" s="1"/>
  <c r="Q134" i="9" s="1"/>
  <c r="A133" i="9"/>
  <c r="L133" i="9" s="1"/>
  <c r="A132" i="9"/>
  <c r="L132" i="9" s="1"/>
  <c r="A131" i="9"/>
  <c r="A130" i="9"/>
  <c r="L130" i="9" s="1"/>
  <c r="Q130" i="9" s="1"/>
  <c r="A129" i="9"/>
  <c r="L129" i="9" s="1"/>
  <c r="A128" i="9"/>
  <c r="L128" i="9" s="1"/>
  <c r="Q128" i="9" s="1"/>
  <c r="A127" i="9"/>
  <c r="A126" i="9"/>
  <c r="L126" i="9" s="1"/>
  <c r="Q126" i="9" s="1"/>
  <c r="A125" i="9"/>
  <c r="L125" i="9" s="1"/>
  <c r="A124" i="9"/>
  <c r="L124" i="9" s="1"/>
  <c r="Q124" i="9" s="1"/>
  <c r="A123" i="9"/>
  <c r="L123" i="9" s="1"/>
  <c r="A122" i="9"/>
  <c r="L122" i="9" s="1"/>
  <c r="Q122" i="9" s="1"/>
  <c r="A121" i="9"/>
  <c r="L121" i="9" s="1"/>
  <c r="A120" i="9"/>
  <c r="L120" i="9" s="1"/>
  <c r="Q120" i="9" s="1"/>
  <c r="A119" i="9"/>
  <c r="L119" i="9" s="1"/>
  <c r="A118" i="9"/>
  <c r="A117" i="9"/>
  <c r="A116" i="9"/>
  <c r="A115" i="9"/>
  <c r="L115" i="9" s="1"/>
  <c r="A114" i="9"/>
  <c r="L114" i="9" s="1"/>
  <c r="A113" i="9"/>
  <c r="L113" i="9" s="1"/>
  <c r="A112" i="9"/>
  <c r="A111" i="9"/>
  <c r="A110" i="9"/>
  <c r="A109" i="9"/>
  <c r="A108" i="9"/>
  <c r="L103" i="9"/>
  <c r="Q103" i="9" s="1"/>
  <c r="A107" i="9"/>
  <c r="Q106" i="9"/>
  <c r="A106" i="9"/>
  <c r="Q105" i="9"/>
  <c r="A105" i="9"/>
  <c r="Q104" i="9"/>
  <c r="A104" i="9"/>
  <c r="A103" i="9"/>
  <c r="A102" i="9"/>
  <c r="A101" i="9"/>
  <c r="A100" i="9"/>
  <c r="A99" i="9"/>
  <c r="L99" i="9" s="1"/>
  <c r="Q99" i="9" s="1"/>
  <c r="A98" i="9"/>
  <c r="L98" i="9" s="1"/>
  <c r="Q97" i="9"/>
  <c r="A97" i="9"/>
  <c r="Q96" i="9"/>
  <c r="A96" i="9"/>
  <c r="Q95" i="9"/>
  <c r="A95" i="9"/>
  <c r="Q94" i="9"/>
  <c r="A94" i="9"/>
  <c r="Q93" i="9"/>
  <c r="A93" i="9"/>
  <c r="Q92" i="9"/>
  <c r="A92" i="9"/>
  <c r="A91" i="9"/>
  <c r="A90" i="9"/>
  <c r="A89" i="9"/>
  <c r="A88" i="9"/>
  <c r="L88" i="9" s="1"/>
  <c r="Q88" i="9" s="1"/>
  <c r="A87" i="9"/>
  <c r="L87" i="9" s="1"/>
  <c r="Q87" i="9" s="1"/>
  <c r="A86" i="9"/>
  <c r="L86" i="9" s="1"/>
  <c r="Q86" i="9" s="1"/>
  <c r="A85" i="9"/>
  <c r="L85" i="9" s="1"/>
  <c r="A84" i="9"/>
  <c r="A83" i="9"/>
  <c r="A82" i="9"/>
  <c r="A81" i="9"/>
  <c r="A80" i="9"/>
  <c r="A79" i="9"/>
  <c r="Q78" i="9"/>
  <c r="A78" i="9"/>
  <c r="Q77" i="9"/>
  <c r="A77" i="9"/>
  <c r="A76" i="9"/>
  <c r="Q75" i="9"/>
  <c r="A75" i="9"/>
  <c r="A74" i="9"/>
  <c r="A73" i="9"/>
  <c r="L73" i="9" s="1"/>
  <c r="Q73" i="9" s="1"/>
  <c r="Q72" i="9"/>
  <c r="A72" i="9"/>
  <c r="Q71" i="9"/>
  <c r="A71" i="9"/>
  <c r="A70" i="9"/>
  <c r="L70" i="9" s="1"/>
  <c r="Q70" i="9" s="1"/>
  <c r="A69" i="9"/>
  <c r="L69" i="9" s="1"/>
  <c r="Q69" i="9" s="1"/>
  <c r="A68" i="9"/>
  <c r="Q67" i="9"/>
  <c r="A67" i="9"/>
  <c r="Q66" i="9"/>
  <c r="A66" i="9"/>
  <c r="A65" i="9"/>
  <c r="A64" i="9"/>
  <c r="A63" i="9"/>
  <c r="L63" i="9" s="1"/>
  <c r="Q63" i="9" s="1"/>
  <c r="A62" i="9"/>
  <c r="L62" i="9" s="1"/>
  <c r="Q62" i="9" s="1"/>
  <c r="A61" i="9"/>
  <c r="A60" i="9"/>
  <c r="Q59" i="9"/>
  <c r="A59" i="9"/>
  <c r="A58" i="9"/>
  <c r="L58" i="9" s="1"/>
  <c r="Q58" i="9" s="1"/>
  <c r="A57" i="9"/>
  <c r="L57" i="9" s="1"/>
  <c r="Q57" i="9" s="1"/>
  <c r="A56" i="9"/>
  <c r="L56" i="9" s="1"/>
  <c r="Q56" i="9" s="1"/>
  <c r="A55" i="9"/>
  <c r="A54" i="9"/>
  <c r="A53" i="9"/>
  <c r="A52" i="9"/>
  <c r="A51" i="9"/>
  <c r="L51" i="9" s="1"/>
  <c r="Q51" i="9" s="1"/>
  <c r="A50" i="9"/>
  <c r="L50" i="9" s="1"/>
  <c r="Q50" i="9" s="1"/>
  <c r="A49" i="9"/>
  <c r="L49" i="9" s="1"/>
  <c r="Q49" i="9" s="1"/>
  <c r="A48" i="9"/>
  <c r="A47" i="9"/>
  <c r="L47" i="9" s="1"/>
  <c r="Q47" i="9" s="1"/>
  <c r="A46" i="9"/>
  <c r="L46" i="9" s="1"/>
  <c r="Q46" i="9" s="1"/>
  <c r="A45" i="9"/>
  <c r="A44" i="9"/>
  <c r="A43" i="9"/>
  <c r="A42" i="9"/>
  <c r="A41" i="9"/>
  <c r="L41" i="9" s="1"/>
  <c r="Q41" i="9" s="1"/>
  <c r="A40" i="9"/>
  <c r="L40" i="9" s="1"/>
  <c r="A39" i="9"/>
  <c r="A38" i="9"/>
  <c r="A37" i="9"/>
  <c r="A36" i="9"/>
  <c r="A35" i="9"/>
  <c r="A34" i="9"/>
  <c r="L34" i="9" s="1"/>
  <c r="A33" i="9"/>
  <c r="L33" i="9" s="1"/>
  <c r="Q33" i="9" s="1"/>
  <c r="A32" i="9"/>
  <c r="A31" i="9"/>
  <c r="L31" i="9" s="1"/>
  <c r="Q31" i="9" s="1"/>
  <c r="A30" i="9"/>
  <c r="L30" i="9" s="1"/>
  <c r="A29" i="9"/>
  <c r="A28" i="9"/>
  <c r="A27" i="9"/>
  <c r="L27" i="9" s="1"/>
  <c r="Q27" i="9" s="1"/>
  <c r="A26" i="9"/>
  <c r="L26" i="9" s="1"/>
  <c r="Q26" i="9" s="1"/>
  <c r="A25" i="9"/>
  <c r="A24" i="9"/>
  <c r="A23" i="9"/>
  <c r="L23" i="9" s="1"/>
  <c r="Q23" i="9" s="1"/>
  <c r="A22" i="9"/>
  <c r="A21" i="9"/>
  <c r="A20" i="9"/>
  <c r="A19" i="9"/>
  <c r="A18" i="9"/>
  <c r="A17" i="9"/>
  <c r="A16" i="9"/>
  <c r="K95" i="11" l="1"/>
  <c r="K59" i="11"/>
  <c r="L80" i="9"/>
  <c r="Q80" i="9" s="1"/>
  <c r="K29" i="11"/>
  <c r="K26" i="11"/>
  <c r="L54" i="9"/>
  <c r="Q54" i="9" s="1"/>
  <c r="I41" i="14"/>
  <c r="K20" i="11"/>
  <c r="K18" i="11" s="1"/>
  <c r="L163" i="9"/>
  <c r="L146" i="9"/>
  <c r="Q55" i="9"/>
  <c r="K79" i="11"/>
  <c r="L83" i="9"/>
  <c r="Q83" i="9" s="1"/>
  <c r="Q98" i="9"/>
  <c r="L90" i="9"/>
  <c r="Q90" i="9" s="1"/>
  <c r="K43" i="11"/>
  <c r="I29" i="14"/>
  <c r="Q114" i="9"/>
  <c r="L127" i="9"/>
  <c r="Q127" i="9" s="1"/>
  <c r="Q138" i="9"/>
  <c r="Q30" i="9"/>
  <c r="L29" i="9"/>
  <c r="Q29" i="9" s="1"/>
  <c r="L32" i="9"/>
  <c r="Q32" i="9" s="1"/>
  <c r="L39" i="9"/>
  <c r="Q39" i="9" s="1"/>
  <c r="Q40" i="9"/>
  <c r="I35" i="14"/>
  <c r="L21" i="9"/>
  <c r="Q21" i="9" s="1"/>
  <c r="K89" i="11"/>
  <c r="K63" i="11"/>
  <c r="Q81" i="9"/>
  <c r="Q118" i="9"/>
  <c r="I23" i="14"/>
  <c r="L60" i="9"/>
  <c r="Q60" i="9" s="1"/>
  <c r="Q61" i="9"/>
  <c r="L45" i="9"/>
  <c r="Q45" i="9" s="1"/>
  <c r="Q34" i="9"/>
  <c r="Q43" i="9"/>
  <c r="Q107" i="9"/>
  <c r="Q132" i="9"/>
  <c r="Q147" i="9"/>
  <c r="L68" i="9"/>
  <c r="L100" i="9"/>
  <c r="Q100" i="9" s="1"/>
  <c r="Q85" i="9"/>
  <c r="L111" i="9"/>
  <c r="Q91" i="9"/>
  <c r="L151" i="9"/>
  <c r="K42" i="11" l="1"/>
  <c r="K25" i="11"/>
  <c r="K17" i="11" s="1"/>
  <c r="L76" i="9"/>
  <c r="Q76" i="9" s="1"/>
  <c r="K62" i="11"/>
  <c r="L48" i="9"/>
  <c r="Q48" i="9" s="1"/>
  <c r="L37" i="9"/>
  <c r="Q37" i="9" s="1"/>
  <c r="L18" i="9"/>
  <c r="Q18" i="9" s="1"/>
  <c r="L28" i="9"/>
  <c r="Q28" i="9" s="1"/>
  <c r="L42" i="9"/>
  <c r="Q42" i="9" s="1"/>
  <c r="Q111" i="9"/>
  <c r="L110" i="9"/>
  <c r="L65" i="9"/>
  <c r="Q68" i="9"/>
  <c r="K41" i="11" l="1"/>
  <c r="I25" i="14" s="1"/>
  <c r="Q110" i="9"/>
  <c r="I24" i="14"/>
  <c r="Q65" i="9"/>
  <c r="L64" i="9"/>
  <c r="K16" i="11" l="1"/>
  <c r="I51" i="14" s="1"/>
  <c r="Q64" i="9"/>
  <c r="L17" i="9"/>
  <c r="L16" i="9" l="1"/>
  <c r="Q17" i="9"/>
  <c r="Q16" i="9" l="1"/>
  <c r="I48" i="14"/>
  <c r="J48" i="8"/>
  <c r="J54" i="8"/>
  <c r="J55" i="8"/>
  <c r="J56" i="8"/>
  <c r="J60" i="8"/>
  <c r="J46" i="8"/>
  <c r="J40" i="8"/>
  <c r="J41" i="8"/>
  <c r="J33" i="8"/>
  <c r="J19" i="8"/>
  <c r="J20" i="8"/>
  <c r="J21" i="8"/>
  <c r="J22" i="8"/>
  <c r="J23" i="8"/>
  <c r="J31" i="8"/>
  <c r="J18" i="8"/>
  <c r="A65" i="8"/>
  <c r="J65" i="8" s="1"/>
  <c r="A64" i="8"/>
  <c r="J64" i="8" s="1"/>
  <c r="A63" i="8"/>
  <c r="J63" i="8" s="1"/>
  <c r="A61" i="8"/>
  <c r="J61" i="8" s="1"/>
  <c r="A60" i="8"/>
  <c r="A59" i="8"/>
  <c r="J59" i="8" s="1"/>
  <c r="A58" i="8"/>
  <c r="J58" i="8" s="1"/>
  <c r="A57" i="8"/>
  <c r="J57" i="8" s="1"/>
  <c r="A56" i="8"/>
  <c r="A55" i="8"/>
  <c r="A54" i="8"/>
  <c r="A53" i="8"/>
  <c r="J53" i="8" s="1"/>
  <c r="A52" i="8"/>
  <c r="J52" i="8" s="1"/>
  <c r="A51" i="8"/>
  <c r="J51" i="8" s="1"/>
  <c r="A50" i="8"/>
  <c r="J50" i="8" s="1"/>
  <c r="A49" i="8"/>
  <c r="J49" i="8" s="1"/>
  <c r="A48" i="8"/>
  <c r="A47" i="8"/>
  <c r="J47" i="8" s="1"/>
  <c r="A46" i="8"/>
  <c r="A45" i="8"/>
  <c r="A44" i="8"/>
  <c r="J44" i="8" s="1"/>
  <c r="A43" i="8"/>
  <c r="J43" i="8" s="1"/>
  <c r="A42" i="8"/>
  <c r="J42" i="8" s="1"/>
  <c r="A41" i="8"/>
  <c r="A40" i="8"/>
  <c r="A39" i="8"/>
  <c r="J39" i="8" s="1"/>
  <c r="A38" i="8"/>
  <c r="J38" i="8" s="1"/>
  <c r="A37" i="8"/>
  <c r="A36" i="8"/>
  <c r="A35" i="8"/>
  <c r="J35" i="8" s="1"/>
  <c r="A34" i="8"/>
  <c r="J34" i="8" s="1"/>
  <c r="A33" i="8"/>
  <c r="A32" i="8"/>
  <c r="A31" i="8"/>
  <c r="A30" i="8"/>
  <c r="J30" i="8" s="1"/>
  <c r="A29" i="8"/>
  <c r="J29" i="8" s="1"/>
  <c r="A28" i="8"/>
  <c r="J28" i="8" s="1"/>
  <c r="A27" i="8"/>
  <c r="J27" i="8" s="1"/>
  <c r="A26" i="8"/>
  <c r="J26" i="8" s="1"/>
  <c r="A25" i="8"/>
  <c r="J25" i="8" s="1"/>
  <c r="A24" i="8"/>
  <c r="J24" i="8" s="1"/>
  <c r="A23" i="8"/>
  <c r="A22" i="8"/>
  <c r="A21" i="8"/>
  <c r="A20" i="8"/>
  <c r="A19" i="8"/>
  <c r="A18" i="8"/>
  <c r="A17" i="8"/>
  <c r="A16" i="8"/>
  <c r="A15" i="8"/>
  <c r="I53" i="14" l="1"/>
  <c r="I54" i="14"/>
  <c r="I52" i="14"/>
  <c r="J17" i="8"/>
  <c r="J37" i="8"/>
  <c r="J32" i="8"/>
  <c r="J45" i="8"/>
  <c r="J36" i="8" l="1"/>
  <c r="I55" i="14"/>
  <c r="I18" i="14" s="1"/>
  <c r="I33" i="14"/>
  <c r="I34" i="14"/>
  <c r="J16" i="8"/>
  <c r="I21" i="14"/>
  <c r="I26" i="14" s="1"/>
  <c r="I27" i="14"/>
  <c r="I28" i="14"/>
  <c r="I40" i="14"/>
  <c r="I39" i="14"/>
  <c r="J15" i="8" l="1"/>
  <c r="I42" i="14"/>
  <c r="I30" i="14"/>
  <c r="I31" i="14" s="1"/>
  <c r="I32" i="14" s="1"/>
  <c r="I36" i="14"/>
  <c r="I37" i="14" l="1"/>
  <c r="I38" i="14" s="1"/>
  <c r="I43" i="14" l="1"/>
  <c r="I44" i="14" s="1"/>
  <c r="I45" i="14" s="1"/>
  <c r="I46" i="14" s="1"/>
  <c r="I17" i="14" s="1"/>
  <c r="I19" i="14" s="1"/>
</calcChain>
</file>

<file path=xl/sharedStrings.xml><?xml version="1.0" encoding="utf-8"?>
<sst xmlns="http://schemas.openxmlformats.org/spreadsheetml/2006/main" count="2634" uniqueCount="1304">
  <si>
    <t>Ref_Entite.entité</t>
  </si>
  <si>
    <t>D_AC</t>
  </si>
  <si>
    <t>Ref_LCR.Ligne_LCR</t>
  </si>
  <si>
    <t>Sum_Unadjusted_P_Amount</t>
  </si>
  <si>
    <t>Formulaire</t>
  </si>
  <si>
    <t>C72.00 - Liquid Assets</t>
  </si>
  <si>
    <t>Currency</t>
  </si>
  <si>
    <t xml:space="preserve">As of date </t>
  </si>
  <si>
    <t xml:space="preserve">Scope </t>
  </si>
  <si>
    <t xml:space="preserve">Export Date </t>
  </si>
  <si>
    <t>C 72.00 - LIQUIDITY COVERAGE - LIQUID ASSETS</t>
  </si>
  <si>
    <t>72000</t>
  </si>
  <si>
    <t>72001</t>
  </si>
  <si>
    <t>Converted</t>
  </si>
  <si>
    <t>No</t>
  </si>
  <si>
    <t>A/D</t>
  </si>
  <si>
    <t>Row</t>
  </si>
  <si>
    <t>ID</t>
  </si>
  <si>
    <t>Item</t>
  </si>
  <si>
    <t>Amount/Market value</t>
  </si>
  <si>
    <t>Standard weight</t>
  </si>
  <si>
    <t xml:space="preserve"> Applicable weight</t>
  </si>
  <si>
    <t>Value according to Article 9</t>
  </si>
  <si>
    <t>Mapping</t>
  </si>
  <si>
    <t>0010</t>
  </si>
  <si>
    <t>0020</t>
  </si>
  <si>
    <t>0030</t>
  </si>
  <si>
    <t>0040</t>
  </si>
  <si>
    <t>C72</t>
  </si>
  <si>
    <t>1</t>
  </si>
  <si>
    <t>TOTAL UNADJUSTED LIQUID ASSETS</t>
  </si>
  <si>
    <t>1.1</t>
  </si>
  <si>
    <t>Total unadjusted level 1 assets</t>
  </si>
  <si>
    <t>1.1.1</t>
  </si>
  <si>
    <t>Total unadjusted LEVEL 1 assets excluding extremely high quality covered bonds</t>
  </si>
  <si>
    <t>1.1.1.1</t>
  </si>
  <si>
    <t>Coins and banknotes</t>
  </si>
  <si>
    <t>1,00</t>
  </si>
  <si>
    <t>0050</t>
  </si>
  <si>
    <t>1.1.1.2</t>
  </si>
  <si>
    <t>Withdrawable central bank reserves</t>
  </si>
  <si>
    <t>0060</t>
  </si>
  <si>
    <t>1.1.1.3</t>
  </si>
  <si>
    <t>Central bank assets</t>
  </si>
  <si>
    <t>0070</t>
  </si>
  <si>
    <t>1.1.1.4</t>
  </si>
  <si>
    <t xml:space="preserve">Central government assets </t>
  </si>
  <si>
    <t>0080</t>
  </si>
  <si>
    <t>1.1.1.5</t>
  </si>
  <si>
    <t>Regional government / local authorities assets</t>
  </si>
  <si>
    <t>0090</t>
  </si>
  <si>
    <t>1.1.1.6</t>
  </si>
  <si>
    <t>Public Sector Entity assets</t>
  </si>
  <si>
    <t>0100</t>
  </si>
  <si>
    <t>1.1.1.7</t>
  </si>
  <si>
    <t>Recognisable domestic and foreign currency central government and central bank assets</t>
  </si>
  <si>
    <t>0110</t>
  </si>
  <si>
    <t>1.1.1.8</t>
  </si>
  <si>
    <t>Credit institution (protected by Member State government, promotional lender) assets</t>
  </si>
  <si>
    <t>0120</t>
  </si>
  <si>
    <t>1.1.1.9</t>
  </si>
  <si>
    <t>Multilateral development bank and international organisations assets</t>
  </si>
  <si>
    <t>0130</t>
  </si>
  <si>
    <t>1.1.1.10</t>
  </si>
  <si>
    <t>Qualifying CIU shares/units: underlying is coins/banknotes and/or central bank exposure</t>
  </si>
  <si>
    <t>0140</t>
  </si>
  <si>
    <t>1.1.1.11</t>
  </si>
  <si>
    <t>Qualifying CIU shares/units: underlying is Level 1 assets excluding extremely high quality covered bonds</t>
  </si>
  <si>
    <t>0,95</t>
  </si>
  <si>
    <t>0150</t>
  </si>
  <si>
    <t>1.1.1.12</t>
  </si>
  <si>
    <t>Alternative Liquidity Approaches: Central bank credit facility</t>
  </si>
  <si>
    <t>0160</t>
  </si>
  <si>
    <t>1.1.1.13</t>
  </si>
  <si>
    <t>Central institutions: Level 1 assets excl. EHQ CB which are considered liquid assets for the depositing credit institution</t>
  </si>
  <si>
    <t>0170</t>
  </si>
  <si>
    <t>1.1.1.14</t>
  </si>
  <si>
    <t>Alternative Liquidity Approaches: Inclusion of Level 2A assets recognised as Level 1</t>
  </si>
  <si>
    <t>0,80</t>
  </si>
  <si>
    <t>0180</t>
  </si>
  <si>
    <t>1.1.2</t>
  </si>
  <si>
    <t>Total unadjusted LEVEL 1 extremely high quality covered bonds</t>
  </si>
  <si>
    <t>0190</t>
  </si>
  <si>
    <t>1.1.2.1</t>
  </si>
  <si>
    <t>Extremely high quality covered bonds</t>
  </si>
  <si>
    <t>0,93</t>
  </si>
  <si>
    <t>0200</t>
  </si>
  <si>
    <t>1.1.2.2</t>
  </si>
  <si>
    <t>Qualifying CIU shares/units: underlying is extremely high quality covered bonds</t>
  </si>
  <si>
    <t>0,88</t>
  </si>
  <si>
    <t>0210</t>
  </si>
  <si>
    <t>1.1.2.3</t>
  </si>
  <si>
    <t>Central institutions: Level 1 EHQ covered bonds which are considered liquid assets for the depositing credit institution</t>
  </si>
  <si>
    <t>0220</t>
  </si>
  <si>
    <t>1.2</t>
  </si>
  <si>
    <t>Total unadjusted level 2 assets</t>
  </si>
  <si>
    <t>0230</t>
  </si>
  <si>
    <t>1.2.1</t>
  </si>
  <si>
    <t>Total unadjusted LEVEL 2A assets</t>
  </si>
  <si>
    <t>0240</t>
  </si>
  <si>
    <t>1.2.1.1</t>
  </si>
  <si>
    <t>Regional government / local authorities or Public Sector Entity assets (Member State, RW20%)</t>
  </si>
  <si>
    <t>0,85</t>
  </si>
  <si>
    <t>0250</t>
  </si>
  <si>
    <t>1.2.1.2</t>
  </si>
  <si>
    <t>Central  bank or central / regional government or local authorities or Public Sector Entity assets (Third Country, RW20%)</t>
  </si>
  <si>
    <t>0260</t>
  </si>
  <si>
    <t>1.2.1.3</t>
  </si>
  <si>
    <t>High quality covered bonds (CQS2)</t>
  </si>
  <si>
    <t>0270</t>
  </si>
  <si>
    <t>1.2.1.4</t>
  </si>
  <si>
    <t>High quality covered bonds (Third Country, CQS1)</t>
  </si>
  <si>
    <t>0280</t>
  </si>
  <si>
    <t>1.2.1.5</t>
  </si>
  <si>
    <t>Corporate debt securities (CQS1)</t>
  </si>
  <si>
    <t>0290</t>
  </si>
  <si>
    <t>1.2.1.6</t>
  </si>
  <si>
    <t>Qualifying CIU shares/units: underlying is Level 2A assets</t>
  </si>
  <si>
    <t>0300</t>
  </si>
  <si>
    <t>1.2.1.7</t>
  </si>
  <si>
    <t>Central institutions: Level 2A assets which are considered liquid assets for the depositing credit institution</t>
  </si>
  <si>
    <t>0310</t>
  </si>
  <si>
    <t>1.2.2</t>
  </si>
  <si>
    <t>Total unadjusted LEVEL 2B assets</t>
  </si>
  <si>
    <t>0320</t>
  </si>
  <si>
    <t>1.2.2.1</t>
  </si>
  <si>
    <t>Asset-backed securities (residential, CQS1)</t>
  </si>
  <si>
    <t>0,75</t>
  </si>
  <si>
    <t>0330</t>
  </si>
  <si>
    <t>1.2.2.2</t>
  </si>
  <si>
    <t>Asset-backed securities (auto, CQS1)</t>
  </si>
  <si>
    <t>0340</t>
  </si>
  <si>
    <t>1.2.2.3</t>
  </si>
  <si>
    <t>High quality covered bonds (RW35%)</t>
  </si>
  <si>
    <t>0,70</t>
  </si>
  <si>
    <t>0350</t>
  </si>
  <si>
    <t>1.2.2.4</t>
  </si>
  <si>
    <t>Asset-backed securities (commercial or individuals, Member State, CQS1)</t>
  </si>
  <si>
    <t>0,65</t>
  </si>
  <si>
    <t>0360</t>
  </si>
  <si>
    <t>1.2.2.5</t>
  </si>
  <si>
    <t>Corporate debt securities (CQS2/3)</t>
  </si>
  <si>
    <t>0,50</t>
  </si>
  <si>
    <t>0370</t>
  </si>
  <si>
    <t>1.2.2.6</t>
  </si>
  <si>
    <t>Corporate debt securities - non-interest bearing assets (held by credit institutions for religious reasons) (CQS1/2/3)</t>
  </si>
  <si>
    <t>0380</t>
  </si>
  <si>
    <t>1.2.2.7</t>
  </si>
  <si>
    <t>Shares (major stock index)</t>
  </si>
  <si>
    <t>0390</t>
  </si>
  <si>
    <t>1.2.2.8</t>
  </si>
  <si>
    <t>Non-interest bearing assets (held by credit institutions for religious reasons) (CQS3-5)</t>
  </si>
  <si>
    <t>0400</t>
  </si>
  <si>
    <t>1.2.2.9</t>
  </si>
  <si>
    <t>Restricted-use central bank committed liquidity facilities</t>
  </si>
  <si>
    <t>0410</t>
  </si>
  <si>
    <t>1.2.2.10</t>
  </si>
  <si>
    <t>Qualifying CIU shares/units: underlying is asset-backed securities (residential or auto, CQS1)</t>
  </si>
  <si>
    <t>0420</t>
  </si>
  <si>
    <t>1.2.2.11</t>
  </si>
  <si>
    <t>Qualifying CIU shares/units: underlying is High quality covered bonds (RW35%)</t>
  </si>
  <si>
    <t>0430</t>
  </si>
  <si>
    <t>1.2.2.12</t>
  </si>
  <si>
    <t>Qualifying CIU shares/units: underlying is asset-backed securities (commercial or individuals, Member State, CQS1)</t>
  </si>
  <si>
    <t>0,60</t>
  </si>
  <si>
    <t>0440</t>
  </si>
  <si>
    <t>1.2.2.13</t>
  </si>
  <si>
    <t>Qualifying CIU shares/units: underlying is corporate debt securities (CQS2/3), shares (major stock index) or non-interest bearing assets (held by credit institutions for religious reasons) (CQS3-5)</t>
  </si>
  <si>
    <t>0,45</t>
  </si>
  <si>
    <t>0450</t>
  </si>
  <si>
    <t>1.2.2.14</t>
  </si>
  <si>
    <t>Deposits by network member with central institution (no obligated investment)</t>
  </si>
  <si>
    <t>0460</t>
  </si>
  <si>
    <t>1.2.2.15</t>
  </si>
  <si>
    <t>Liquidity funding available to network member from central institution (non-specified collateralisation)</t>
  </si>
  <si>
    <t>0470</t>
  </si>
  <si>
    <t>1.2.2.16</t>
  </si>
  <si>
    <t>Central institutions: Level 2B assets which are considered liquid assets for the depositing credit institution</t>
  </si>
  <si>
    <t>MEMORANDUM ITEMS</t>
  </si>
  <si>
    <t>0485</t>
  </si>
  <si>
    <t>2</t>
  </si>
  <si>
    <t xml:space="preserve">Deposits by network member with central institution (obligated investment)  </t>
  </si>
  <si>
    <t>0580</t>
  </si>
  <si>
    <t>3</t>
  </si>
  <si>
    <t>Level 1/2A/2B assets excluded due to currency reasons</t>
  </si>
  <si>
    <t>0590</t>
  </si>
  <si>
    <t>4</t>
  </si>
  <si>
    <t>Level 1/2A/2B assets excluded for operational reasons except for currency reasons</t>
  </si>
  <si>
    <t>C73.00 - Outflows</t>
  </si>
  <si>
    <t>C 73.00 - LIQUIDITY COVERAGE - OUTFLOWS</t>
  </si>
  <si>
    <t>73000</t>
  </si>
  <si>
    <t>73001</t>
  </si>
  <si>
    <t>Amount</t>
  </si>
  <si>
    <t>Market value of collateral extended</t>
  </si>
  <si>
    <t>Value of collateral extended according to Article 9</t>
  </si>
  <si>
    <t>Weight</t>
  </si>
  <si>
    <t>Outflow</t>
  </si>
  <si>
    <t>Outflow Calc</t>
  </si>
  <si>
    <t>Applicable weight</t>
  </si>
  <si>
    <t>0060_H</t>
  </si>
  <si>
    <t>C73</t>
  </si>
  <si>
    <t xml:space="preserve">OUTFLOWS </t>
  </si>
  <si>
    <t>Outflows from unsecured transactions/deposits</t>
  </si>
  <si>
    <t>Retail deposits</t>
  </si>
  <si>
    <t>0035</t>
  </si>
  <si>
    <t>deposits exempted from the calculation of outflows</t>
  </si>
  <si>
    <t>0,00</t>
  </si>
  <si>
    <t>deposits where the payout has been agreed within the following 30 days</t>
  </si>
  <si>
    <t>deposits subject to higher outflows</t>
  </si>
  <si>
    <t>1.1.1.3.1</t>
  </si>
  <si>
    <t>category 1</t>
  </si>
  <si>
    <t>0,10-0,15</t>
  </si>
  <si>
    <t>1.1.1.3.2</t>
  </si>
  <si>
    <t>category 2</t>
  </si>
  <si>
    <t>0,15-0,20</t>
  </si>
  <si>
    <t>stable deposits</t>
  </si>
  <si>
    <t>0,05</t>
  </si>
  <si>
    <t>derogated stable deposits</t>
  </si>
  <si>
    <t>0,03</t>
  </si>
  <si>
    <t xml:space="preserve">deposits in third countries where a higher outflow is applied </t>
  </si>
  <si>
    <t>other retail deposits</t>
  </si>
  <si>
    <t>0,10</t>
  </si>
  <si>
    <t>Operational deposits</t>
  </si>
  <si>
    <t>maintained for clearing, custody, cash management or other comparable services in the context of an established operational relationship</t>
  </si>
  <si>
    <t>1.1.2.1.1</t>
  </si>
  <si>
    <t>covered by DGS</t>
  </si>
  <si>
    <t>1.1.2.1.2</t>
  </si>
  <si>
    <t>not covered by DGS</t>
  </si>
  <si>
    <t>0,25</t>
  </si>
  <si>
    <t>maintained in the context of IPS or a cooperative network</t>
  </si>
  <si>
    <t>1.1.2.2.1</t>
  </si>
  <si>
    <t>not treated as liquid assets for the depositing institution</t>
  </si>
  <si>
    <t>1.1.2.2.2</t>
  </si>
  <si>
    <t>treated as liquid assets for the depositing credit institution</t>
  </si>
  <si>
    <t>maintained in the context of an established operational relationship (other) with non-financial customers</t>
  </si>
  <si>
    <t>1.1.2.4</t>
  </si>
  <si>
    <t>maintained to obtain cash clearing and central credit institution services within a network</t>
  </si>
  <si>
    <t>0203</t>
  </si>
  <si>
    <t>1.1.3</t>
  </si>
  <si>
    <t>Excess operational deposits</t>
  </si>
  <si>
    <t>0204</t>
  </si>
  <si>
    <t>1.1.3.1</t>
  </si>
  <si>
    <t>deposits by financial customers</t>
  </si>
  <si>
    <t>0205</t>
  </si>
  <si>
    <t>1.1.3.2</t>
  </si>
  <si>
    <t xml:space="preserve">deposits by other customers </t>
  </si>
  <si>
    <t>0206</t>
  </si>
  <si>
    <t>1.1.3.2.1</t>
  </si>
  <si>
    <t>0,20</t>
  </si>
  <si>
    <t>0207</t>
  </si>
  <si>
    <t>1.1.3.2.2</t>
  </si>
  <si>
    <t>0,40</t>
  </si>
  <si>
    <t>1.1.4</t>
  </si>
  <si>
    <t>Non-operational deposits</t>
  </si>
  <si>
    <t>1.1.4.1</t>
  </si>
  <si>
    <t>correspondent banking and provisions of prime brokerage deposits</t>
  </si>
  <si>
    <t>1.1.4.2</t>
  </si>
  <si>
    <t>1.1.4.3</t>
  </si>
  <si>
    <t>1.1.4.3.1</t>
  </si>
  <si>
    <t>1.1.4.3.2</t>
  </si>
  <si>
    <t>1.1.5</t>
  </si>
  <si>
    <t>Additional outflows</t>
  </si>
  <si>
    <t>1.1.5.1</t>
  </si>
  <si>
    <t>collateral other than Level 1 assets collateral posted for derivatives</t>
  </si>
  <si>
    <t>1.1.5.2</t>
  </si>
  <si>
    <t>Level 1 EHQ Covered Bonds assets collateral posted for derivatives</t>
  </si>
  <si>
    <t>1.1.5.3</t>
  </si>
  <si>
    <t>material outflows due to deterioration of own credit quality</t>
  </si>
  <si>
    <t>1.1.5.4</t>
  </si>
  <si>
    <t>impact of an adverse market scenario on derivatives transactions</t>
  </si>
  <si>
    <t>1.1.5.5</t>
  </si>
  <si>
    <t>outflows from derivatives</t>
  </si>
  <si>
    <t>1.1.5.6</t>
  </si>
  <si>
    <t>short positions</t>
  </si>
  <si>
    <t>1.1.5.6.1</t>
  </si>
  <si>
    <t>covered by collateralized SFT</t>
  </si>
  <si>
    <t>1.1.5.6.2</t>
  </si>
  <si>
    <t>other </t>
  </si>
  <si>
    <t>1.1.5.7</t>
  </si>
  <si>
    <t>callable excess collateral</t>
  </si>
  <si>
    <t>1.1.5.8</t>
  </si>
  <si>
    <t>due collateral</t>
  </si>
  <si>
    <t>1.1.5.9</t>
  </si>
  <si>
    <t>liquid asset collateral exchangable for non-liquid asset collateral</t>
  </si>
  <si>
    <t>1.1.5.10</t>
  </si>
  <si>
    <t>loss of funding on structured financing activites</t>
  </si>
  <si>
    <t>1.1.5.10.1</t>
  </si>
  <si>
    <t>structured financing instruments</t>
  </si>
  <si>
    <t>1.1.5.10.2</t>
  </si>
  <si>
    <t>financing facilites</t>
  </si>
  <si>
    <t>1.1.5.11</t>
  </si>
  <si>
    <t>internal netting of client´s positions</t>
  </si>
  <si>
    <t>1.1.6</t>
  </si>
  <si>
    <t>Committed facilities</t>
  </si>
  <si>
    <t>1.1.6.1</t>
  </si>
  <si>
    <t xml:space="preserve">credit facilities </t>
  </si>
  <si>
    <t>0480</t>
  </si>
  <si>
    <t>1.1.6.1.1</t>
  </si>
  <si>
    <t>to retail customers</t>
  </si>
  <si>
    <t>0490</t>
  </si>
  <si>
    <t>1.1.6.1.2</t>
  </si>
  <si>
    <t>to non-financial customers other than retail customers</t>
  </si>
  <si>
    <t>0500</t>
  </si>
  <si>
    <t>1.1.6.1.3</t>
  </si>
  <si>
    <t>to credit institutions</t>
  </si>
  <si>
    <t>0510</t>
  </si>
  <si>
    <t>1.1.6.1.3.1</t>
  </si>
  <si>
    <t xml:space="preserve">for funding promotional loans of retail customers </t>
  </si>
  <si>
    <t>0520</t>
  </si>
  <si>
    <t>1.1.6.1.3.2</t>
  </si>
  <si>
    <t>for funding promotional loans of non-financial customers</t>
  </si>
  <si>
    <t>0530</t>
  </si>
  <si>
    <t>1.1.6.1.3.3</t>
  </si>
  <si>
    <t>other</t>
  </si>
  <si>
    <t>0540</t>
  </si>
  <si>
    <t>1.1.6.1.4</t>
  </si>
  <si>
    <t>to regulated financial institutions other than credit institutions</t>
  </si>
  <si>
    <t>0550</t>
  </si>
  <si>
    <t>1.1.6.1.5</t>
  </si>
  <si>
    <t>within a group or an IPS if subject to preferential treatment</t>
  </si>
  <si>
    <t>0560</t>
  </si>
  <si>
    <t>1.1.6.1.6</t>
  </si>
  <si>
    <t>within IPS or cooperative network if treated as liquid asset by the depositing institution</t>
  </si>
  <si>
    <t>0570</t>
  </si>
  <si>
    <t>1.1.6.1.7</t>
  </si>
  <si>
    <t>to other financial customers</t>
  </si>
  <si>
    <t>1.1.6.2</t>
  </si>
  <si>
    <t>liquidity facilities</t>
  </si>
  <si>
    <t>1.1.6.2.1</t>
  </si>
  <si>
    <t>0600</t>
  </si>
  <si>
    <t>1.1.6.2.2</t>
  </si>
  <si>
    <t>0,30</t>
  </si>
  <si>
    <t>0610</t>
  </si>
  <si>
    <t>1.1.6.2.3</t>
  </si>
  <si>
    <t>to personal investment companies</t>
  </si>
  <si>
    <t>0620</t>
  </si>
  <si>
    <t>1.1.6.2.4</t>
  </si>
  <si>
    <t xml:space="preserve">to SSPEs </t>
  </si>
  <si>
    <t>0630</t>
  </si>
  <si>
    <t>1.1.6.2.4.1</t>
  </si>
  <si>
    <t>to purchase assets other than securities from non-financial customers</t>
  </si>
  <si>
    <t>0640</t>
  </si>
  <si>
    <t>1.1.6.2.4.2</t>
  </si>
  <si>
    <t>0650</t>
  </si>
  <si>
    <t>1.1.6.2.5</t>
  </si>
  <si>
    <t>0660</t>
  </si>
  <si>
    <t>1.1.6.2.5.1</t>
  </si>
  <si>
    <t>0670</t>
  </si>
  <si>
    <t>1.1.6.2.5.2</t>
  </si>
  <si>
    <t>0680</t>
  </si>
  <si>
    <t>1.1.6.2.5.3</t>
  </si>
  <si>
    <t>0690</t>
  </si>
  <si>
    <t>1.1.6.2.6</t>
  </si>
  <si>
    <t>0700</t>
  </si>
  <si>
    <t>1.1.6.2.7</t>
  </si>
  <si>
    <t>0710</t>
  </si>
  <si>
    <t>1.1.6.2.8</t>
  </si>
  <si>
    <t>0720</t>
  </si>
  <si>
    <t>1.1.7</t>
  </si>
  <si>
    <t>Other products and services</t>
  </si>
  <si>
    <t>0731</t>
  </si>
  <si>
    <t>1.1.7.1</t>
  </si>
  <si>
    <t>Uncommitted funding facilities</t>
  </si>
  <si>
    <t>0740</t>
  </si>
  <si>
    <t>1.1.7.2</t>
  </si>
  <si>
    <t>undrawn loans and advances to wholesale counterparties</t>
  </si>
  <si>
    <t>0750</t>
  </si>
  <si>
    <t>1.1.7.3</t>
  </si>
  <si>
    <t>mortgages that have been agreed but not yet drawn down</t>
  </si>
  <si>
    <t>0760</t>
  </si>
  <si>
    <t>1.1.7.4</t>
  </si>
  <si>
    <t>credit cards</t>
  </si>
  <si>
    <t>0770</t>
  </si>
  <si>
    <t>1.1.7.5</t>
  </si>
  <si>
    <t>overdrafts</t>
  </si>
  <si>
    <t>0780</t>
  </si>
  <si>
    <t>1.1.7.6</t>
  </si>
  <si>
    <t>planned outflows related to renewal or extension of new retail or wholesale loans</t>
  </si>
  <si>
    <t>0850</t>
  </si>
  <si>
    <t>1.1.7.7</t>
  </si>
  <si>
    <t>derivatives payables</t>
  </si>
  <si>
    <t>0860</t>
  </si>
  <si>
    <t>1.1.7.8</t>
  </si>
  <si>
    <t>trade finance off-balance sheet related products</t>
  </si>
  <si>
    <t>0870</t>
  </si>
  <si>
    <t>1.1.7.9</t>
  </si>
  <si>
    <t>others </t>
  </si>
  <si>
    <t>0885</t>
  </si>
  <si>
    <t>1.1.8</t>
  </si>
  <si>
    <t>Other liabilities and due commitments</t>
  </si>
  <si>
    <t>0890</t>
  </si>
  <si>
    <t>1.1.8.1</t>
  </si>
  <si>
    <t>liabilities resulting from operating expenses</t>
  </si>
  <si>
    <t>0900</t>
  </si>
  <si>
    <t>1.1.8.2</t>
  </si>
  <si>
    <t xml:space="preserve">in the form of debt securities if not treated as retail deposits </t>
  </si>
  <si>
    <t>0912</t>
  </si>
  <si>
    <t>1.1.8.4</t>
  </si>
  <si>
    <t>the excess of funding to non-financial customers</t>
  </si>
  <si>
    <t>0913</t>
  </si>
  <si>
    <t>1.1.8.4.1</t>
  </si>
  <si>
    <t>the excess of funding to retail customers</t>
  </si>
  <si>
    <t>0914</t>
  </si>
  <si>
    <t>1.1.8.4.2</t>
  </si>
  <si>
    <t xml:space="preserve">the excess of funding to non financial corporates </t>
  </si>
  <si>
    <t>0915</t>
  </si>
  <si>
    <t>1.1.8.4.3</t>
  </si>
  <si>
    <t>the excess of funding to sovereigns, MLDBs and PSEs</t>
  </si>
  <si>
    <t>0916</t>
  </si>
  <si>
    <t>1.1.8.4.4</t>
  </si>
  <si>
    <t>the excess of funding to other legal entities</t>
  </si>
  <si>
    <t>0917</t>
  </si>
  <si>
    <t>1.1.8.5</t>
  </si>
  <si>
    <t>assets borrowed on an unsecured basis</t>
  </si>
  <si>
    <t>0918</t>
  </si>
  <si>
    <t>1.1.8.6</t>
  </si>
  <si>
    <t>0920</t>
  </si>
  <si>
    <t>Outflows from secured lending and capital market-driven transactions</t>
  </si>
  <si>
    <t>0930</t>
  </si>
  <si>
    <t>Counterparty is central bank</t>
  </si>
  <si>
    <t>0940</t>
  </si>
  <si>
    <t>level 1 excl. EHQ Covered Bonds collateral</t>
  </si>
  <si>
    <t>0945</t>
  </si>
  <si>
    <t>1.2.1.1.1</t>
  </si>
  <si>
    <t>of which collateral extended meets operational requirements</t>
  </si>
  <si>
    <t>0950</t>
  </si>
  <si>
    <t>level 1 EHQ Covered Bonds collateral</t>
  </si>
  <si>
    <t>0955</t>
  </si>
  <si>
    <t>1.2.1.2.1</t>
  </si>
  <si>
    <t>0960</t>
  </si>
  <si>
    <t>level 2A collateral</t>
  </si>
  <si>
    <t>0965</t>
  </si>
  <si>
    <t>1.2.1.3.1</t>
  </si>
  <si>
    <t>0970</t>
  </si>
  <si>
    <t>level 2B asset-backed securities (residential or automobile, CQS1) collateral</t>
  </si>
  <si>
    <t>0975</t>
  </si>
  <si>
    <t>1.2.1.4.1</t>
  </si>
  <si>
    <t>0980</t>
  </si>
  <si>
    <t>level 2B covered bonds</t>
  </si>
  <si>
    <t>0985</t>
  </si>
  <si>
    <t>1.2.1.5.1</t>
  </si>
  <si>
    <t>0990</t>
  </si>
  <si>
    <t>level 2B asset-backed securities (commercial or individuals, Member State, CQS1) collateral</t>
  </si>
  <si>
    <t>0995</t>
  </si>
  <si>
    <t>1.2.1.6.1</t>
  </si>
  <si>
    <t>1000</t>
  </si>
  <si>
    <t>other Level 2B assets collateral</t>
  </si>
  <si>
    <t>1005</t>
  </si>
  <si>
    <t>1.2.1.7.1</t>
  </si>
  <si>
    <t>1010</t>
  </si>
  <si>
    <t>1.2.1.8</t>
  </si>
  <si>
    <t>non-liquid assets collateral</t>
  </si>
  <si>
    <t>1020</t>
  </si>
  <si>
    <t>Counterparty is non-central bank</t>
  </si>
  <si>
    <t>1030</t>
  </si>
  <si>
    <t>1035</t>
  </si>
  <si>
    <t>1.2.2.1.1</t>
  </si>
  <si>
    <t>1040</t>
  </si>
  <si>
    <t>0,07</t>
  </si>
  <si>
    <t>1045</t>
  </si>
  <si>
    <t>1.2.2.2.1</t>
  </si>
  <si>
    <t>1050</t>
  </si>
  <si>
    <t>0,15</t>
  </si>
  <si>
    <t>1055</t>
  </si>
  <si>
    <t>1.2.2.3.1</t>
  </si>
  <si>
    <t>1060</t>
  </si>
  <si>
    <t>1065</t>
  </si>
  <si>
    <t>1.2.2.4.1</t>
  </si>
  <si>
    <t>1070</t>
  </si>
  <si>
    <t>1075</t>
  </si>
  <si>
    <t>1.2.2.5.1</t>
  </si>
  <si>
    <t>1080</t>
  </si>
  <si>
    <t>0,35</t>
  </si>
  <si>
    <t>1085</t>
  </si>
  <si>
    <t>1.2.2.6.1</t>
  </si>
  <si>
    <t>1090</t>
  </si>
  <si>
    <t>1095</t>
  </si>
  <si>
    <t>1.2.2.7.1</t>
  </si>
  <si>
    <t>1100</t>
  </si>
  <si>
    <t>1130</t>
  </si>
  <si>
    <t>1.3</t>
  </si>
  <si>
    <t>Total outflows from collateral swaps</t>
  </si>
  <si>
    <t>1170</t>
  </si>
  <si>
    <t>Liquidity outflows to be netted by interdependent inflows</t>
  </si>
  <si>
    <t>Operational deposits maintained for clearing, custody, cash management or other comparable services in the context of an established operational relationship</t>
  </si>
  <si>
    <t>1180</t>
  </si>
  <si>
    <t>3.1</t>
  </si>
  <si>
    <t>provided by credit institutions</t>
  </si>
  <si>
    <t>1190</t>
  </si>
  <si>
    <t>3.2</t>
  </si>
  <si>
    <t>provided by financial customers other than credit institutions</t>
  </si>
  <si>
    <t>1200</t>
  </si>
  <si>
    <t>3.3</t>
  </si>
  <si>
    <t>provided by sovereigns, central banks, MDBs and PSEs</t>
  </si>
  <si>
    <t>1210</t>
  </si>
  <si>
    <t>3.4</t>
  </si>
  <si>
    <t>provided by other customers</t>
  </si>
  <si>
    <t>Intra group or IPS outflows</t>
  </si>
  <si>
    <t>1290</t>
  </si>
  <si>
    <t>4.1</t>
  </si>
  <si>
    <t>of which: to financial customers</t>
  </si>
  <si>
    <t>1300</t>
  </si>
  <si>
    <t>4.2</t>
  </si>
  <si>
    <t>of which: to non-financial customers</t>
  </si>
  <si>
    <t>1310</t>
  </si>
  <si>
    <t>4.3</t>
  </si>
  <si>
    <t>of which: secured</t>
  </si>
  <si>
    <t>1320</t>
  </si>
  <si>
    <t>4.4</t>
  </si>
  <si>
    <t>of which: credit facilities without preferential treatment</t>
  </si>
  <si>
    <t>1330</t>
  </si>
  <si>
    <t>4.5</t>
  </si>
  <si>
    <t>of which: liquidity facilites without preferential treatment</t>
  </si>
  <si>
    <t>1340</t>
  </si>
  <si>
    <t>4.6</t>
  </si>
  <si>
    <t>of which: operational deposits</t>
  </si>
  <si>
    <t>1345</t>
  </si>
  <si>
    <t>4.7</t>
  </si>
  <si>
    <t>of which: excess operational deposits</t>
  </si>
  <si>
    <t>1350</t>
  </si>
  <si>
    <t>4.8</t>
  </si>
  <si>
    <t>of which: non-operational deposits</t>
  </si>
  <si>
    <t>1360</t>
  </si>
  <si>
    <t>4.9</t>
  </si>
  <si>
    <t>of which: liabilities in the form of debt securities if not treated as retail deposits</t>
  </si>
  <si>
    <t>1370</t>
  </si>
  <si>
    <t>5</t>
  </si>
  <si>
    <t>FX outflows</t>
  </si>
  <si>
    <t>FX Derivate (Brutto)</t>
  </si>
  <si>
    <t>6</t>
  </si>
  <si>
    <t>Secured funding waived from Article 17 (2) and (3)</t>
  </si>
  <si>
    <t>1400</t>
  </si>
  <si>
    <t>6.1</t>
  </si>
  <si>
    <t>of which: secured by L1 excl. EHQCB</t>
  </si>
  <si>
    <t>1410</t>
  </si>
  <si>
    <t>6.2</t>
  </si>
  <si>
    <t>of which: secured by L1 EHQCB</t>
  </si>
  <si>
    <t>1420</t>
  </si>
  <si>
    <t>6.3</t>
  </si>
  <si>
    <t>of which: secured by L2A</t>
  </si>
  <si>
    <t>1430</t>
  </si>
  <si>
    <t>6.4</t>
  </si>
  <si>
    <t>of which: secured by L2B</t>
  </si>
  <si>
    <t>1440</t>
  </si>
  <si>
    <t>6.5</t>
  </si>
  <si>
    <t>of which: secured by non-liquid assets</t>
  </si>
  <si>
    <t>Market value of collateral received</t>
  </si>
  <si>
    <t>Standard Weight</t>
  </si>
  <si>
    <t>Value of collateral received according to Article 9</t>
  </si>
  <si>
    <t xml:space="preserve">Inflow  </t>
  </si>
  <si>
    <t xml:space="preserve">Subject to the 75% cap on inflows </t>
  </si>
  <si>
    <t xml:space="preserve">Subject to the 90% cap on inflows </t>
  </si>
  <si>
    <t xml:space="preserve">Exempted from the cap on inflows </t>
  </si>
  <si>
    <t>Exempted from the cap on inflows</t>
  </si>
  <si>
    <t>C74</t>
  </si>
  <si>
    <t>TOTAL INFLOWS</t>
  </si>
  <si>
    <t>Inflows from unsecured transactions/deposits</t>
  </si>
  <si>
    <t>monies due from non-financial customers (except for central banks)</t>
  </si>
  <si>
    <t>monies due from non-financial customers (except for central banks) not corresponding to principal repayment</t>
  </si>
  <si>
    <t>other monies due from non-financial customers (except for central banks)</t>
  </si>
  <si>
    <t>1.1.1.2.1</t>
  </si>
  <si>
    <t>monies due from retail customers</t>
  </si>
  <si>
    <t>1.1.1.2.2</t>
  </si>
  <si>
    <t>monies due from non-financial corporates</t>
  </si>
  <si>
    <t>1.1.1.2.3</t>
  </si>
  <si>
    <t>monies due from sovereigns, multilateral development banks and public sector entities</t>
  </si>
  <si>
    <t>1.1.1.2.4</t>
  </si>
  <si>
    <t>monies due from other legal entities</t>
  </si>
  <si>
    <t>monies due from central banks and financial customers</t>
  </si>
  <si>
    <t>monies due from financial customers being classified as operational deposits</t>
  </si>
  <si>
    <t>monies due from financial customers being classified as operational deposits where the credit institution is able to establish a corresponding symmetrical inflow rate</t>
  </si>
  <si>
    <t>monies due from financial customers being classified as operational deposits where the credit institution is not able to establish a corresponding symmetrical inflow rate</t>
  </si>
  <si>
    <t>monies due from central banks and financial customers not being classified as operational deposits</t>
  </si>
  <si>
    <t>monies due from central banks</t>
  </si>
  <si>
    <t>monies due from financial customers</t>
  </si>
  <si>
    <t>inflows corresponding to outflows in accordance with promotional loan commitments referred to in Article 31(9) of Commission delegated regulation (EU) 2015/61</t>
  </si>
  <si>
    <t>monies due from trade financing transactions</t>
  </si>
  <si>
    <t>monies due from securities maturing within 30 days</t>
  </si>
  <si>
    <t>0201</t>
  </si>
  <si>
    <t>loans with an undefined contractual end date</t>
  </si>
  <si>
    <t>monies due from positions in major index equity instruments provided that there is no double counting with liquid assets</t>
  </si>
  <si>
    <t>inflows from the release of balances held in segregated accounts in accordance with regulatory requirements for the protection of customer trading assets</t>
  </si>
  <si>
    <t>1.1.9</t>
  </si>
  <si>
    <t>inflows from derivatives</t>
  </si>
  <si>
    <t>1.1.10</t>
  </si>
  <si>
    <t>inflows from undrawn credit or liquidity facilities provided by members of a group or an institutional protection scheme where the competent authorities have granted permission to apply a higher inflow rate</t>
  </si>
  <si>
    <t>1.1.11</t>
  </si>
  <si>
    <t>other inflows </t>
  </si>
  <si>
    <t>0263</t>
  </si>
  <si>
    <t>Inflows from secured lending and capital market-driven transactions</t>
  </si>
  <si>
    <t xml:space="preserve"> </t>
  </si>
  <si>
    <t>0265</t>
  </si>
  <si>
    <t>0267</t>
  </si>
  <si>
    <t>collateral that qualifies as a liquid asset</t>
  </si>
  <si>
    <t>0269</t>
  </si>
  <si>
    <t>Level 1 collateral excluding extremely high quality covered bonds</t>
  </si>
  <si>
    <t>0271</t>
  </si>
  <si>
    <t>1.2.1.1.1.1</t>
  </si>
  <si>
    <t>of which collateral received meets operational requirements</t>
  </si>
  <si>
    <t>0273</t>
  </si>
  <si>
    <t>1.2.1.1.2</t>
  </si>
  <si>
    <t>Level 1 collateral which is extremely high quality covered bonds</t>
  </si>
  <si>
    <t>0275</t>
  </si>
  <si>
    <t>1.2.1.1.2.1</t>
  </si>
  <si>
    <t>0277</t>
  </si>
  <si>
    <t>1.2.1.1.3</t>
  </si>
  <si>
    <t>Level 2A collateral</t>
  </si>
  <si>
    <t>0279</t>
  </si>
  <si>
    <t>1.2.1.1.3.1</t>
  </si>
  <si>
    <t>0281</t>
  </si>
  <si>
    <t>1.2.1.1.4</t>
  </si>
  <si>
    <t>Level 2B asset backed securities (residential or auto) collateral</t>
  </si>
  <si>
    <t>0283</t>
  </si>
  <si>
    <t>1.2.1.1.4.1</t>
  </si>
  <si>
    <t>0285</t>
  </si>
  <si>
    <t>1.2.1.1.5</t>
  </si>
  <si>
    <t>Level 2B high quality covered bonds collateral</t>
  </si>
  <si>
    <t>0287</t>
  </si>
  <si>
    <t>1.2.1.1.5.1</t>
  </si>
  <si>
    <t>0289</t>
  </si>
  <si>
    <t>1.2.1.1.6</t>
  </si>
  <si>
    <t>Level 2B asset backed securities (commercial or individuals) collateral</t>
  </si>
  <si>
    <t>0291</t>
  </si>
  <si>
    <t>1.2.1.1.6.1</t>
  </si>
  <si>
    <t>0293</t>
  </si>
  <si>
    <t>1.2.1.1.7</t>
  </si>
  <si>
    <t>Level 2B collateral not already captured in section 1.2.1.1.4, 1.2.1.1.5 or 1.2.1.1.6</t>
  </si>
  <si>
    <t>0295</t>
  </si>
  <si>
    <t>1.2.1.1.7.1</t>
  </si>
  <si>
    <t>0297</t>
  </si>
  <si>
    <t>collateral is used to cover a short position</t>
  </si>
  <si>
    <t>0299</t>
  </si>
  <si>
    <t>collateral that does not qualify as a liquid asset</t>
  </si>
  <si>
    <t>0301</t>
  </si>
  <si>
    <t>collateral is non-liquid equity</t>
  </si>
  <si>
    <t>0303</t>
  </si>
  <si>
    <t>1.2.1.3.2</t>
  </si>
  <si>
    <t>all other non-liquid collateral</t>
  </si>
  <si>
    <t>0305</t>
  </si>
  <si>
    <t>0307</t>
  </si>
  <si>
    <t>0309</t>
  </si>
  <si>
    <t>0311</t>
  </si>
  <si>
    <t>1.2.2.1.1.1</t>
  </si>
  <si>
    <t>0313</t>
  </si>
  <si>
    <t>1.2.2.1.2</t>
  </si>
  <si>
    <t>0315</t>
  </si>
  <si>
    <t>1.2.2.1.2.1</t>
  </si>
  <si>
    <t>0317</t>
  </si>
  <si>
    <t>1.2.2.1.3</t>
  </si>
  <si>
    <t>0319</t>
  </si>
  <si>
    <t>1.2.2.1.3.1</t>
  </si>
  <si>
    <t>0321</t>
  </si>
  <si>
    <t>1.2.2.1.4</t>
  </si>
  <si>
    <t>0323</t>
  </si>
  <si>
    <t>1.2.2.1.4.1</t>
  </si>
  <si>
    <t>0325</t>
  </si>
  <si>
    <t>1.2.2.1.5</t>
  </si>
  <si>
    <t>0327</t>
  </si>
  <si>
    <t>1.2.2.1.5.1</t>
  </si>
  <si>
    <t>0329</t>
  </si>
  <si>
    <t>1.2.2.1.6</t>
  </si>
  <si>
    <t>0331</t>
  </si>
  <si>
    <t>1.2.2.1.6.1</t>
  </si>
  <si>
    <t>0333</t>
  </si>
  <si>
    <t>1.2.2.1.7</t>
  </si>
  <si>
    <t>Level 2B collateral not already captured in section 1.2.2.1.4, 1.2.2.1.5 or 1.2.2.1.6</t>
  </si>
  <si>
    <t>0335</t>
  </si>
  <si>
    <t>1.2.2.1.7.1</t>
  </si>
  <si>
    <t>0337</t>
  </si>
  <si>
    <t>0339</t>
  </si>
  <si>
    <t>0341</t>
  </si>
  <si>
    <t>margin loans: collateral is non-liquid</t>
  </si>
  <si>
    <t>0343</t>
  </si>
  <si>
    <t>1.2.2.3.2</t>
  </si>
  <si>
    <t>0345</t>
  </si>
  <si>
    <t>1.2.2.3.3</t>
  </si>
  <si>
    <t>Total inflows from collateral swaps</t>
  </si>
  <si>
    <t>1.4</t>
  </si>
  <si>
    <t>(Difference between total weighted inflows and total weighted outflows arising from transactions in third countries where there are transfer restrictions or which are denominated in non-convertible currencies)</t>
  </si>
  <si>
    <t>1.5</t>
  </si>
  <si>
    <t>(Excess inflows from a related specialised credit institution)</t>
  </si>
  <si>
    <t>FX inflows</t>
  </si>
  <si>
    <t>FX Derivative</t>
  </si>
  <si>
    <t>Inflows within a group or an institutional protection scheme</t>
  </si>
  <si>
    <t>Monies due from non-financial customers (except for central banks)</t>
  </si>
  <si>
    <t>Monies due from financial customers</t>
  </si>
  <si>
    <t>Secured transactions</t>
  </si>
  <si>
    <t>Monies due from maturing securities within 30 days</t>
  </si>
  <si>
    <t>3.5</t>
  </si>
  <si>
    <t>Any other inflows within a group or an institutional protection scheme</t>
  </si>
  <si>
    <t>Secured lending waived from Article 17 (2) and (3)</t>
  </si>
  <si>
    <t>C74.00 - Inflows</t>
  </si>
  <si>
    <t>C 74.00 - LIQUIDITY COVERAGE - INFLOWS</t>
  </si>
  <si>
    <t>74000</t>
  </si>
  <si>
    <t>74001</t>
  </si>
  <si>
    <t>C75.01 - Collateral Swaps</t>
  </si>
  <si>
    <t>C 75.01 - LIQUIDITY COVERAGE - COLLATERAL SWAPS</t>
  </si>
  <si>
    <t>75000</t>
  </si>
  <si>
    <t>Market value of collateral lent</t>
  </si>
  <si>
    <t>Market value of collateral lent (subject to the 75% cap on inflows)</t>
  </si>
  <si>
    <t>Market value of collateral lent (subject to the 90% cap on inflows)</t>
  </si>
  <si>
    <t>Market value of collateral lent (exempted from the cap on inflows)</t>
  </si>
  <si>
    <t>Liquidity value of collateral lent</t>
  </si>
  <si>
    <t>Market value of collateral borrowed</t>
  </si>
  <si>
    <t>Liquidity value of collateral borrowed</t>
  </si>
  <si>
    <t>Outflows</t>
  </si>
  <si>
    <t xml:space="preserve">Inflows subject to the 75% cap on inflows </t>
  </si>
  <si>
    <t>Inflows subject to the 90% cap on inflows</t>
  </si>
  <si>
    <t>Inflows exempted from the cap on inflows</t>
  </si>
  <si>
    <t>0011_H</t>
  </si>
  <si>
    <t>0012_H</t>
  </si>
  <si>
    <t>0013_H</t>
  </si>
  <si>
    <t>TOTAL COLLATERAL SWAPS (counterparty is central bank)</t>
  </si>
  <si>
    <t>Totals for transactions in which Level 1 assets (excl. EHQ covered bonds) are lent and the following collateral is borrowed:</t>
  </si>
  <si>
    <t>Level 1 assets (excl. EHQ covered bonds)</t>
  </si>
  <si>
    <t>Of which collateral swapped meets operational requirements</t>
  </si>
  <si>
    <t>Level 1: extremely high quality covered bonds</t>
  </si>
  <si>
    <t>Level 2A assets</t>
  </si>
  <si>
    <t>Level 2B: asset-backed securities (residential or automobile, CQS1)</t>
  </si>
  <si>
    <t>Level 2B: high quality covered bonds</t>
  </si>
  <si>
    <t>Level 2B: asset-backed securities (commercial or individuals, Member State, CQS1)</t>
  </si>
  <si>
    <t>Other Level 2B</t>
  </si>
  <si>
    <t>Non-liquid assets</t>
  </si>
  <si>
    <t>Totals for transactions in which Level 1: extremely high quality covered bonds are lent and the following collateral is borrowed:</t>
  </si>
  <si>
    <t>1.2.3</t>
  </si>
  <si>
    <t>0,08</t>
  </si>
  <si>
    <t>1.2.3.1</t>
  </si>
  <si>
    <t>1.2.4</t>
  </si>
  <si>
    <t>0,18</t>
  </si>
  <si>
    <t>1.2.4.1</t>
  </si>
  <si>
    <t>1.2.5</t>
  </si>
  <si>
    <t>0,23</t>
  </si>
  <si>
    <t>1.2.5.1</t>
  </si>
  <si>
    <t>1.2.6</t>
  </si>
  <si>
    <t>0,28</t>
  </si>
  <si>
    <t>1.2.6.1</t>
  </si>
  <si>
    <t>1.2.7</t>
  </si>
  <si>
    <t>0,43</t>
  </si>
  <si>
    <t>1.2.7.1</t>
  </si>
  <si>
    <t>1.2.8</t>
  </si>
  <si>
    <t>1.2.8.1</t>
  </si>
  <si>
    <t>Totals for transactions in which Level 2A assets are lent and the following collateral is borrowed:</t>
  </si>
  <si>
    <t>1.3.1</t>
  </si>
  <si>
    <t>1.3.1.1</t>
  </si>
  <si>
    <t>1.3.2</t>
  </si>
  <si>
    <t>1.3.2.1</t>
  </si>
  <si>
    <t>1.3.3</t>
  </si>
  <si>
    <t>1.3.3.1</t>
  </si>
  <si>
    <t>1.3.4</t>
  </si>
  <si>
    <t>1.3.4.1</t>
  </si>
  <si>
    <t>1.3.5</t>
  </si>
  <si>
    <t>1.3.5.1</t>
  </si>
  <si>
    <t>1.3.6</t>
  </si>
  <si>
    <t>1.3.6.1</t>
  </si>
  <si>
    <t>1.3.7</t>
  </si>
  <si>
    <t>1.3.7.1</t>
  </si>
  <si>
    <t>1.3.8</t>
  </si>
  <si>
    <t>1.3.8.1</t>
  </si>
  <si>
    <t>Totals for transactions in which Level 2B: asset-backed securities (residential or automobile, CQS1) are lent and the following collateral is borrowed:</t>
  </si>
  <si>
    <t>1.4.1</t>
  </si>
  <si>
    <t>1.4.1.1</t>
  </si>
  <si>
    <t>1.4.2</t>
  </si>
  <si>
    <t>1.4.2.1</t>
  </si>
  <si>
    <t>1.4.3</t>
  </si>
  <si>
    <t>1.4.3.1</t>
  </si>
  <si>
    <t>1.4.4</t>
  </si>
  <si>
    <t>1.4.4.1</t>
  </si>
  <si>
    <t>1.4.5</t>
  </si>
  <si>
    <t>1.4.5.1</t>
  </si>
  <si>
    <t>1.4.6</t>
  </si>
  <si>
    <t>1.4.6.1</t>
  </si>
  <si>
    <t>1.4.7</t>
  </si>
  <si>
    <t>1.4.7.1</t>
  </si>
  <si>
    <t>1.4.8</t>
  </si>
  <si>
    <t>1.4.8.1</t>
  </si>
  <si>
    <t>Totals for transactions in which Level 2B: high quality covered bonds are lent and the following collateral is borrowed:</t>
  </si>
  <si>
    <t>1.5.1</t>
  </si>
  <si>
    <t>1.5.1.1</t>
  </si>
  <si>
    <t>0730</t>
  </si>
  <si>
    <t>1.5.2</t>
  </si>
  <si>
    <t>1.5.2.1</t>
  </si>
  <si>
    <t>1.5.3</t>
  </si>
  <si>
    <t>1.5.3.1</t>
  </si>
  <si>
    <t>1.5.4</t>
  </si>
  <si>
    <t>1.5.4.1</t>
  </si>
  <si>
    <t>0790</t>
  </si>
  <si>
    <t>1.5.5</t>
  </si>
  <si>
    <t>0800</t>
  </si>
  <si>
    <t>1.5.5.1</t>
  </si>
  <si>
    <t>0810</t>
  </si>
  <si>
    <t>1.5.6</t>
  </si>
  <si>
    <t>0820</t>
  </si>
  <si>
    <t>1.5.6.1</t>
  </si>
  <si>
    <t>0830</t>
  </si>
  <si>
    <t>1.5.7</t>
  </si>
  <si>
    <t>0840</t>
  </si>
  <si>
    <t>1.5.7.1</t>
  </si>
  <si>
    <t>1.5.8</t>
  </si>
  <si>
    <t>1.5.8.1</t>
  </si>
  <si>
    <t>1.6</t>
  </si>
  <si>
    <t>Totals for transactions in which Level 2B: asset-backed securities (commercial or individuals, Member State, CQS1) are lent and the following collateral is borrowed:</t>
  </si>
  <si>
    <t>0880</t>
  </si>
  <si>
    <t>1.6.1</t>
  </si>
  <si>
    <t>1.6.1.1</t>
  </si>
  <si>
    <t>1.6.2</t>
  </si>
  <si>
    <t>0910</t>
  </si>
  <si>
    <t>1.6.2.1</t>
  </si>
  <si>
    <t>1.6.3</t>
  </si>
  <si>
    <t>1.6.3.1</t>
  </si>
  <si>
    <t>1.6.4</t>
  </si>
  <si>
    <t>1.6.4.1</t>
  </si>
  <si>
    <t>1.6.5</t>
  </si>
  <si>
    <t>1.6.5.1</t>
  </si>
  <si>
    <t>1.6.6</t>
  </si>
  <si>
    <t>1.6.6.1</t>
  </si>
  <si>
    <t>1.6.7</t>
  </si>
  <si>
    <t>1.6.7.1</t>
  </si>
  <si>
    <t>1.6.8</t>
  </si>
  <si>
    <t>1.6.8.1</t>
  </si>
  <si>
    <t>1.7</t>
  </si>
  <si>
    <t>Totals for transactions in which Other Level 2B assets are lent and the following collateral is borrowed:</t>
  </si>
  <si>
    <t>1.7.1</t>
  </si>
  <si>
    <t>1.7.1.1</t>
  </si>
  <si>
    <t>1.7.2</t>
  </si>
  <si>
    <t>1.7.2.1</t>
  </si>
  <si>
    <t>1.7.3</t>
  </si>
  <si>
    <t>1.7.3.1</t>
  </si>
  <si>
    <t>1110</t>
  </si>
  <si>
    <t>1.7.4</t>
  </si>
  <si>
    <t>1120</t>
  </si>
  <si>
    <t>1.7.4.1</t>
  </si>
  <si>
    <t>1.7.5</t>
  </si>
  <si>
    <t>1140</t>
  </si>
  <si>
    <t>1.7.5.1</t>
  </si>
  <si>
    <t>1150</t>
  </si>
  <si>
    <t>1.7.6</t>
  </si>
  <si>
    <t>1160</t>
  </si>
  <si>
    <t>1.7.6.1</t>
  </si>
  <si>
    <t>1.7.7</t>
  </si>
  <si>
    <t>1.7.7.1</t>
  </si>
  <si>
    <t>1.7.8</t>
  </si>
  <si>
    <t>1.7.8.1</t>
  </si>
  <si>
    <t>1.8</t>
  </si>
  <si>
    <t>Totals for transactions in which Non-liquid assets are lent and the following collateral is borrowed:</t>
  </si>
  <si>
    <t>1220</t>
  </si>
  <si>
    <t>1.8.1</t>
  </si>
  <si>
    <t>1230</t>
  </si>
  <si>
    <t>1.8.1.1</t>
  </si>
  <si>
    <t>1240</t>
  </si>
  <si>
    <t>1.8.2</t>
  </si>
  <si>
    <t>1250</t>
  </si>
  <si>
    <t>1.8.2.1</t>
  </si>
  <si>
    <t>1260</t>
  </si>
  <si>
    <t>1.8.3</t>
  </si>
  <si>
    <t>1270</t>
  </si>
  <si>
    <t>1.8.3.1</t>
  </si>
  <si>
    <t>1280</t>
  </si>
  <si>
    <t>1.8.4</t>
  </si>
  <si>
    <t>1.8.4.1</t>
  </si>
  <si>
    <t>1.8.5</t>
  </si>
  <si>
    <t>1.8.5.1</t>
  </si>
  <si>
    <t>1.8.6</t>
  </si>
  <si>
    <t>1.8.6.1</t>
  </si>
  <si>
    <t>1.8.7</t>
  </si>
  <si>
    <t>1.8.7.1</t>
  </si>
  <si>
    <t>1.8.8</t>
  </si>
  <si>
    <t>TOTAL COLLATERAL SWAPS (counterparty is non-central bank)</t>
  </si>
  <si>
    <t>1380</t>
  </si>
  <si>
    <t>2.1</t>
  </si>
  <si>
    <t>1390</t>
  </si>
  <si>
    <t>2.1.1</t>
  </si>
  <si>
    <t>2.1.1.1</t>
  </si>
  <si>
    <t>2.1.2</t>
  </si>
  <si>
    <t>2.1.2.1</t>
  </si>
  <si>
    <t>2.1.3</t>
  </si>
  <si>
    <t>2.1.3.1</t>
  </si>
  <si>
    <t>1450</t>
  </si>
  <si>
    <t>2.1.4</t>
  </si>
  <si>
    <t>1460</t>
  </si>
  <si>
    <t>2.1.4.1</t>
  </si>
  <si>
    <t>1470</t>
  </si>
  <si>
    <t>2.1.5</t>
  </si>
  <si>
    <t>1480</t>
  </si>
  <si>
    <t>2.1.5.1</t>
  </si>
  <si>
    <t>1490</t>
  </si>
  <si>
    <t>2.1.6</t>
  </si>
  <si>
    <t>1500</t>
  </si>
  <si>
    <t>2.1.6.1</t>
  </si>
  <si>
    <t>1510</t>
  </si>
  <si>
    <t>2.1.7</t>
  </si>
  <si>
    <t>1520</t>
  </si>
  <si>
    <t>2.1.7.1</t>
  </si>
  <si>
    <t>1530</t>
  </si>
  <si>
    <t>2.1.8</t>
  </si>
  <si>
    <t>1540</t>
  </si>
  <si>
    <t>2.1.8.1</t>
  </si>
  <si>
    <t>1550</t>
  </si>
  <si>
    <t>2.2</t>
  </si>
  <si>
    <t>1560</t>
  </si>
  <si>
    <t>2.2.1</t>
  </si>
  <si>
    <t>1570</t>
  </si>
  <si>
    <t>2.2.1.1</t>
  </si>
  <si>
    <t>1580</t>
  </si>
  <si>
    <t>2.2.2</t>
  </si>
  <si>
    <t>1590</t>
  </si>
  <si>
    <t>2.2.2.1</t>
  </si>
  <si>
    <t>1600</t>
  </si>
  <si>
    <t>2.2.3</t>
  </si>
  <si>
    <t>1610</t>
  </si>
  <si>
    <t>2.2.3.1</t>
  </si>
  <si>
    <t>1620</t>
  </si>
  <si>
    <t>2.2.4</t>
  </si>
  <si>
    <t>1630</t>
  </si>
  <si>
    <t>2.2.4.1</t>
  </si>
  <si>
    <t>1640</t>
  </si>
  <si>
    <t>2.2.5</t>
  </si>
  <si>
    <t>1650</t>
  </si>
  <si>
    <t>2.2.5.1</t>
  </si>
  <si>
    <t>1660</t>
  </si>
  <si>
    <t>2.2.6</t>
  </si>
  <si>
    <t>1670</t>
  </si>
  <si>
    <t>2.2.6.1</t>
  </si>
  <si>
    <t>1680</t>
  </si>
  <si>
    <t>2.2.7</t>
  </si>
  <si>
    <t>1690</t>
  </si>
  <si>
    <t>2.2.7.1</t>
  </si>
  <si>
    <t>1700</t>
  </si>
  <si>
    <t>2.2.8</t>
  </si>
  <si>
    <t>1710</t>
  </si>
  <si>
    <t>2.2.8.1</t>
  </si>
  <si>
    <t>1720</t>
  </si>
  <si>
    <t>2.3</t>
  </si>
  <si>
    <t>1730</t>
  </si>
  <si>
    <t>2.3.1</t>
  </si>
  <si>
    <t>1740</t>
  </si>
  <si>
    <t>2.3.1.1</t>
  </si>
  <si>
    <t>1750</t>
  </si>
  <si>
    <t>2.3.2</t>
  </si>
  <si>
    <t>1760</t>
  </si>
  <si>
    <t>2.3.2.1</t>
  </si>
  <si>
    <t>1770</t>
  </si>
  <si>
    <t>2.3.3</t>
  </si>
  <si>
    <t>1780</t>
  </si>
  <si>
    <t>2.3.3.1</t>
  </si>
  <si>
    <t>1790</t>
  </si>
  <si>
    <t>2.3.4</t>
  </si>
  <si>
    <t>1800</t>
  </si>
  <si>
    <t>2.3.4.1</t>
  </si>
  <si>
    <t>1810</t>
  </si>
  <si>
    <t>2.3.5</t>
  </si>
  <si>
    <t>1820</t>
  </si>
  <si>
    <t>2.3.5.1</t>
  </si>
  <si>
    <t>1830</t>
  </si>
  <si>
    <t>2.3.6</t>
  </si>
  <si>
    <t>1840</t>
  </si>
  <si>
    <t>2.3.6.1</t>
  </si>
  <si>
    <t>1850</t>
  </si>
  <si>
    <t>2.3.7</t>
  </si>
  <si>
    <t>1860</t>
  </si>
  <si>
    <t>2.3.7.1</t>
  </si>
  <si>
    <t>1870</t>
  </si>
  <si>
    <t>2.3.8</t>
  </si>
  <si>
    <t>1880</t>
  </si>
  <si>
    <t>2.3.8.1</t>
  </si>
  <si>
    <t>1890</t>
  </si>
  <si>
    <t>2.4</t>
  </si>
  <si>
    <t>1900</t>
  </si>
  <si>
    <t>2.4.1</t>
  </si>
  <si>
    <t>1910</t>
  </si>
  <si>
    <t>2.4.1.1</t>
  </si>
  <si>
    <t>1920</t>
  </si>
  <si>
    <t>2.4.2</t>
  </si>
  <si>
    <t>1930</t>
  </si>
  <si>
    <t>2.4.2.1</t>
  </si>
  <si>
    <t>1940</t>
  </si>
  <si>
    <t>2.4.3</t>
  </si>
  <si>
    <t>1950</t>
  </si>
  <si>
    <t>2.4.3.1</t>
  </si>
  <si>
    <t>1960</t>
  </si>
  <si>
    <t>2.4.4</t>
  </si>
  <si>
    <t>1970</t>
  </si>
  <si>
    <t>2.4.4.1</t>
  </si>
  <si>
    <t>1980</t>
  </si>
  <si>
    <t>2.4.5</t>
  </si>
  <si>
    <t>1990</t>
  </si>
  <si>
    <t>2.4.5.1</t>
  </si>
  <si>
    <t>2000</t>
  </si>
  <si>
    <t>2.4.6</t>
  </si>
  <si>
    <t>2010</t>
  </si>
  <si>
    <t>2.4.6.1</t>
  </si>
  <si>
    <t>2020</t>
  </si>
  <si>
    <t>2.4.7</t>
  </si>
  <si>
    <t>2030</t>
  </si>
  <si>
    <t>2.4.7.1</t>
  </si>
  <si>
    <t>2040</t>
  </si>
  <si>
    <t>2.4.8</t>
  </si>
  <si>
    <t>2050</t>
  </si>
  <si>
    <t>2.4.8.1</t>
  </si>
  <si>
    <t>2060</t>
  </si>
  <si>
    <t>2.5</t>
  </si>
  <si>
    <t>2070</t>
  </si>
  <si>
    <t>2.5.1</t>
  </si>
  <si>
    <t>2080</t>
  </si>
  <si>
    <t>2.5.1.1</t>
  </si>
  <si>
    <t>2090</t>
  </si>
  <si>
    <t>2.5.2</t>
  </si>
  <si>
    <t>2100</t>
  </si>
  <si>
    <t>2.5.2.1</t>
  </si>
  <si>
    <t>2110</t>
  </si>
  <si>
    <t>2.5.3</t>
  </si>
  <si>
    <t>2120</t>
  </si>
  <si>
    <t>2.5.3.1</t>
  </si>
  <si>
    <t>2130</t>
  </si>
  <si>
    <t>2.5.4</t>
  </si>
  <si>
    <t>2140</t>
  </si>
  <si>
    <t>2.5.4.1</t>
  </si>
  <si>
    <t>2150</t>
  </si>
  <si>
    <t>2.5.5</t>
  </si>
  <si>
    <t>2160</t>
  </si>
  <si>
    <t>2.5.5.1</t>
  </si>
  <si>
    <t>2170</t>
  </si>
  <si>
    <t>2.5.6</t>
  </si>
  <si>
    <t>2180</t>
  </si>
  <si>
    <t>2.5.6.1</t>
  </si>
  <si>
    <t>2190</t>
  </si>
  <si>
    <t>2.5.7</t>
  </si>
  <si>
    <t>2200</t>
  </si>
  <si>
    <t>2.5.7.1</t>
  </si>
  <si>
    <t>2210</t>
  </si>
  <si>
    <t>2.5.8</t>
  </si>
  <si>
    <t>2220</t>
  </si>
  <si>
    <t>2.5.8.1</t>
  </si>
  <si>
    <t>2230</t>
  </si>
  <si>
    <t>2.6</t>
  </si>
  <si>
    <t>2240</t>
  </si>
  <si>
    <t>2.6.1</t>
  </si>
  <si>
    <t>2250</t>
  </si>
  <si>
    <t>2.6.1.1</t>
  </si>
  <si>
    <t>2260</t>
  </si>
  <si>
    <t>2.6.2</t>
  </si>
  <si>
    <t>2270</t>
  </si>
  <si>
    <t>2.6.2.1</t>
  </si>
  <si>
    <t>2280</t>
  </si>
  <si>
    <t>2.6.3</t>
  </si>
  <si>
    <t>2290</t>
  </si>
  <si>
    <t>2.6.3.1</t>
  </si>
  <si>
    <t>2300</t>
  </si>
  <si>
    <t>2.6.4</t>
  </si>
  <si>
    <t>2310</t>
  </si>
  <si>
    <t>2.6.4.1</t>
  </si>
  <si>
    <t>2320</t>
  </si>
  <si>
    <t>2.6.5</t>
  </si>
  <si>
    <t>2330</t>
  </si>
  <si>
    <t>2.6.5.1</t>
  </si>
  <si>
    <t>2340</t>
  </si>
  <si>
    <t>2.6.6</t>
  </si>
  <si>
    <t>2350</t>
  </si>
  <si>
    <t>2.6.6.1</t>
  </si>
  <si>
    <t>2360</t>
  </si>
  <si>
    <t>2.6.7</t>
  </si>
  <si>
    <t>2370</t>
  </si>
  <si>
    <t>2.6.7.1</t>
  </si>
  <si>
    <t>2380</t>
  </si>
  <si>
    <t>2.6.8</t>
  </si>
  <si>
    <t>2390</t>
  </si>
  <si>
    <t>2.6.8.1</t>
  </si>
  <si>
    <t>2400</t>
  </si>
  <si>
    <t>2.7</t>
  </si>
  <si>
    <t>2410</t>
  </si>
  <si>
    <t>2.7.1</t>
  </si>
  <si>
    <t>2420</t>
  </si>
  <si>
    <t>2.7.1.1</t>
  </si>
  <si>
    <t>2430</t>
  </si>
  <si>
    <t>2.7.2</t>
  </si>
  <si>
    <t>2440</t>
  </si>
  <si>
    <t>2.7.2.1</t>
  </si>
  <si>
    <t>2450</t>
  </si>
  <si>
    <t>2.7.3</t>
  </si>
  <si>
    <t>2460</t>
  </si>
  <si>
    <t>2.7.3.1</t>
  </si>
  <si>
    <t>2470</t>
  </si>
  <si>
    <t>2.7.4</t>
  </si>
  <si>
    <t>2480</t>
  </si>
  <si>
    <t>2.7.4.1</t>
  </si>
  <si>
    <t>2490</t>
  </si>
  <si>
    <t>2.7.5</t>
  </si>
  <si>
    <t>2500</t>
  </si>
  <si>
    <t>2.7.5.1</t>
  </si>
  <si>
    <t>2510</t>
  </si>
  <si>
    <t>2.7.6</t>
  </si>
  <si>
    <t>2520</t>
  </si>
  <si>
    <t>2.7.6.1</t>
  </si>
  <si>
    <t>2530</t>
  </si>
  <si>
    <t>2.7.7</t>
  </si>
  <si>
    <t>2540</t>
  </si>
  <si>
    <t>2.7.7.1</t>
  </si>
  <si>
    <t>2550</t>
  </si>
  <si>
    <t>2.7.8</t>
  </si>
  <si>
    <t>2560</t>
  </si>
  <si>
    <t>2.7.8.1</t>
  </si>
  <si>
    <t>2570</t>
  </si>
  <si>
    <t>2.8</t>
  </si>
  <si>
    <t>2580</t>
  </si>
  <si>
    <t>2.8.1</t>
  </si>
  <si>
    <t>2590</t>
  </si>
  <si>
    <t>2.8.1.1</t>
  </si>
  <si>
    <t>2600</t>
  </si>
  <si>
    <t>2.8.2</t>
  </si>
  <si>
    <t>2610</t>
  </si>
  <si>
    <t>2.8.2.1</t>
  </si>
  <si>
    <t>2620</t>
  </si>
  <si>
    <t>2.8.3</t>
  </si>
  <si>
    <t>2630</t>
  </si>
  <si>
    <t>2.8.3.1</t>
  </si>
  <si>
    <t>2640</t>
  </si>
  <si>
    <t>2.8.4</t>
  </si>
  <si>
    <t>2650</t>
  </si>
  <si>
    <t>2.8.4.1</t>
  </si>
  <si>
    <t>2660</t>
  </si>
  <si>
    <t>2.8.5</t>
  </si>
  <si>
    <t>2670</t>
  </si>
  <si>
    <t>2.8.5.1</t>
  </si>
  <si>
    <t>2680</t>
  </si>
  <si>
    <t>2.8.6</t>
  </si>
  <si>
    <t>2690</t>
  </si>
  <si>
    <t>2.8.6.1</t>
  </si>
  <si>
    <t>2700</t>
  </si>
  <si>
    <t>2.8.7</t>
  </si>
  <si>
    <t>2710</t>
  </si>
  <si>
    <t>2.8.7.1</t>
  </si>
  <si>
    <t>2720</t>
  </si>
  <si>
    <t>2.8.8</t>
  </si>
  <si>
    <t>2730</t>
  </si>
  <si>
    <t>Total collateral swaps (all counterparties) where borrowed collateral has been used to cover short positions</t>
  </si>
  <si>
    <t>2740</t>
  </si>
  <si>
    <t xml:space="preserve">Total collateral swaps with intragroup counterparties </t>
  </si>
  <si>
    <t>Collateral swaps waived from Article 17 (2) and (3)</t>
  </si>
  <si>
    <t>2750</t>
  </si>
  <si>
    <t>5.1</t>
  </si>
  <si>
    <t>of which: collateral borrowed is L1 excl. EHQCB</t>
  </si>
  <si>
    <t>2760</t>
  </si>
  <si>
    <t>5.2</t>
  </si>
  <si>
    <t>of which: collateral borrowed is L1 EHQCB</t>
  </si>
  <si>
    <t>2770</t>
  </si>
  <si>
    <t>5.3</t>
  </si>
  <si>
    <t>of which: collateral borrowed is L2A</t>
  </si>
  <si>
    <t>2780</t>
  </si>
  <si>
    <t>5.4</t>
  </si>
  <si>
    <t>of which: collateral borrowed is L2B</t>
  </si>
  <si>
    <t>2790</t>
  </si>
  <si>
    <t>5.5</t>
  </si>
  <si>
    <t>of which: collateral lent is L1 excl. EHQCB</t>
  </si>
  <si>
    <t>2800</t>
  </si>
  <si>
    <t>5.6</t>
  </si>
  <si>
    <t>of which: collateral lent is L1 EHQCB</t>
  </si>
  <si>
    <t>2810</t>
  </si>
  <si>
    <t>5.7</t>
  </si>
  <si>
    <t>of which: collateral lent is L2A</t>
  </si>
  <si>
    <t>2820</t>
  </si>
  <si>
    <t>5.8</t>
  </si>
  <si>
    <t>of which: collateral lent is L2B</t>
  </si>
  <si>
    <t>C76.00 - Calculations</t>
  </si>
  <si>
    <t>C 76.00 - LIQUIDITY COVERAGE - CALCULATIONS</t>
  </si>
  <si>
    <t>76000</t>
  </si>
  <si>
    <t>76001</t>
  </si>
  <si>
    <t>Value / Percentage</t>
  </si>
  <si>
    <t>Notes</t>
  </si>
  <si>
    <t>CALCULATIONS</t>
  </si>
  <si>
    <t>Numerator, denominator, ratio</t>
  </si>
  <si>
    <t>Liquidity buffer</t>
  </si>
  <si>
    <t>LB = Z</t>
  </si>
  <si>
    <t>Net liquidity outflow</t>
  </si>
  <si>
    <t>NLO</t>
  </si>
  <si>
    <t>Liquidity coverage ratio (%)</t>
  </si>
  <si>
    <t>LCR = LB / NLO</t>
  </si>
  <si>
    <t>Numerator calculations</t>
  </si>
  <si>
    <t xml:space="preserve">L1 excl. EHQCB liquidity buffer (value according to Article 9): unadjusted </t>
  </si>
  <si>
    <t>A = from Template C 72.00 of Annex XXIV</t>
  </si>
  <si>
    <t>L1 excl. EHQCB collateral 30 day outflows</t>
  </si>
  <si>
    <t>B = from Template C 72.00, C 74.00 &amp; C 75.00 of Annex XXIV</t>
  </si>
  <si>
    <t>L1 excl. EHQCB collateral 30 day inflows</t>
  </si>
  <si>
    <t>C = from Template C 73.00 &amp; C 75.00 of Annex XXIV</t>
  </si>
  <si>
    <t>7</t>
  </si>
  <si>
    <t>Secured cash 30 day ouflows</t>
  </si>
  <si>
    <t>D = from Template C 73.00 of Annex XXIV</t>
  </si>
  <si>
    <t>8</t>
  </si>
  <si>
    <t>Secured cash 30 day inflows</t>
  </si>
  <si>
    <t>E = from Template C 74.00 of Annex XXIV</t>
  </si>
  <si>
    <t>0091</t>
  </si>
  <si>
    <t>9</t>
  </si>
  <si>
    <t xml:space="preserve">L1 excl. EHQCB "adjusted amount" </t>
  </si>
  <si>
    <t xml:space="preserve">F = A-B+C-D+E </t>
  </si>
  <si>
    <t>10</t>
  </si>
  <si>
    <t>L1 EHQCB value according to Article 9: unadjusted</t>
  </si>
  <si>
    <t>G = from Template C 72.00 of Annex XXIV</t>
  </si>
  <si>
    <t>11</t>
  </si>
  <si>
    <t>L1 EHQCB collateral 30 day outflows</t>
  </si>
  <si>
    <t>H = from Template C 72.00, C 74.00 &amp; C 75.00 of Annex XXIV</t>
  </si>
  <si>
    <t>12</t>
  </si>
  <si>
    <t>L1 EHQCB collateral 30 day inflows</t>
  </si>
  <si>
    <t>I = from Template C 73.00 &amp; C 75.00 of Annex XXIV</t>
  </si>
  <si>
    <t>0131</t>
  </si>
  <si>
    <t>13</t>
  </si>
  <si>
    <t xml:space="preserve">L1 EHQCB "adjusted amount" </t>
  </si>
  <si>
    <t>J = G-H+I</t>
  </si>
  <si>
    <t xml:space="preserve">L1 EHQCB "adjusted amount after cap application" </t>
  </si>
  <si>
    <t xml:space="preserve">K= MIN(J, F*70/30)  </t>
  </si>
  <si>
    <t>L1 EHQCB "excess liquid assets amount"</t>
  </si>
  <si>
    <t>L = J-K</t>
  </si>
  <si>
    <t>14</t>
  </si>
  <si>
    <t>L2A according to Article 9: unadjusted</t>
  </si>
  <si>
    <t>M = from Template C 72.00 of Annex XXIV</t>
  </si>
  <si>
    <t>15</t>
  </si>
  <si>
    <t>L2A collateral 30 day outflows</t>
  </si>
  <si>
    <t>N = from Template C 72.00, C 74.00 &amp; C 75.00 of Annex XXIV</t>
  </si>
  <si>
    <t>16</t>
  </si>
  <si>
    <t>L2A collateral 30 day inflows</t>
  </si>
  <si>
    <t>O = from Template C 73.00 &amp; C 75.00 of Annex XXIV</t>
  </si>
  <si>
    <t>0191</t>
  </si>
  <si>
    <t>17</t>
  </si>
  <si>
    <t xml:space="preserve">L2A "adjusted amount" </t>
  </si>
  <si>
    <t>P = M-N+O</t>
  </si>
  <si>
    <t xml:space="preserve">L2A "adjusted amount after cap application" </t>
  </si>
  <si>
    <t>Q = MIN(P, (F+K)40/60, MAX(F70/30-K, 0))</t>
  </si>
  <si>
    <t>L2A "excess liquid assets amount"</t>
  </si>
  <si>
    <t>R = P-Q</t>
  </si>
  <si>
    <t>18</t>
  </si>
  <si>
    <t>L2B according to Article 9: unadjusted</t>
  </si>
  <si>
    <t>S = from Template C 72.00 of Annex XXIV</t>
  </si>
  <si>
    <t>19</t>
  </si>
  <si>
    <t>L2B collateral 30 day outflows</t>
  </si>
  <si>
    <t>T = from Template C 72.00, C 74.00 &amp; C 75.00 of Annex XXIV</t>
  </si>
  <si>
    <t>20</t>
  </si>
  <si>
    <t>L2B collateral 30 day inflows</t>
  </si>
  <si>
    <t>U = from Template C 73.00 &amp; C 75.00 of Annex XXIV</t>
  </si>
  <si>
    <t>0251</t>
  </si>
  <si>
    <t>21</t>
  </si>
  <si>
    <t>L2B "adjusted amount"</t>
  </si>
  <si>
    <t>V = S-T+U</t>
  </si>
  <si>
    <t xml:space="preserve">L2B "adjusted amount after cap application" </t>
  </si>
  <si>
    <t>W = MIN (V, (F+K+Q)15/85, MAX((F+K)40/60-Q,0), MAX(F70/30-K-Q,0))</t>
  </si>
  <si>
    <t>L2B "excess liquid assets amount"</t>
  </si>
  <si>
    <t>X = V-W</t>
  </si>
  <si>
    <t>22</t>
  </si>
  <si>
    <t xml:space="preserve">Excess liquid asset amount </t>
  </si>
  <si>
    <t>Y =(F+J+P+V) - MIN ((F+J+P+V, 100/30*F, 100/60*(F+J), 100/85(F+J+P)) = L+R+X</t>
  </si>
  <si>
    <t>23</t>
  </si>
  <si>
    <t>Z = (A+G+M+S) - MIN(A+G+M+S, Y)</t>
  </si>
  <si>
    <t>Denominator calculations</t>
  </si>
  <si>
    <t>24</t>
  </si>
  <si>
    <t>Total Outflows</t>
  </si>
  <si>
    <t>TO = from Template C 73.00 of Annex XXIV</t>
  </si>
  <si>
    <t>25</t>
  </si>
  <si>
    <t>Fully Exempt Inflows</t>
  </si>
  <si>
    <t>FEI = from Template C 74.00 of Annex XXIV</t>
  </si>
  <si>
    <t>26</t>
  </si>
  <si>
    <t>Inflows Subject to 90% Cap</t>
  </si>
  <si>
    <t>IHC = from Template C 74.00 of Annex XXIV</t>
  </si>
  <si>
    <t>27</t>
  </si>
  <si>
    <t>Inflows Subject to 75% Cap</t>
  </si>
  <si>
    <t>IC = from from Template C 74.00 of Annex XXIV</t>
  </si>
  <si>
    <t>28</t>
  </si>
  <si>
    <t>Reduction for Fully Exempt Inflows</t>
  </si>
  <si>
    <t>RFEI = MIN (FEI, TO)</t>
  </si>
  <si>
    <t>29</t>
  </si>
  <si>
    <t>Reduction for Inflows Subject to 90% Cap</t>
  </si>
  <si>
    <t>RIHC = MIN (IHC, 0.9*MAX(TO-FEI, 0))</t>
  </si>
  <si>
    <t>30</t>
  </si>
  <si>
    <t>Reduction for Inflows Subject to 75% Cap</t>
  </si>
  <si>
    <t>RIC = MIN (IC, 0.75*MAX(TO-FEI-IHC/0.9, 0))</t>
  </si>
  <si>
    <t>31</t>
  </si>
  <si>
    <t>NLO = TO-RFEI-RIHC-RIC</t>
  </si>
  <si>
    <t>Pillar 2</t>
  </si>
  <si>
    <t>32</t>
  </si>
  <si>
    <t>Pillar 2 requirement as set out in Article 105 CRD</t>
  </si>
  <si>
    <t>Formular</t>
  </si>
  <si>
    <t>C77.00 - Perimeter of Consolidation</t>
  </si>
  <si>
    <t>Meldeeinheit</t>
  </si>
  <si>
    <t>Stichtag</t>
  </si>
  <si>
    <t>Cluster</t>
  </si>
  <si>
    <t>Export Datum</t>
  </si>
  <si>
    <t>C 77.00 - LIQUIDITY COVERAGE - PERIMETER OF CONSOLIDATION</t>
  </si>
  <si>
    <t>Parent or subsidiary</t>
  </si>
  <si>
    <t>Name</t>
  </si>
  <si>
    <t>Code</t>
  </si>
  <si>
    <t>Type of code</t>
  </si>
  <si>
    <t>National code</t>
  </si>
  <si>
    <t>Country code</t>
  </si>
  <si>
    <t>Type of entity</t>
  </si>
  <si>
    <t>0005</t>
  </si>
  <si>
    <t>0021</t>
  </si>
  <si>
    <t>0022</t>
  </si>
  <si>
    <t>Indicator_ADF</t>
  </si>
  <si>
    <t>P_Adjusted_Amount</t>
  </si>
  <si>
    <t>SGEF SA</t>
  </si>
  <si>
    <t>ITE05110</t>
  </si>
  <si>
    <t>C74-0130</t>
  </si>
  <si>
    <t>C74-0160</t>
  </si>
  <si>
    <t>C74-0480</t>
  </si>
  <si>
    <t>ITE05210</t>
  </si>
  <si>
    <t>ITR05200</t>
  </si>
  <si>
    <t>C73-0230</t>
  </si>
  <si>
    <t>C73-1290</t>
  </si>
  <si>
    <t>C73-1350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</si>
</sst>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%"/>
    <numFmt numFmtId="165" formatCode="#,##0.00##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D9E1ED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1"/>
    <xf numFmtId="0" fontId="4" fillId="3" borderId="1" xfId="1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4" fontId="5" fillId="5" borderId="3" xfId="1" applyNumberFormat="1" applyFont="1" applyFill="1" applyBorder="1" applyAlignment="1">
      <alignment horizontal="right" vertical="center" wrapText="1"/>
    </xf>
    <xf numFmtId="0" fontId="5" fillId="3" borderId="3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vertical="center" wrapText="1"/>
    </xf>
    <xf numFmtId="0" fontId="4" fillId="4" borderId="2" xfId="1" applyFont="1" applyFill="1" applyBorder="1" applyAlignment="1">
      <alignment horizontal="left" vertical="center" wrapText="1"/>
    </xf>
    <xf numFmtId="4" fontId="5" fillId="5" borderId="4" xfId="1" applyNumberFormat="1" applyFont="1" applyFill="1" applyBorder="1" applyAlignment="1">
      <alignment horizontal="right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  <xf numFmtId="0" fontId="5" fillId="4" borderId="8" xfId="1" applyFont="1" applyFill="1" applyBorder="1" applyAlignment="1">
      <alignment horizontal="left" vertical="center" wrapText="1"/>
    </xf>
    <xf numFmtId="4" fontId="5" fillId="4" borderId="4" xfId="1" applyNumberFormat="1" applyFont="1" applyFill="1" applyBorder="1" applyAlignment="1">
      <alignment horizontal="right" vertical="center" wrapText="1"/>
    </xf>
    <xf numFmtId="164" fontId="1" fillId="0" borderId="0" xfId="2" applyNumberFormat="1" applyFont="1"/>
    <xf numFmtId="0" fontId="5" fillId="4" borderId="4" xfId="1" applyFont="1" applyFill="1" applyBorder="1" applyAlignment="1">
      <alignment horizontal="left" vertical="center" wrapText="1"/>
    </xf>
    <xf numFmtId="0" fontId="5" fillId="5" borderId="4" xfId="1" applyFont="1" applyFill="1" applyBorder="1" applyAlignment="1">
      <alignment horizontal="right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5" borderId="3" xfId="1" applyFont="1" applyFill="1" applyBorder="1" applyAlignment="1">
      <alignment horizontal="right" vertical="center" wrapText="1"/>
    </xf>
    <xf numFmtId="0" fontId="5" fillId="5" borderId="9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4" fillId="4" borderId="0" xfId="1" applyFont="1" applyFill="1" applyAlignment="1">
      <alignment horizontal="left" vertical="top" wrapText="1"/>
    </xf>
    <xf numFmtId="0" fontId="4" fillId="4" borderId="0" xfId="1" applyFont="1" applyFill="1" applyAlignment="1">
      <alignment horizontal="center" vertical="center" wrapText="1"/>
    </xf>
    <xf numFmtId="0" fontId="4" fillId="3" borderId="1" xfId="1" applyFont="1" applyFill="1" applyBorder="1" applyAlignment="1">
      <alignment horizontal="left" vertical="top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left" vertical="center" wrapText="1"/>
    </xf>
    <xf numFmtId="0" fontId="5" fillId="3" borderId="11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right" wrapText="1"/>
    </xf>
    <xf numFmtId="0" fontId="5" fillId="4" borderId="1" xfId="1" applyFont="1" applyFill="1" applyBorder="1" applyAlignment="1">
      <alignment horizontal="left" vertical="center" wrapText="1"/>
    </xf>
    <xf numFmtId="0" fontId="5" fillId="4" borderId="12" xfId="1" applyFont="1" applyFill="1" applyBorder="1" applyAlignment="1">
      <alignment horizontal="left" vertical="center" wrapText="1"/>
    </xf>
    <xf numFmtId="4" fontId="5" fillId="4" borderId="3" xfId="1" applyNumberFormat="1" applyFont="1" applyFill="1" applyBorder="1" applyAlignment="1">
      <alignment horizontal="righ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5" fillId="5" borderId="0" xfId="1" applyFont="1" applyFill="1" applyAlignment="1">
      <alignment horizontal="left" wrapText="1"/>
    </xf>
    <xf numFmtId="0" fontId="5" fillId="4" borderId="3" xfId="1" applyFont="1" applyFill="1" applyBorder="1" applyAlignment="1">
      <alignment horizontal="right" vertical="center" wrapText="1"/>
    </xf>
    <xf numFmtId="0" fontId="4" fillId="4" borderId="5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right" vertical="center" wrapText="1"/>
    </xf>
    <xf numFmtId="0" fontId="4" fillId="3" borderId="4" xfId="1" applyFont="1" applyFill="1" applyBorder="1" applyAlignment="1">
      <alignment horizontal="right" vertical="center" wrapText="1"/>
    </xf>
    <xf numFmtId="2" fontId="5" fillId="5" borderId="3" xfId="1" applyNumberFormat="1" applyFont="1" applyFill="1" applyBorder="1" applyAlignment="1">
      <alignment horizontal="right" wrapText="1"/>
    </xf>
    <xf numFmtId="4" fontId="5" fillId="3" borderId="3" xfId="1" applyNumberFormat="1" applyFont="1" applyFill="1" applyBorder="1" applyAlignment="1">
      <alignment horizontal="righ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left" vertical="center" wrapText="1"/>
    </xf>
    <xf numFmtId="0" fontId="6" fillId="3" borderId="3" xfId="1" applyFont="1" applyFill="1" applyBorder="1" applyAlignment="1">
      <alignment horizontal="right" vertical="center" wrapText="1"/>
    </xf>
    <xf numFmtId="0" fontId="4" fillId="4" borderId="0" xfId="1" applyFont="1" applyFill="1" applyAlignment="1">
      <alignment horizontal="left" vertical="center" wrapText="1"/>
    </xf>
    <xf numFmtId="0" fontId="5" fillId="3" borderId="4" xfId="1" applyFont="1" applyFill="1" applyBorder="1" applyAlignment="1">
      <alignment horizontal="right" vertical="center" wrapText="1"/>
    </xf>
    <xf numFmtId="0" fontId="4" fillId="3" borderId="3" xfId="1" applyFont="1" applyFill="1" applyBorder="1" applyAlignment="1">
      <alignment horizontal="right" vertical="center" wrapText="1"/>
    </xf>
    <xf numFmtId="0" fontId="4" fillId="4" borderId="12" xfId="1" applyFont="1" applyFill="1" applyBorder="1" applyAlignment="1">
      <alignment horizontal="left" vertical="center" wrapText="1"/>
    </xf>
    <xf numFmtId="0" fontId="4" fillId="4" borderId="8" xfId="1" applyFont="1" applyFill="1" applyBorder="1" applyAlignment="1">
      <alignment horizontal="left" vertical="center" wrapText="1"/>
    </xf>
    <xf numFmtId="4" fontId="4" fillId="5" borderId="3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left" vertical="center" wrapText="1"/>
    </xf>
    <xf numFmtId="0" fontId="5" fillId="4" borderId="11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10" fontId="4" fillId="5" borderId="3" xfId="1" applyNumberFormat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right" vertical="center" wrapText="1"/>
    </xf>
    <xf numFmtId="4" fontId="5" fillId="5" borderId="3" xfId="1" applyNumberFormat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left" vertical="center" wrapText="1"/>
    </xf>
    <xf numFmtId="0" fontId="5" fillId="4" borderId="9" xfId="1" applyFont="1" applyFill="1" applyBorder="1" applyAlignment="1">
      <alignment horizontal="left" vertical="center" wrapText="1"/>
    </xf>
    <xf numFmtId="0" fontId="5" fillId="6" borderId="3" xfId="1" applyFont="1" applyFill="1" applyBorder="1" applyAlignment="1">
      <alignment horizontal="left" vertical="center" wrapText="1"/>
    </xf>
    <xf numFmtId="0" fontId="5" fillId="4" borderId="13" xfId="1" applyFont="1" applyFill="1" applyBorder="1" applyAlignment="1">
      <alignment horizontal="left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4" fontId="4" fillId="5" borderId="11" xfId="1" applyNumberFormat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left" vertical="center" wrapText="1"/>
    </xf>
    <xf numFmtId="0" fontId="3" fillId="2" borderId="0" xfId="1" applyFont="1" applyFill="1"/>
    <xf numFmtId="0" fontId="1" fillId="0" borderId="0" xfId="1"/>
    <xf numFmtId="0" fontId="4" fillId="4" borderId="2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5" fillId="4" borderId="0" xfId="1" applyFont="1" applyFill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5" fillId="4" borderId="5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3" borderId="4" xfId="1" applyFont="1" applyFill="1" applyBorder="1" applyAlignment="1">
      <alignment horizontal="left" vertical="center" wrapText="1"/>
    </xf>
    <xf numFmtId="0" fontId="4" fillId="4" borderId="6" xfId="1" applyFont="1" applyFill="1" applyBorder="1" applyAlignment="1">
      <alignment horizontal="left" vertical="center" wrapText="1"/>
    </xf>
    <xf numFmtId="0" fontId="4" fillId="4" borderId="7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left" vertical="center" wrapText="1"/>
    </xf>
    <xf numFmtId="0" fontId="5" fillId="4" borderId="2" xfId="1" applyFont="1" applyFill="1" applyBorder="1" applyAlignment="1">
      <alignment horizontal="left" vertical="center" wrapText="1"/>
    </xf>
    <xf numFmtId="0" fontId="5" fillId="4" borderId="4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4" fillId="3" borderId="5" xfId="1" applyFont="1" applyFill="1" applyBorder="1" applyAlignment="1">
      <alignment horizontal="left" vertical="center" wrapText="1"/>
    </xf>
    <xf numFmtId="0" fontId="4" fillId="3" borderId="4" xfId="1" applyFont="1" applyFill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3" borderId="5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7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left" vertical="center" wrapText="1"/>
    </xf>
    <xf numFmtId="0" fontId="5" fillId="4" borderId="7" xfId="1" applyFont="1" applyFill="1" applyBorder="1" applyAlignment="1">
      <alignment horizontal="left" vertical="center" wrapText="1"/>
    </xf>
    <xf numFmtId="0" fontId="5" fillId="4" borderId="5" xfId="1" applyFont="1" applyFill="1" applyBorder="1" applyAlignment="1">
      <alignment horizontal="left" vertical="center" wrapText="1"/>
    </xf>
  </cellXfs>
  <cellStyles count="3">
    <cellStyle name="Normal" xfId="0" builtinId="0"/>
    <cellStyle name="Normal 3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Users/ouzounian/Documents/hibiscus/S1015_Additional_Factors_Variations%20(version%201)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uracyglobal-my.sharepoint.com/Homeware/MonitoringTools/BPCE%20Templates/new%20Gabarits/ALMMC-00009-2017-11-dynamique_13_12_2017_15_29_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am_ES"/>
      <sheetName val="Retail &amp; SBCs"/>
      <sheetName val="Retail et SBCs"/>
      <sheetName val="Wholesale "/>
      <sheetName val="Wholesale"/>
      <sheetName val="Term Deposits Penalty"/>
      <sheetName val="A terme avec pén. de retr. anti"/>
      <sheetName val="Loans RW &lt;35%"/>
      <sheetName val="Pond. B2 pour chaque contr."/>
      <sheetName val="Non renewable loans"/>
      <sheetName val="% prêts non renouvelables"/>
      <sheetName val="Revolving"/>
      <sheetName val="Crédits revol. et trade fin."/>
      <sheetName val="OverdraftsCA"/>
      <sheetName val="Comptes ordinaires débiteurs"/>
      <sheetName val="Guarantees"/>
      <sheetName val="Trade Fin HB"/>
    </sheetNames>
    <sheetDataSet>
      <sheetData sheetId="0">
        <row r="2">
          <cell r="A2" t="str">
            <v>S0001 - SOCIETE GENERALE</v>
          </cell>
        </row>
        <row r="3">
          <cell r="A3" t="str">
            <v>S0010 - COMPAGNIE GENERALE D'AFFACTURAGE</v>
          </cell>
        </row>
        <row r="4">
          <cell r="A4" t="str">
            <v>S0016 - SGA SOCIETE GENERALE ACCEPTANCE N.V</v>
          </cell>
        </row>
        <row r="5">
          <cell r="A5" t="str">
            <v>S0026 - SGBT ASSET BASED FUNDING SA</v>
          </cell>
        </row>
        <row r="6">
          <cell r="A6" t="str">
            <v>S0088 - SGFP MEXICO, S. DE R.L. DE C.V.</v>
          </cell>
        </row>
        <row r="7">
          <cell r="A7" t="str">
            <v>S0094 - REXUS L.L.C.</v>
          </cell>
        </row>
        <row r="8">
          <cell r="A8" t="str">
            <v>S0100 - AIR BAIL</v>
          </cell>
        </row>
        <row r="9">
          <cell r="A9" t="str">
            <v>S0128 - SOCIETE GENERALE-SPLITSKA BANKA D.D</v>
          </cell>
        </row>
        <row r="10">
          <cell r="A10" t="str">
            <v>S0129 - PJSC ROSBANK</v>
          </cell>
        </row>
        <row r="11">
          <cell r="A11" t="str">
            <v>S0171 - SOCIETE CIVILE DE CONSTRUCTION-VENT</v>
          </cell>
        </row>
        <row r="12">
          <cell r="A12" t="str">
            <v>S0182 - SOGEFONTENAY</v>
          </cell>
        </row>
        <row r="13">
          <cell r="A13" t="str">
            <v>S0185 - ANTARIUS</v>
          </cell>
        </row>
        <row r="14">
          <cell r="A14" t="str">
            <v>S0186 - STAR LEASE</v>
          </cell>
        </row>
        <row r="15">
          <cell r="A15" t="str">
            <v>S0189 - ETOILE PATRIMOINE 50</v>
          </cell>
        </row>
        <row r="16">
          <cell r="A16" t="str">
            <v>S0195 - SOCIETE GENERALE DE BANQUE AUX ANTI</v>
          </cell>
        </row>
        <row r="17">
          <cell r="A17" t="str">
            <v>S0206 - ANTARIUS ROTATION SECTORIELLE</v>
          </cell>
        </row>
        <row r="18">
          <cell r="A18" t="str">
            <v>S0240 - AUMA</v>
          </cell>
        </row>
        <row r="19">
          <cell r="A19" t="str">
            <v>S0253 - INKAKHRAN NCO</v>
          </cell>
        </row>
        <row r="20">
          <cell r="A20" t="str">
            <v>S0256 - RB LEASING LLC</v>
          </cell>
        </row>
        <row r="21">
          <cell r="A21" t="str">
            <v>S0263 - AVTO LCC</v>
          </cell>
        </row>
        <row r="22">
          <cell r="A22" t="str">
            <v>S0264 - RB SPECIALIZED DEPOSITARY LLC</v>
          </cell>
        </row>
        <row r="23">
          <cell r="A23" t="str">
            <v>S0266 - DOLGOVOY TSENTR ROSBANKA</v>
          </cell>
        </row>
        <row r="24">
          <cell r="A24" t="str">
            <v>S0269 - ROSBANK (SWITZERLAND)</v>
          </cell>
        </row>
        <row r="25">
          <cell r="A25" t="str">
            <v>S0270 - BELROSBANK</v>
          </cell>
        </row>
        <row r="26">
          <cell r="A26" t="str">
            <v>S0271 - ROSINVEST</v>
          </cell>
        </row>
        <row r="27">
          <cell r="A27" t="str">
            <v>S0276 - CREDIT INSTITUTION OBYEDINYONNAYA R</v>
          </cell>
        </row>
        <row r="28">
          <cell r="A28" t="str">
            <v>S0278 - SCI HEGEL PROJECTIM</v>
          </cell>
        </row>
        <row r="29">
          <cell r="A29" t="str">
            <v>S0288 - SOCIETE GENERALE CONGO</v>
          </cell>
        </row>
        <row r="30">
          <cell r="A30" t="str">
            <v>S0297 - MORDENO SOCIEDADES ANONIMAS</v>
          </cell>
        </row>
        <row r="31">
          <cell r="A31" t="str">
            <v>S0298 - LYXOR ASSET MANAGEMENT UK LLP</v>
          </cell>
        </row>
        <row r="32">
          <cell r="A32" t="str">
            <v>S0299 - BASTION EUROPEAN INVESTMENTS S.A.</v>
          </cell>
        </row>
        <row r="33">
          <cell r="A33" t="str">
            <v>S0314 - SOGEMARCHE</v>
          </cell>
        </row>
        <row r="34">
          <cell r="A34" t="str">
            <v>S0316 - SOGECAMPUS</v>
          </cell>
        </row>
        <row r="35">
          <cell r="A35" t="str">
            <v>S0320 - CODEIS SECURITIES S.A.</v>
          </cell>
        </row>
        <row r="36">
          <cell r="A36" t="str">
            <v>S0339 - CAMILLA</v>
          </cell>
        </row>
        <row r="37">
          <cell r="A37" t="str">
            <v>S0352 - SG ASIA INVEST</v>
          </cell>
        </row>
        <row r="38">
          <cell r="A38" t="str">
            <v>S0360 - ASIA CREDIT PUBLIC CYLIMITE</v>
          </cell>
        </row>
        <row r="39">
          <cell r="A39" t="str">
            <v>S0402 - SGBT FINANCE IRELAND LIMITED</v>
          </cell>
        </row>
        <row r="40">
          <cell r="A40" t="str">
            <v>S0404 - HALYSA S.A..</v>
          </cell>
        </row>
        <row r="41">
          <cell r="A41" t="str">
            <v>S0407 - ORION SHARED LIQUIDITY FUND B.V.</v>
          </cell>
        </row>
        <row r="42">
          <cell r="A42" t="str">
            <v>S0412 - SOGEPLUS</v>
          </cell>
        </row>
        <row r="43">
          <cell r="A43" t="str">
            <v>S0421 - SG FINANCIAL SERVICES LIMITED</v>
          </cell>
        </row>
        <row r="44">
          <cell r="A44" t="str">
            <v>S0422 - SG HEALTHCARE BENEFITS TRUSTEE COMP</v>
          </cell>
        </row>
        <row r="45">
          <cell r="A45" t="str">
            <v>S0426 - SOCIETE MARSEILLAISE DE CREDIT</v>
          </cell>
        </row>
        <row r="46">
          <cell r="A46" t="str">
            <v>S0431 - STRABUL NOMINEES LIMITED</v>
          </cell>
        </row>
        <row r="47">
          <cell r="A47" t="str">
            <v>S0432 - SCI VELRI</v>
          </cell>
        </row>
        <row r="48">
          <cell r="A48" t="str">
            <v>S0433 - CARBURAUTO</v>
          </cell>
        </row>
        <row r="49">
          <cell r="A49" t="str">
            <v>S0434 - CONTE</v>
          </cell>
        </row>
        <row r="50">
          <cell r="A50" t="str">
            <v>S0435 - ONYX</v>
          </cell>
        </row>
        <row r="51">
          <cell r="A51" t="str">
            <v>S0436 - SOCIETE "LES PINSONS</v>
          </cell>
        </row>
        <row r="52">
          <cell r="A52" t="str">
            <v>S0437 - CARRERA</v>
          </cell>
        </row>
        <row r="53">
          <cell r="A53" t="str">
            <v>S0438 - SCI LA MARQUEILLE</v>
          </cell>
        </row>
        <row r="54">
          <cell r="A54" t="str">
            <v>S0451 - SCCV LES PATIOS D'OR DE FLEURY LES</v>
          </cell>
        </row>
        <row r="55">
          <cell r="A55" t="str">
            <v>S0452 - SG EQUIPMENT FINANCE IBERIA, E.F.C,</v>
          </cell>
        </row>
        <row r="56">
          <cell r="A56" t="str">
            <v>S0453 - SG EQUIPMENT FINANCE ITALY S.P.A.</v>
          </cell>
        </row>
        <row r="57">
          <cell r="A57" t="str">
            <v>S0467 - FCT CODA</v>
          </cell>
        </row>
        <row r="58">
          <cell r="A58" t="str">
            <v>S0468 - FCT BLANCO</v>
          </cell>
        </row>
        <row r="59">
          <cell r="A59" t="str">
            <v>S0471 - SG AUSTRALIA LTD (SGAL)</v>
          </cell>
        </row>
        <row r="60">
          <cell r="A60" t="str">
            <v>S0472 - SG AUSTRALIA SECURITI</v>
          </cell>
        </row>
        <row r="61">
          <cell r="A61" t="str">
            <v>S0474 - SOGELEASE AUSTRALIA LTD</v>
          </cell>
        </row>
        <row r="62">
          <cell r="A62" t="str">
            <v>S0494 - SMC MONACO</v>
          </cell>
        </row>
        <row r="63">
          <cell r="A63" t="str">
            <v>S0495 - TYNEVOR B.V. (UK BRANCH)</v>
          </cell>
        </row>
        <row r="64">
          <cell r="A64" t="str">
            <v>S0496 - PRAGMA</v>
          </cell>
        </row>
        <row r="65">
          <cell r="A65" t="str">
            <v>S0497 - PRIMAXIA</v>
          </cell>
        </row>
        <row r="66">
          <cell r="A66" t="str">
            <v>S0501 - SOGECAP RISQUES DIVERS DEUTSCHE NIE</v>
          </cell>
        </row>
        <row r="67">
          <cell r="A67" t="str">
            <v>S0506 - SG AUSTRALIA EQUITIES LTD</v>
          </cell>
        </row>
        <row r="68">
          <cell r="A68" t="str">
            <v>S0536 - SG LYXOR LCR FUND</v>
          </cell>
        </row>
        <row r="69">
          <cell r="A69" t="str">
            <v>S0541 - SOGE PERIVAL I</v>
          </cell>
        </row>
        <row r="70">
          <cell r="A70" t="str">
            <v>S0550 - SOGINFO - SOCIETE DE GESTION ET D'I</v>
          </cell>
        </row>
        <row r="71">
          <cell r="A71" t="str">
            <v>S0556 - BANQUE COURTOIS, SUCCESSEUR DE L'AN</v>
          </cell>
        </row>
        <row r="72">
          <cell r="A72" t="str">
            <v>S0557 - BANQUE KOLB</v>
          </cell>
        </row>
        <row r="73">
          <cell r="A73" t="str">
            <v>S0558 - BANQUE LAYDERNIER</v>
          </cell>
        </row>
        <row r="74">
          <cell r="A74" t="str">
            <v>S0561 - BANQUE NUGER</v>
          </cell>
        </row>
        <row r="75">
          <cell r="A75" t="str">
            <v>S0562 - BANQUE POUYANNE</v>
          </cell>
        </row>
        <row r="76">
          <cell r="A76" t="str">
            <v>S0563 - BANQUE RHONE ALPES</v>
          </cell>
        </row>
        <row r="77">
          <cell r="A77" t="str">
            <v>S0564 - BANQUE TARNEAUD</v>
          </cell>
        </row>
        <row r="78">
          <cell r="A78" t="str">
            <v>S0590 - BREMANY LEASE SAS</v>
          </cell>
        </row>
        <row r="79">
          <cell r="A79" t="str">
            <v>S0604 - LNG INVESTMENT 1 LTD</v>
          </cell>
        </row>
        <row r="80">
          <cell r="A80" t="str">
            <v>S0605 - LNG INVESTMENT 2 LTD</v>
          </cell>
        </row>
        <row r="81">
          <cell r="A81" t="str">
            <v>S0606 - LNG MALTA INVESTMENT 1 LIMITED</v>
          </cell>
        </row>
        <row r="82">
          <cell r="A82" t="str">
            <v>S0607 - LNG MALTA INVESTMENT 2 LIMITED</v>
          </cell>
        </row>
        <row r="83">
          <cell r="A83" t="str">
            <v>S0608 - SGFLD LIMITED</v>
          </cell>
        </row>
        <row r="84">
          <cell r="A84" t="str">
            <v>S0609 - SG LEASING (JUNE) LIMITED</v>
          </cell>
        </row>
        <row r="85">
          <cell r="A85" t="str">
            <v>S0620 - MILAHA QATAR GMBH &amp; CO.KG</v>
          </cell>
        </row>
        <row r="86">
          <cell r="A86" t="str">
            <v>S0621 - MILAHA RAS LAFFAN GMBH &amp; CO.KG</v>
          </cell>
        </row>
        <row r="87">
          <cell r="A87" t="str">
            <v>S0625 - SG STRAKHOVANIE LLC</v>
          </cell>
        </row>
        <row r="88">
          <cell r="A88" t="str">
            <v>S0627 - RB FACTORING LLC</v>
          </cell>
        </row>
        <row r="89">
          <cell r="A89" t="str">
            <v>S0628 - REAL INVEST LLC</v>
          </cell>
        </row>
        <row r="90">
          <cell r="A90" t="str">
            <v>S0629 - SOSNOVKA LLC</v>
          </cell>
        </row>
        <row r="91">
          <cell r="A91" t="str">
            <v>S0630 - VALMONT LLC</v>
          </cell>
        </row>
        <row r="92">
          <cell r="A92" t="str">
            <v>S0631 - RBS AVTO</v>
          </cell>
        </row>
        <row r="93">
          <cell r="A93" t="str">
            <v>S0632 - VPRG LIMITED</v>
          </cell>
        </row>
        <row r="94">
          <cell r="A94" t="str">
            <v>S0640 - THE EIFFEL LIMITED PARTNERSHIP</v>
          </cell>
        </row>
        <row r="95">
          <cell r="A95" t="str">
            <v>S0642 - HORDLE FINANCE B.V. (UK BRANCH)</v>
          </cell>
        </row>
        <row r="96">
          <cell r="A96" t="str">
            <v>S0643 - HORDLE FINANCE BV</v>
          </cell>
        </row>
        <row r="97">
          <cell r="A97" t="str">
            <v>S0644 - SG SD FUNDO DE INVESTIMENTO MULTIME</v>
          </cell>
        </row>
        <row r="98">
          <cell r="A98" t="str">
            <v>S0646 - WELL INVESTMENTS SA</v>
          </cell>
        </row>
        <row r="99">
          <cell r="A99" t="str">
            <v>S0647 - ALEF II</v>
          </cell>
        </row>
        <row r="100">
          <cell r="A100" t="str">
            <v>S0648 - PROEKTINVEST LLC</v>
          </cell>
        </row>
        <row r="101">
          <cell r="A101" t="str">
            <v>S0649 - SOCIETE GENERALE BANK &amp; TRUST DUBAI</v>
          </cell>
        </row>
        <row r="102">
          <cell r="A102" t="str">
            <v>S0663 - TYNEVOR B.V.</v>
          </cell>
        </row>
        <row r="103">
          <cell r="A103" t="str">
            <v>S0665 - TEMSYS</v>
          </cell>
        </row>
        <row r="104">
          <cell r="A104" t="str">
            <v>S0669 - SG ASIA (SINGAPORE) LTD</v>
          </cell>
        </row>
        <row r="105">
          <cell r="A105" t="str">
            <v>S0673 - FENWICK LEASE</v>
          </cell>
        </row>
        <row r="106">
          <cell r="A106" t="str">
            <v>S0675 - BANCO SOCIETE GENERALE BRASIL S.A.</v>
          </cell>
        </row>
        <row r="107">
          <cell r="A107" t="str">
            <v>S0677 - SG EQUIPMENT FINANCE S.A. ARRENDAME</v>
          </cell>
        </row>
        <row r="108">
          <cell r="A108" t="str">
            <v>S0678 - SOCIETE GENERALE S.A. CORRETORA DE</v>
          </cell>
        </row>
        <row r="109">
          <cell r="A109" t="str">
            <v>S0681 - UNITED ARAB BANK</v>
          </cell>
        </row>
        <row r="110">
          <cell r="A110" t="str">
            <v>S0682 - SOCIETE GENERALE INVESTMENTS (U.K.)</v>
          </cell>
        </row>
        <row r="111">
          <cell r="A111" t="str">
            <v>S0692 - BSGV</v>
          </cell>
        </row>
        <row r="112">
          <cell r="A112" t="str">
            <v>S0695 - SG INVESTMENT LIMITED</v>
          </cell>
        </row>
        <row r="113">
          <cell r="A113" t="str">
            <v>S0698 - BSGV LEASING LLC</v>
          </cell>
        </row>
        <row r="114">
          <cell r="A114" t="str">
            <v>S0699 - MONTALIS INVESTMENT BV</v>
          </cell>
        </row>
        <row r="115">
          <cell r="A115" t="str">
            <v>S0700 - SOCIETE GENERALE CALEDONIENNE DE BA</v>
          </cell>
        </row>
        <row r="116">
          <cell r="A116" t="str">
            <v>S0702 - SOGEPARTICIPATIONS</v>
          </cell>
        </row>
        <row r="117">
          <cell r="A117" t="str">
            <v>S0707 - SG DE BANQUE AU LIBAN</v>
          </cell>
        </row>
        <row r="118">
          <cell r="A118" t="str">
            <v>S0708 - SG MAROCAINE DE BANQUES</v>
          </cell>
        </row>
        <row r="119">
          <cell r="A119" t="str">
            <v>S0709 - SOCIETE GENERALE BANK &amp; TRUST</v>
          </cell>
        </row>
        <row r="120">
          <cell r="A120" t="str">
            <v>S0713 - SOCIETE GENERALE PRIVATE BANKING (M</v>
          </cell>
        </row>
        <row r="121">
          <cell r="A121" t="str">
            <v>S0733 - SOCIETE GENERALE BANK &amp; TRUST SINGA</v>
          </cell>
        </row>
        <row r="122">
          <cell r="A122" t="str">
            <v>S0734 - IVEFI S.A.</v>
          </cell>
        </row>
        <row r="123">
          <cell r="A123" t="str">
            <v>S0743 - SG TRUST SERVICES</v>
          </cell>
        </row>
        <row r="124">
          <cell r="A124" t="str">
            <v>S0774 - SGBF S.A.</v>
          </cell>
        </row>
        <row r="125">
          <cell r="A125" t="str">
            <v>S0775 - ATHENA COURTAGE</v>
          </cell>
        </row>
        <row r="126">
          <cell r="A126" t="str">
            <v>S0779 - SOCIETE GENERALE BANK AND TRUST HON</v>
          </cell>
        </row>
        <row r="127">
          <cell r="A127" t="str">
            <v>S0800 - SCDM PARTICIPATIONS</v>
          </cell>
        </row>
        <row r="128">
          <cell r="A128" t="str">
            <v>S0801 - LIRIX</v>
          </cell>
        </row>
        <row r="129">
          <cell r="A129" t="str">
            <v>S0802 - URBANISME ET COMMERCE PROMOTION</v>
          </cell>
        </row>
        <row r="130">
          <cell r="A130" t="str">
            <v>S0803 - FINANCIERE UC</v>
          </cell>
        </row>
        <row r="131">
          <cell r="A131" t="str">
            <v>S0804 - SCI SOGECIP</v>
          </cell>
        </row>
        <row r="132">
          <cell r="A132" t="str">
            <v>S0805 - SCI AIX BORD DU LAC-1</v>
          </cell>
        </row>
        <row r="133">
          <cell r="A133" t="str">
            <v>S0807 - SCI LIEUSAINT RUE DE PARIS</v>
          </cell>
        </row>
        <row r="134">
          <cell r="A134" t="str">
            <v>S0809 - ISSY 11-3 GALLIENI</v>
          </cell>
        </row>
        <row r="135">
          <cell r="A135" t="str">
            <v>S0811 - SCI BRAILLE/HOTEL DE VILLE</v>
          </cell>
        </row>
        <row r="136">
          <cell r="A136" t="str">
            <v>S0816 - TI SECURITISATION VEHICLE S</v>
          </cell>
        </row>
        <row r="137">
          <cell r="A137" t="str">
            <v>S0819 - BANK REPUBLIC</v>
          </cell>
        </row>
        <row r="138">
          <cell r="A138" t="str">
            <v>S0824 - BANCO CACIQUE S.A.</v>
          </cell>
        </row>
        <row r="139">
          <cell r="A139" t="str">
            <v>S0843 - PAREL</v>
          </cell>
        </row>
        <row r="140">
          <cell r="A140" t="str">
            <v>S0861 - ECS INTERNATIONAL BELGIUM S.A./N.V.</v>
          </cell>
        </row>
        <row r="141">
          <cell r="A141" t="str">
            <v>S0884 - SNC BON PUITS 1</v>
          </cell>
        </row>
        <row r="142">
          <cell r="A142" t="str">
            <v>S0885 - SNC BON PUITS 2</v>
          </cell>
        </row>
        <row r="143">
          <cell r="A143" t="str">
            <v>S0892 - SGBT SECURITIES S.A.</v>
          </cell>
        </row>
        <row r="144">
          <cell r="A144" t="str">
            <v>S0900 - SG PRIVATE BANKING SUISSE S.A.</v>
          </cell>
        </row>
        <row r="145">
          <cell r="A145" t="str">
            <v>S0902 - SOCIETE GENERALE PRIVATE BANKING (L</v>
          </cell>
        </row>
        <row r="146">
          <cell r="A146" t="str">
            <v>S0907 - SG PRIVATE BANKING (BAHAMAS) LTD.</v>
          </cell>
        </row>
        <row r="147">
          <cell r="A147" t="str">
            <v>S0912 - SOCIETE GENERALE FINANCING AND DIST</v>
          </cell>
        </row>
        <row r="148">
          <cell r="A148" t="str">
            <v>S0915 - SOCIETE GENERALE LIFE INSURANCE BRO</v>
          </cell>
        </row>
        <row r="149">
          <cell r="A149" t="str">
            <v>S0916 - SOCIETE GENERALE PRIVATE WEALTH MAN</v>
          </cell>
        </row>
        <row r="150">
          <cell r="A150" t="str">
            <v>S0936 - CHABON SA</v>
          </cell>
        </row>
        <row r="151">
          <cell r="A151" t="str">
            <v>S0937 - LX FINANZ S.A.R.L.</v>
          </cell>
        </row>
        <row r="152">
          <cell r="A152" t="str">
            <v>S0940 - SOCIETE DE BOURSE GILBERT DUPONT</v>
          </cell>
        </row>
        <row r="153">
          <cell r="A153" t="str">
            <v>S0943 - SCI RIVA PRIM RESIDENCES</v>
          </cell>
        </row>
        <row r="154">
          <cell r="A154" t="str">
            <v>S0944 - SCI AQPRIM PROMOTION</v>
          </cell>
        </row>
        <row r="155">
          <cell r="A155" t="str">
            <v>S0945 - CHEMIN DES COMBES</v>
          </cell>
        </row>
        <row r="156">
          <cell r="A156" t="str">
            <v>S0946 - AIX - BORD DU LAC - 3</v>
          </cell>
        </row>
        <row r="157">
          <cell r="A157" t="str">
            <v>S0947 - SCI RHIN ET MOSELLE 1</v>
          </cell>
        </row>
        <row r="158">
          <cell r="A158" t="str">
            <v>S0958 - GEORGIAN MILL COMPANY LLC</v>
          </cell>
        </row>
        <row r="159">
          <cell r="A159" t="str">
            <v>S0959 - MERTSKHALI PIRVELI</v>
          </cell>
        </row>
        <row r="160">
          <cell r="A160" t="str">
            <v>S0970 - INORA LIFE FRANCE</v>
          </cell>
        </row>
        <row r="161">
          <cell r="A161" t="str">
            <v>S0977 - SG STRUCTURED PRODUCTS, INC.</v>
          </cell>
        </row>
        <row r="162">
          <cell r="A162" t="str">
            <v>S0978 - INORA LIFE LTD</v>
          </cell>
        </row>
        <row r="163">
          <cell r="A163" t="str">
            <v>S0986 - SOCIETE CIVILE IMMOBILIERE VOLTAIRE</v>
          </cell>
        </row>
        <row r="164">
          <cell r="A164" t="str">
            <v>S1015 - SOCIETE GENERALE EQUIPMENT FINANCE</v>
          </cell>
        </row>
        <row r="165">
          <cell r="A165" t="str">
            <v>S1017 - SG EQUIPMENT FINANCE LEASING LIMITE</v>
          </cell>
        </row>
        <row r="166">
          <cell r="A166" t="str">
            <v>S1018 - SG EQUIPMENT FINANCE OPERATING LEAS</v>
          </cell>
        </row>
        <row r="167">
          <cell r="A167" t="str">
            <v>S1019 - SG EQUIPMENT FINANCE (DECEMBER) LIM</v>
          </cell>
        </row>
        <row r="168">
          <cell r="A168" t="str">
            <v>S1022 - SG EQUIPMENT FINANCE RENTAL LIMITED</v>
          </cell>
        </row>
        <row r="169">
          <cell r="A169" t="str">
            <v>S1041 - CONDORCET GLOBAL OPPORTUNITY UNIT T</v>
          </cell>
        </row>
        <row r="170">
          <cell r="A170" t="str">
            <v>S1042 - CONDORCET VOLATILITY ARBITRAGE LIMI</v>
          </cell>
        </row>
        <row r="171">
          <cell r="A171" t="str">
            <v>S1043 - ARAMIS CORP. LIMITED</v>
          </cell>
        </row>
        <row r="172">
          <cell r="A172" t="str">
            <v>S1048 - ARAMIS II SECURITIES CO, LTD</v>
          </cell>
        </row>
        <row r="173">
          <cell r="A173" t="str">
            <v>S1107 - SOCIETE GENERALE SECURITIES (NORTH</v>
          </cell>
        </row>
        <row r="174">
          <cell r="A174" t="str">
            <v>S1151 - OHRIDSKA BANKA AD SKOPJE</v>
          </cell>
        </row>
        <row r="175">
          <cell r="A175" t="str">
            <v>S1190 - BULL FINANCE</v>
          </cell>
        </row>
        <row r="176">
          <cell r="A176" t="str">
            <v>S1191 - SG ASSET FINANCE CORP</v>
          </cell>
        </row>
        <row r="177">
          <cell r="A177" t="str">
            <v>S1195 - SC ALICANTE 2000</v>
          </cell>
        </row>
        <row r="178">
          <cell r="A178" t="str">
            <v>S1196 - SC CHASSAGNE 2000</v>
          </cell>
        </row>
        <row r="179">
          <cell r="A179" t="str">
            <v>S1198 - TROPICANA FUNDING INCORPORATED</v>
          </cell>
        </row>
        <row r="180">
          <cell r="A180" t="str">
            <v>S1257 - SOCIETE GENERALE CAMEROUN</v>
          </cell>
        </row>
        <row r="181">
          <cell r="A181" t="str">
            <v>S1258 - SOCIETE GENERALE (CANADA)</v>
          </cell>
        </row>
        <row r="182">
          <cell r="A182" t="str">
            <v>S1278 - SCI CHAMAN</v>
          </cell>
        </row>
        <row r="183">
          <cell r="A183" t="str">
            <v>S1283 - GENECAR - SOCIETE GENERALE DE COURT</v>
          </cell>
        </row>
        <row r="184">
          <cell r="A184" t="str">
            <v>S1297 - SOCIETE GENERALE SECURITIES SERVICE</v>
          </cell>
        </row>
        <row r="185">
          <cell r="A185" t="str">
            <v>S1312 - CREDICAL</v>
          </cell>
        </row>
        <row r="186">
          <cell r="A186" t="str">
            <v>S1471 - MOBIASBANCA GROUPE SOCIETE GENERALE</v>
          </cell>
        </row>
        <row r="187">
          <cell r="A187" t="str">
            <v>S1482 - SCI LE PARC DE BORDEROUGE</v>
          </cell>
        </row>
        <row r="188">
          <cell r="A188" t="str">
            <v>S1485 - SCI EUROPARC ST MARTIN DU TOUCH 200</v>
          </cell>
        </row>
        <row r="189">
          <cell r="A189" t="str">
            <v>S1487 - SCI EUROPARC HAUTE BORNE 1</v>
          </cell>
        </row>
        <row r="190">
          <cell r="A190" t="str">
            <v>S1562 - COMPAGNIE FINANCIERE DE BOURBON</v>
          </cell>
        </row>
        <row r="191">
          <cell r="A191" t="str">
            <v>S1568 - FRANFINANCE</v>
          </cell>
        </row>
        <row r="192">
          <cell r="A192" t="str">
            <v>S1594 - SOLENTIS INVESTMENT SOLUTIONS PCC</v>
          </cell>
        </row>
        <row r="193">
          <cell r="A193" t="str">
            <v>S1595 - SOCIETE IMMOBILIERE URBI ET ORBI</v>
          </cell>
        </row>
        <row r="194">
          <cell r="A194" t="str">
            <v>S1597 - LLC RUSFINANCE BANK</v>
          </cell>
        </row>
        <row r="195">
          <cell r="A195" t="str">
            <v>S1605 - SG FINANS AS</v>
          </cell>
        </row>
        <row r="196">
          <cell r="A196" t="str">
            <v>S1606 - LLC RUSFINANCE</v>
          </cell>
        </row>
        <row r="197">
          <cell r="A197" t="str">
            <v>S1609 - RUSFINANCE SAS</v>
          </cell>
        </row>
        <row r="198">
          <cell r="A198" t="str">
            <v>S1612 - CHINA UNIT INT LEAS</v>
          </cell>
        </row>
        <row r="199">
          <cell r="A199" t="str">
            <v>S1628 - SOCIETE GENERALE BANK CYPRUS LTD</v>
          </cell>
        </row>
        <row r="200">
          <cell r="A200" t="str">
            <v>S1630 - SOCIETE CIVILE IMMOBILIERE DES COMB</v>
          </cell>
        </row>
        <row r="201">
          <cell r="A201" t="str">
            <v>S1660 - SG EQUIPMENT FINANCE BENELUX BV</v>
          </cell>
        </row>
        <row r="202">
          <cell r="A202" t="str">
            <v>S1661 - SG FINANS AS DANISH BRANCH</v>
          </cell>
        </row>
        <row r="203">
          <cell r="A203" t="str">
            <v>S1662 - SG FINANS AS SWEDISH BRANCH</v>
          </cell>
        </row>
        <row r="204">
          <cell r="A204" t="str">
            <v>S1663 - SG EQUIPMENT FINANCE BENELUX B.V. B</v>
          </cell>
        </row>
        <row r="205">
          <cell r="A205" t="str">
            <v>S1670 - COMPTOIR DE VALEURS DE BANQUE</v>
          </cell>
        </row>
        <row r="206">
          <cell r="A206" t="str">
            <v>S1672 - SOCIETE GENERALE PRIVATE BANKING NV</v>
          </cell>
        </row>
        <row r="207">
          <cell r="A207" t="str">
            <v>S1673 - SG PRIVATE BANKING BELGIQUE</v>
          </cell>
        </row>
        <row r="208">
          <cell r="A208" t="str">
            <v>S1700 - BANQUE FRANCAISE COMMERCIALE OCEAN</v>
          </cell>
        </row>
        <row r="209">
          <cell r="A209" t="str">
            <v>S1788 - SOCIETE GENERALE BENIN</v>
          </cell>
        </row>
        <row r="210">
          <cell r="A210" t="str">
            <v>S1812 - SAS COPRIM RESIDENCES</v>
          </cell>
        </row>
        <row r="211">
          <cell r="A211" t="str">
            <v>S1830 - BRIDGEVIEW II LIMITED (UK BRANCH)</v>
          </cell>
        </row>
        <row r="212">
          <cell r="A212" t="str">
            <v>S1854 - BANKY FAMPANDROSOANA VAROTRA SG</v>
          </cell>
        </row>
        <row r="213">
          <cell r="A213" t="str">
            <v>S1856 - SOGEFIBAIL COTE D'IVOIRE</v>
          </cell>
        </row>
        <row r="214">
          <cell r="A214" t="str">
            <v>S1857 - SG DE BANQUES EN COTE D'IVOIRE</v>
          </cell>
        </row>
        <row r="215">
          <cell r="A215" t="str">
            <v>S1894 - SOCIETE GENERALE TANGER OFFSHORE</v>
          </cell>
        </row>
        <row r="216">
          <cell r="A216" t="str">
            <v>S1901 - SOCIETE ANONYME DE CREDIT A L'INDUS</v>
          </cell>
        </row>
        <row r="217">
          <cell r="A217" t="str">
            <v>S1904 - FRANFINANCE LOCATION</v>
          </cell>
        </row>
        <row r="218">
          <cell r="A218" t="str">
            <v>S1906 - COMPAGNIE GENERALE DE LOCATION D'EQ</v>
          </cell>
        </row>
        <row r="219">
          <cell r="A219" t="str">
            <v>S1932 - CGI NORTH AMERICA INC.</v>
          </cell>
        </row>
        <row r="220">
          <cell r="A220" t="str">
            <v>S1938 - PROMOPART SNC</v>
          </cell>
        </row>
        <row r="221">
          <cell r="A221" t="str">
            <v>S1939 - SOGEGA PME SNC</v>
          </cell>
        </row>
        <row r="222">
          <cell r="A222" t="str">
            <v>S1940 - PRIORIS</v>
          </cell>
        </row>
        <row r="223">
          <cell r="A223" t="str">
            <v>S1941 - SEFIA</v>
          </cell>
        </row>
        <row r="224">
          <cell r="A224" t="str">
            <v>S1949 - SG SEC ASIA INTER HOLD BVI</v>
          </cell>
        </row>
        <row r="225">
          <cell r="A225" t="str">
            <v>S1951 - SG SECURITIES ASIA INTERNATIONAL HO</v>
          </cell>
        </row>
        <row r="226">
          <cell r="A226" t="str">
            <v>S1953 - SG SEC ASIA LTD</v>
          </cell>
        </row>
        <row r="227">
          <cell r="A227" t="str">
            <v>S1956 - SG SECURITIES (HONG-KONG) LTD</v>
          </cell>
        </row>
        <row r="228">
          <cell r="A228" t="str">
            <v>S1957 - SG SEC (HK) HOLDINGS LTD</v>
          </cell>
        </row>
        <row r="229">
          <cell r="A229" t="str">
            <v>S1958 - SG SECURITIES (HK) NOMINEES LTD</v>
          </cell>
        </row>
        <row r="230">
          <cell r="A230" t="str">
            <v>S1962 - SG RESEARCH SINGAPORE PTE L</v>
          </cell>
        </row>
        <row r="231">
          <cell r="A231" t="str">
            <v>S1963 - SG SECURITIES (SINGAPORE) PTE. LTD.</v>
          </cell>
        </row>
        <row r="232">
          <cell r="A232" t="str">
            <v>S1964 - SG SEC SINGAPORE CUSTODIAL</v>
          </cell>
        </row>
        <row r="233">
          <cell r="A233" t="str">
            <v>S1965 - SG RESEARCH (MALAYSIA) SDN</v>
          </cell>
        </row>
        <row r="234">
          <cell r="A234" t="str">
            <v>S1968 - SG SEC PHILIPPINES INC</v>
          </cell>
        </row>
        <row r="235">
          <cell r="A235" t="str">
            <v>S1973 - CROSBY SECURITIES ASIA</v>
          </cell>
        </row>
        <row r="236">
          <cell r="A236" t="str">
            <v>S1974 - SG SECURITIES BROKING (M) LIMITED</v>
          </cell>
        </row>
        <row r="237">
          <cell r="A237" t="str">
            <v>S1975 - SG ASIA HOLDINGS (INDIA) PVT LTD</v>
          </cell>
        </row>
        <row r="238">
          <cell r="A238" t="str">
            <v>S1976 - SG ASIA SECURITIES (INDIA)</v>
          </cell>
        </row>
        <row r="239">
          <cell r="A239" t="str">
            <v>S1977 - SG SEC ASIA REGIONAL SERVIC</v>
          </cell>
        </row>
        <row r="240">
          <cell r="A240" t="str">
            <v>S1982 - PT SG SEC(INDONESIA)</v>
          </cell>
        </row>
        <row r="241">
          <cell r="A241" t="str">
            <v>S1983 - SG SERVICES (PHILIPPINES) I</v>
          </cell>
        </row>
        <row r="242">
          <cell r="A242" t="str">
            <v>S1986 - SG SECURITIES (HONG KONG) LIMITED</v>
          </cell>
        </row>
        <row r="243">
          <cell r="A243" t="str">
            <v>S1991 - FCT WATER DRAGON</v>
          </cell>
        </row>
        <row r="244">
          <cell r="A244" t="str">
            <v>S1993 - RED &amp; BLACK TME GERMANY 1 UG</v>
          </cell>
        </row>
        <row r="245">
          <cell r="A245" t="str">
            <v>S1994 - RED &amp; BLACK AUTO FRANCE 2012</v>
          </cell>
        </row>
        <row r="246">
          <cell r="A246" t="str">
            <v>S2102 - SNC DU 10 RUE MICHELET</v>
          </cell>
        </row>
        <row r="247">
          <cell r="A247" t="str">
            <v>S2104 - SCI 38 VILLIERS</v>
          </cell>
        </row>
        <row r="248">
          <cell r="A248" t="str">
            <v>S2105 - SCI 55 LOUISE MICHEL</v>
          </cell>
        </row>
        <row r="249">
          <cell r="A249" t="str">
            <v>S2106 - SCI AGUESSEAU BOULOGNE</v>
          </cell>
        </row>
        <row r="250">
          <cell r="A250" t="str">
            <v>S2107 - SCI LES ALLEES DU PARC</v>
          </cell>
        </row>
        <row r="251">
          <cell r="A251" t="str">
            <v>S2113 - SARL COLYSEE PARNASSE</v>
          </cell>
        </row>
        <row r="252">
          <cell r="A252" t="str">
            <v>S2114 - SARL HOTEL PRINCE DE CONDE</v>
          </cell>
        </row>
        <row r="253">
          <cell r="A253" t="str">
            <v>S2115 - SARL HOTEL PRINCE DE CONTI</v>
          </cell>
        </row>
        <row r="254">
          <cell r="A254" t="str">
            <v>S2120 - SA EDITIONS COPRIM</v>
          </cell>
        </row>
        <row r="255">
          <cell r="A255" t="str">
            <v>S2123 - SOGEPROM PARTENAIRES</v>
          </cell>
        </row>
        <row r="256">
          <cell r="A256" t="str">
            <v>S2124 - SNC D'AMENAGEMENT FORUM SEINE ISSY</v>
          </cell>
        </row>
        <row r="257">
          <cell r="A257" t="str">
            <v>S2126 - SNC ISSY FORUM 10</v>
          </cell>
        </row>
        <row r="258">
          <cell r="A258" t="str">
            <v>S2127 - SNC ISSY FORUM 11</v>
          </cell>
        </row>
        <row r="259">
          <cell r="A259" t="str">
            <v>S2130 - SCI LEVALLOIS ILOT 3-2</v>
          </cell>
        </row>
        <row r="260">
          <cell r="A260" t="str">
            <v>S2131 - SCI VILLA DUMAINE</v>
          </cell>
        </row>
        <row r="261">
          <cell r="A261" t="str">
            <v>S2134 - SCI MARJOLIN VAIL. COUTURIE</v>
          </cell>
        </row>
        <row r="262">
          <cell r="A262" t="str">
            <v>S2141 - SAS PARNASSE</v>
          </cell>
        </row>
        <row r="263">
          <cell r="A263" t="str">
            <v>S2142 - SCI PARC DE LEVALLOIS</v>
          </cell>
        </row>
        <row r="264">
          <cell r="A264" t="str">
            <v>S2143 - SCI RESIDENCES JARDINS PRIN</v>
          </cell>
        </row>
        <row r="265">
          <cell r="A265" t="str">
            <v>S2145 - SNC PROMOSEINE</v>
          </cell>
        </row>
        <row r="266">
          <cell r="A266" t="str">
            <v>S2146 - SNC BOULOGNE QUAI LE GALLO</v>
          </cell>
        </row>
        <row r="267">
          <cell r="A267" t="str">
            <v>S2153 - SOGEPROM ENTREPRISES</v>
          </cell>
        </row>
        <row r="268">
          <cell r="A268" t="str">
            <v>S2154 - SOCIETE EN NOM COLLECTIF PARNASSE</v>
          </cell>
        </row>
        <row r="269">
          <cell r="A269" t="str">
            <v>S2155 - SNC COPRIM RESIDENCES</v>
          </cell>
        </row>
        <row r="270">
          <cell r="A270" t="str">
            <v>S2156 - SARL PART HOTELIERES CONDE</v>
          </cell>
        </row>
        <row r="271">
          <cell r="A271" t="str">
            <v>S2164 - SCI 24-26 QUAI DE GALLO</v>
          </cell>
        </row>
        <row r="272">
          <cell r="A272" t="str">
            <v>S2166 - SAS SOGEPROM TERTIAIRE</v>
          </cell>
        </row>
        <row r="273">
          <cell r="A273" t="str">
            <v>S2168 - URBANISME ET COMMERCE</v>
          </cell>
        </row>
        <row r="274">
          <cell r="A274" t="str">
            <v>S2244 - SNC FINOVADIS</v>
          </cell>
        </row>
        <row r="275">
          <cell r="A275" t="str">
            <v>S2245 - SNC FININVA</v>
          </cell>
        </row>
        <row r="276">
          <cell r="A276" t="str">
            <v>S2257 - VALMYFIN</v>
          </cell>
        </row>
        <row r="277">
          <cell r="A277" t="str">
            <v>S2263 - SNC DISTINVEST</v>
          </cell>
        </row>
        <row r="278">
          <cell r="A278" t="str">
            <v>S2264 - SG FINANCIAL SERVICES HOLDING</v>
          </cell>
        </row>
        <row r="279">
          <cell r="A279" t="str">
            <v>S2265 - SNC PARIS STRASBOURG</v>
          </cell>
        </row>
        <row r="280">
          <cell r="A280" t="str">
            <v>S2273 - LA FONCIERE DE LA DEFENSE</v>
          </cell>
        </row>
        <row r="281">
          <cell r="A281" t="str">
            <v>S2274 - SNC FINANCIERES VALMY INVES</v>
          </cell>
        </row>
        <row r="282">
          <cell r="A282" t="str">
            <v>S2276 - SG EURO CT</v>
          </cell>
        </row>
        <row r="283">
          <cell r="A283" t="str">
            <v>S2278 - SG SECURITIES (PARIS) SAS</v>
          </cell>
        </row>
        <row r="284">
          <cell r="A284" t="str">
            <v>S2279 - SG OPTION EUROPE</v>
          </cell>
        </row>
        <row r="285">
          <cell r="A285" t="str">
            <v>S2281 - LA BANQUE POSTALE FINANCEMENT</v>
          </cell>
        </row>
        <row r="286">
          <cell r="A286" t="str">
            <v>S2291 - SG MAURITANIE</v>
          </cell>
        </row>
        <row r="287">
          <cell r="A287" t="str">
            <v>S2300 - SOCIETE GENERALE POUR LE DEVELOPPEM</v>
          </cell>
        </row>
        <row r="288">
          <cell r="A288" t="str">
            <v>S2404 - SOGELEASE DEUTSCHLAND</v>
          </cell>
        </row>
        <row r="289">
          <cell r="A289" t="str">
            <v>S2490 - SG LEASING XII</v>
          </cell>
        </row>
        <row r="290">
          <cell r="A290" t="str">
            <v>S2492 - SG LEASING IX</v>
          </cell>
        </row>
        <row r="291">
          <cell r="A291" t="str">
            <v>S2501 - SOCIETE GENERALE SCF</v>
          </cell>
        </row>
        <row r="292">
          <cell r="A292" t="str">
            <v>S2502 - SG LEASING D.O.O.</v>
          </cell>
        </row>
        <row r="293">
          <cell r="A293" t="str">
            <v>S2503 - ONVISTA</v>
          </cell>
        </row>
        <row r="294">
          <cell r="A294" t="str">
            <v>S2570 - BRIGANTIA INVESTMENTS B.V. (UK BRAN</v>
          </cell>
        </row>
        <row r="295">
          <cell r="A295" t="str">
            <v>S2920 - SOCIETE DE LA RUE EDOUARD VII</v>
          </cell>
        </row>
        <row r="296">
          <cell r="A296" t="str">
            <v>S2950 - GALYBET</v>
          </cell>
        </row>
        <row r="297">
          <cell r="A297" t="str">
            <v>S2978 - SOCIETE GENERALE ENERGIE</v>
          </cell>
        </row>
        <row r="298">
          <cell r="A298" t="str">
            <v>S2979 - ORBEO</v>
          </cell>
        </row>
        <row r="299">
          <cell r="A299" t="str">
            <v>S2980 - SG EQUITIES INTERNATIONAL</v>
          </cell>
        </row>
        <row r="300">
          <cell r="A300" t="str">
            <v>S2986 - SOCIETE GENERALE ENERGY LLC</v>
          </cell>
        </row>
        <row r="301">
          <cell r="A301" t="str">
            <v>S2987 - CENTRE IMMO PROMOTION</v>
          </cell>
        </row>
        <row r="302">
          <cell r="A302" t="str">
            <v>S2993 - SCI TERRES NOUVELLES FRANCILIENNES</v>
          </cell>
        </row>
        <row r="303">
          <cell r="A303" t="str">
            <v>S3037 - DC MORTGAGE FINANCE NETHERLAND BV</v>
          </cell>
        </row>
        <row r="304">
          <cell r="A304" t="str">
            <v>S3038 - COMMERCIAL BANK DELTACREDIT</v>
          </cell>
        </row>
        <row r="305">
          <cell r="A305" t="str">
            <v>S3041 - RED &amp; BLACK PRIME RUSSIA MBS</v>
          </cell>
        </row>
        <row r="306">
          <cell r="A306" t="str">
            <v>S3046 - BANKA SOCIETE GENERALE ALBANIA SH.A</v>
          </cell>
        </row>
        <row r="307">
          <cell r="A307" t="str">
            <v>S3065 - SOCIETE GENERALE EQUIPMENT FINANCE</v>
          </cell>
        </row>
        <row r="308">
          <cell r="A308" t="str">
            <v>S3101 - GASELYS</v>
          </cell>
        </row>
        <row r="309">
          <cell r="A309" t="str">
            <v>S3115 - SARL SEINE CLICHY</v>
          </cell>
        </row>
        <row r="310">
          <cell r="A310" t="str">
            <v>S3127 - ECS INTERNACIONAL ESPANA SA</v>
          </cell>
        </row>
        <row r="311">
          <cell r="A311" t="str">
            <v>S3134 - ECS FIN SPA</v>
          </cell>
        </row>
        <row r="312">
          <cell r="A312" t="str">
            <v>S3161 - SOGEPROM ENTREPRISES REGIONS</v>
          </cell>
        </row>
        <row r="313">
          <cell r="A313" t="str">
            <v>S3181 - EUROPARC GMBH</v>
          </cell>
        </row>
        <row r="314">
          <cell r="A314" t="str">
            <v>S3183 - EUROPARC KERPEN GMBH</v>
          </cell>
        </row>
        <row r="315">
          <cell r="A315" t="str">
            <v>S3197 - ECS INTERNATIONAL NETHERLANDS BV</v>
          </cell>
        </row>
        <row r="316">
          <cell r="A316" t="str">
            <v>S3199 - SG EXPRESS BANK</v>
          </cell>
        </row>
        <row r="317">
          <cell r="A317" t="str">
            <v>S3207 - LYXOR ASSET MANAGEMENT JAPAN CO LTD</v>
          </cell>
        </row>
        <row r="318">
          <cell r="A318" t="str">
            <v>S3221 - BANCO CACIQUE S.A.</v>
          </cell>
        </row>
        <row r="319">
          <cell r="A319" t="str">
            <v>S3222 - CACIQUE PROMOTORA DE VENDAS LTDA</v>
          </cell>
        </row>
        <row r="320">
          <cell r="A320" t="str">
            <v>S3226 - COBRACRED COBRANCA ESPECIALIZADA LT</v>
          </cell>
        </row>
        <row r="321">
          <cell r="A321" t="str">
            <v>S3301 - ORADEA VIE</v>
          </cell>
        </row>
        <row r="322">
          <cell r="A322" t="str">
            <v>S3302 - EVALPARTS</v>
          </cell>
        </row>
        <row r="323">
          <cell r="A323" t="str">
            <v>S3303 - LISTOPLAC</v>
          </cell>
        </row>
        <row r="324">
          <cell r="A324" t="str">
            <v>S3305 - LINDEN SAS</v>
          </cell>
        </row>
        <row r="325">
          <cell r="A325" t="str">
            <v>S3330 - SG AMERICAS EQUITIES CORP.</v>
          </cell>
        </row>
        <row r="326">
          <cell r="A326" t="str">
            <v>S3331 - CREDINORD CIDIZE</v>
          </cell>
        </row>
        <row r="327">
          <cell r="A327" t="str">
            <v>S3339 - SG AUSTRALIA EQUITIES NOMIN</v>
          </cell>
        </row>
        <row r="328">
          <cell r="A328" t="str">
            <v>S3348 - LOCATRENTS.P.A.</v>
          </cell>
        </row>
        <row r="329">
          <cell r="A329" t="str">
            <v>S3358 - LYXOR ASSET MANAGEMENT HOLDING CORP</v>
          </cell>
        </row>
        <row r="330">
          <cell r="A330" t="str">
            <v>S3443 - ALD RE LIMITED</v>
          </cell>
        </row>
        <row r="331">
          <cell r="A331" t="str">
            <v>S3480 - SOCIETE CIVILE IMMOBILIERE DOMION</v>
          </cell>
        </row>
        <row r="332">
          <cell r="A332" t="str">
            <v>S3483 - SOCIETE GENERALE PARTICIPATIONS IND</v>
          </cell>
        </row>
        <row r="333">
          <cell r="A333" t="str">
            <v>S3485 - SG 29 REAL ESTATE</v>
          </cell>
        </row>
        <row r="334">
          <cell r="A334" t="str">
            <v>S3492 - NEWEDGE DERIVATIVES SINGAPO</v>
          </cell>
        </row>
        <row r="335">
          <cell r="A335" t="str">
            <v>S3501 - SOGEFIM HOLDING</v>
          </cell>
        </row>
        <row r="336">
          <cell r="A336" t="str">
            <v>S3502 - SOGEFINERG SG POUR LE FINANCEMENT D</v>
          </cell>
        </row>
        <row r="337">
          <cell r="A337" t="str">
            <v>S3503 - SOCIETE GENERALE CAPITAL PARTENAIRE</v>
          </cell>
        </row>
        <row r="338">
          <cell r="A338" t="str">
            <v>S3504 - SOGEN FINANCE LUXEMBOURG</v>
          </cell>
        </row>
        <row r="339">
          <cell r="A339" t="str">
            <v>S3515 - SOGE PERIVAL III</v>
          </cell>
        </row>
        <row r="340">
          <cell r="A340" t="str">
            <v>S3521 - SOGESSUR</v>
          </cell>
        </row>
        <row r="341">
          <cell r="A341" t="str">
            <v>S3527 - SOGEPALM</v>
          </cell>
        </row>
        <row r="342">
          <cell r="A342" t="str">
            <v>S3528 - SOGEPROM HABITAT</v>
          </cell>
        </row>
        <row r="343">
          <cell r="A343" t="str">
            <v>S3542 - SOGESSUR SA</v>
          </cell>
        </row>
        <row r="344">
          <cell r="A344" t="str">
            <v>S3582 - FINASSURANCE SNC</v>
          </cell>
        </row>
        <row r="345">
          <cell r="A345" t="str">
            <v>S3583 - S.A.F.C.O.</v>
          </cell>
        </row>
        <row r="346">
          <cell r="A346" t="str">
            <v>S3643 - FINAREG</v>
          </cell>
        </row>
        <row r="347">
          <cell r="A347" t="str">
            <v>S3674 - SG SEC JOHANNESBURG</v>
          </cell>
        </row>
        <row r="348">
          <cell r="A348" t="str">
            <v>S3675 - SOCGEN FRANKEL POLLAK</v>
          </cell>
        </row>
        <row r="349">
          <cell r="A349" t="str">
            <v>S3676 - SG FRANKEL POLLAK FIN SERV</v>
          </cell>
        </row>
        <row r="350">
          <cell r="A350" t="str">
            <v>S3681 - SOPHIA-BAIL</v>
          </cell>
        </row>
        <row r="351">
          <cell r="A351" t="str">
            <v>S3710 - SGAM BANQUE</v>
          </cell>
        </row>
        <row r="352">
          <cell r="A352" t="str">
            <v>S3730 - ALD AUTOMOTIVE RUSSIE SAS</v>
          </cell>
        </row>
        <row r="353">
          <cell r="A353" t="str">
            <v>S3830 - DISPONIS</v>
          </cell>
        </row>
        <row r="354">
          <cell r="A354" t="str">
            <v>S3836 - SG FINANCE IRELAND LTD</v>
          </cell>
        </row>
        <row r="355">
          <cell r="A355" t="str">
            <v>S4001 - SG PREFERRED CAPITAL III, L.L.C.</v>
          </cell>
        </row>
        <row r="356">
          <cell r="A356" t="str">
            <v>S4002 - SG CAPITAL TRUST III</v>
          </cell>
        </row>
        <row r="357">
          <cell r="A357" t="str">
            <v>S4005 - SG FINANCE LLC</v>
          </cell>
        </row>
        <row r="358">
          <cell r="A358" t="str">
            <v>S4011 - CLARIS IV LTD</v>
          </cell>
        </row>
        <row r="359">
          <cell r="A359" t="str">
            <v>S4012 - IRIS II SPV LIMITED</v>
          </cell>
        </row>
        <row r="360">
          <cell r="A360" t="str">
            <v>S4032 - EURO BANK S.A.</v>
          </cell>
        </row>
        <row r="361">
          <cell r="A361" t="str">
            <v>S4071 - ORPAVIMOB</v>
          </cell>
        </row>
        <row r="362">
          <cell r="A362" t="str">
            <v>S4088 - SOCIETE GENERALE GHANA LIMITED</v>
          </cell>
        </row>
        <row r="363">
          <cell r="A363" t="str">
            <v>S4116 - CGL ITALIA SPA</v>
          </cell>
        </row>
        <row r="364">
          <cell r="A364" t="str">
            <v>S4117 - SGB FINANCE ITALIA SPA</v>
          </cell>
        </row>
        <row r="365">
          <cell r="A365" t="str">
            <v>S4127 - ONVISTA BANK</v>
          </cell>
        </row>
        <row r="366">
          <cell r="A366" t="str">
            <v>S4128 - SELF TRADE UK NOMINEES LIMITES</v>
          </cell>
        </row>
        <row r="367">
          <cell r="A367" t="str">
            <v>S4129 - ONVISTA MEDIA GMBH</v>
          </cell>
        </row>
        <row r="368">
          <cell r="A368" t="str">
            <v>S4130 - IFVB INSTITUT FUR VERMOGENSBILDUNG</v>
          </cell>
        </row>
        <row r="369">
          <cell r="A369" t="str">
            <v>S4131 - NAMENDO GMBH</v>
          </cell>
        </row>
        <row r="370">
          <cell r="A370" t="str">
            <v>S4132 - TOAST MEDIA GMBH</v>
          </cell>
        </row>
        <row r="371">
          <cell r="A371" t="str">
            <v>S4133 - ONVISTA BETEILIGUNG HOLDING GMBH</v>
          </cell>
        </row>
        <row r="372">
          <cell r="A372" t="str">
            <v>S4134 - TRADE &amp; GET GMBH</v>
          </cell>
        </row>
        <row r="373">
          <cell r="A373" t="str">
            <v>S4139 - SOCIETE GENERALE SECURITIES SERVICE</v>
          </cell>
        </row>
        <row r="374">
          <cell r="A374" t="str">
            <v>S4140 - BOURSORAMA SA</v>
          </cell>
        </row>
        <row r="375">
          <cell r="A375" t="str">
            <v>S4146 - SELF TRADE BANK SA</v>
          </cell>
        </row>
        <row r="376">
          <cell r="A376" t="str">
            <v>S4163 - SELFTRADE UK SERVICES</v>
          </cell>
        </row>
        <row r="377">
          <cell r="A377" t="str">
            <v>S4164 - SELFTRADE UK MARKETING SERVICE</v>
          </cell>
        </row>
        <row r="378">
          <cell r="A378" t="str">
            <v>S4165 - TALOS SECURITIES LTD</v>
          </cell>
        </row>
        <row r="379">
          <cell r="A379" t="str">
            <v>S4200 - GENECAL FRANCE</v>
          </cell>
        </row>
        <row r="380">
          <cell r="A380" t="str">
            <v>S4217 - GENEGIS II</v>
          </cell>
        </row>
        <row r="381">
          <cell r="A381" t="str">
            <v>S4229 - GENEFIM</v>
          </cell>
        </row>
        <row r="382">
          <cell r="A382" t="str">
            <v>S4240 - SOGECAPITAL GESTION</v>
          </cell>
        </row>
        <row r="383">
          <cell r="A383" t="str">
            <v>S4245 - GENEVALMY</v>
          </cell>
        </row>
        <row r="384">
          <cell r="A384" t="str">
            <v>S4247 - PODES GRUNDSTUCKS - VERMIETUNGSGESE</v>
          </cell>
        </row>
        <row r="385">
          <cell r="A385" t="str">
            <v>S4249 - GENEFIM SUCURSAL EN ESPANA</v>
          </cell>
        </row>
        <row r="386">
          <cell r="A386" t="str">
            <v>S4255 - PODES ZWEI GRUNDSTUCKS-VERMIETUNGSG</v>
          </cell>
        </row>
        <row r="387">
          <cell r="A387" t="str">
            <v>S4256 - PODES DREI GRUNDSTUCKS-VERMIETUNGSG</v>
          </cell>
        </row>
        <row r="388">
          <cell r="A388" t="str">
            <v>S4257 - AKRUN EINS GRUNDSTUCKS-VERMIETUNGSG</v>
          </cell>
        </row>
        <row r="389">
          <cell r="A389" t="str">
            <v>S4291 - SCI TOULOUSE CENTREDA 3</v>
          </cell>
        </row>
        <row r="390">
          <cell r="A390" t="str">
            <v>S4292 - SCI REIMS GARE</v>
          </cell>
        </row>
        <row r="391">
          <cell r="A391" t="str">
            <v>S4408 - SG EQUIPMENT FINANCE CZECH REPUBLIC</v>
          </cell>
        </row>
        <row r="392">
          <cell r="A392" t="str">
            <v>S4410 - CATAPS</v>
          </cell>
        </row>
        <row r="393">
          <cell r="A393" t="str">
            <v>S4484 - RED &amp; BLACK CONSUMER FRANCE 2013</v>
          </cell>
        </row>
        <row r="394">
          <cell r="A394" t="str">
            <v>S4487 - KOMERCNI BANKA BRATISLAVA</v>
          </cell>
        </row>
        <row r="395">
          <cell r="A395" t="str">
            <v>S4488 - TRANSFORMED FUND</v>
          </cell>
        </row>
        <row r="396">
          <cell r="A396" t="str">
            <v>S4492 - SOCIETE GENERALE LEASING AND RENTIN</v>
          </cell>
        </row>
        <row r="397">
          <cell r="A397" t="str">
            <v>S4494 - CLOSED JOINT STOCK COMPANY SG FINAN</v>
          </cell>
        </row>
        <row r="398">
          <cell r="A398" t="str">
            <v>S4495 - SG EQUIPMENT FINANCE INTERNATIONAL</v>
          </cell>
        </row>
        <row r="399">
          <cell r="A399" t="str">
            <v>S4496 - KB PENZIJNI SPOLECNOST, A.S.</v>
          </cell>
        </row>
        <row r="400">
          <cell r="A400" t="str">
            <v>S4498 - SOCIETE GENERALE SECURITIES SERVICE</v>
          </cell>
        </row>
        <row r="401">
          <cell r="A401" t="str">
            <v>S4499 - SG EQUIPMENT LEASING HUNGARY LTD</v>
          </cell>
        </row>
        <row r="402">
          <cell r="A402" t="str">
            <v>S4501 - ALD AUTOLEASING D GMBH</v>
          </cell>
        </row>
        <row r="403">
          <cell r="A403" t="str">
            <v>S4502 - GEFA GESELLSCHAFT FUR ABSATZFINANZI</v>
          </cell>
        </row>
        <row r="404">
          <cell r="A404" t="str">
            <v>S4503 - SG EQUIPMENT FINANCE SA &amp; CO KG</v>
          </cell>
        </row>
        <row r="405">
          <cell r="A405" t="str">
            <v>S4505 - ALD AUTOMOTIVE GROUP PLC</v>
          </cell>
        </row>
        <row r="406">
          <cell r="A406" t="str">
            <v>S4506 - ALD AUTOMOTIVE S.A.U</v>
          </cell>
        </row>
        <row r="407">
          <cell r="A407" t="str">
            <v>S4507 - GEFA LEASING GMBH</v>
          </cell>
        </row>
        <row r="408">
          <cell r="A408" t="str">
            <v>S4508 - SG EQUIPMENT FINANCE CZECH REPUBLIC</v>
          </cell>
        </row>
        <row r="409">
          <cell r="A409" t="str">
            <v>S4509 - SG EQUIPMENT LEASING POLSKA SP Z.O.</v>
          </cell>
        </row>
        <row r="410">
          <cell r="A410" t="str">
            <v>S4510 - SG LEASING SPA</v>
          </cell>
        </row>
        <row r="411">
          <cell r="A411" t="str">
            <v>S4511 - ADRIA LEASING SPA</v>
          </cell>
        </row>
        <row r="412">
          <cell r="A412" t="str">
            <v>S4512 - SG FACTORING SPA</v>
          </cell>
        </row>
        <row r="413">
          <cell r="A413" t="str">
            <v>S4513 - FRAER LEASING SPA</v>
          </cell>
        </row>
        <row r="414">
          <cell r="A414" t="str">
            <v>S4514 - SG EQUIPMENT FINANCE HUNGARY ZRT</v>
          </cell>
        </row>
        <row r="415">
          <cell r="A415" t="str">
            <v>S4515 - SG EQUIPMENT FINANCE SCHWEIZ AG</v>
          </cell>
        </row>
        <row r="416">
          <cell r="A416" t="str">
            <v>S4520 - ALD AUTOMOTIVE LIMITED</v>
          </cell>
        </row>
        <row r="417">
          <cell r="A417" t="str">
            <v>S4521 - KOMERCNI BANKA A.S</v>
          </cell>
        </row>
        <row r="418">
          <cell r="A418" t="str">
            <v>S4530 - S.C.I. DU DOMAINE DE STONEHAM</v>
          </cell>
        </row>
        <row r="419">
          <cell r="A419" t="str">
            <v>S4542 - SOCIETE CIVILE IMMOBILIERE FONTENAY</v>
          </cell>
        </row>
        <row r="420">
          <cell r="A420" t="str">
            <v>S4544 - KOMERCNI BANKA BRATISLAVA  A.S</v>
          </cell>
        </row>
        <row r="421">
          <cell r="A421" t="str">
            <v>S4545 - KOMERCNI POJISTOVNA A.S</v>
          </cell>
        </row>
        <row r="422">
          <cell r="A422" t="str">
            <v>S4548 - MODRA PYRAMIDA STAVEBNI SPORITELNA</v>
          </cell>
        </row>
        <row r="423">
          <cell r="A423" t="str">
            <v>S4552 - FACTORING KB</v>
          </cell>
        </row>
        <row r="424">
          <cell r="A424" t="str">
            <v>S4561 - SOCIETE GENERALE PRIVATE BANKING (J</v>
          </cell>
        </row>
        <row r="425">
          <cell r="A425" t="str">
            <v>S4562 - SOCIETE D' EQUIPEMENT DOMESTIQUE ET</v>
          </cell>
        </row>
        <row r="426">
          <cell r="A426" t="str">
            <v>S4563 - NEWEDGE FACILITIES MANAGEMENT INC</v>
          </cell>
        </row>
        <row r="427">
          <cell r="A427" t="str">
            <v>S4565 - MEHETIA INC</v>
          </cell>
        </row>
        <row r="428">
          <cell r="A428" t="str">
            <v>S4567 - LYXOR MASTER FUND</v>
          </cell>
        </row>
        <row r="429">
          <cell r="A429" t="str">
            <v>S4570 - SGALD  AUTOMOTIVE SOCIEDADE GERAL D</v>
          </cell>
        </row>
        <row r="430">
          <cell r="A430" t="str">
            <v>S4578 - SOCIETE GENERALE SECURITIES SERVICE</v>
          </cell>
        </row>
        <row r="431">
          <cell r="A431" t="str">
            <v>S4585 - SG EQUIPMENT LEASING AUSTRIA GMBH</v>
          </cell>
        </row>
        <row r="432">
          <cell r="A432" t="str">
            <v>S4588 - ALD AUTOMOTIVE SA MAROC</v>
          </cell>
        </row>
        <row r="433">
          <cell r="A433" t="str">
            <v>S4596 - ALD INTERNATIONAL SAS &amp; CO. KG</v>
          </cell>
        </row>
        <row r="434">
          <cell r="A434" t="str">
            <v>S4597 - ALD INTERNATIONAL</v>
          </cell>
        </row>
        <row r="435">
          <cell r="A435" t="str">
            <v>S4598 - UNION INTERNATIONALE DE BANQUES</v>
          </cell>
        </row>
        <row r="436">
          <cell r="A436" t="str">
            <v>S4603 - SGSS (IRELAND) LIMITED</v>
          </cell>
        </row>
        <row r="437">
          <cell r="A437" t="str">
            <v>S4604 - SOCIETE GENERALE BANK &amp; TRUST CREDI</v>
          </cell>
        </row>
        <row r="438">
          <cell r="A438" t="str">
            <v>S4607 - ALD AUTOMOTIVE SRO</v>
          </cell>
        </row>
        <row r="439">
          <cell r="A439" t="str">
            <v>S4609 - ALD AUTOMOTIVE MAGYARORSZAG KFT</v>
          </cell>
        </row>
        <row r="440">
          <cell r="A440" t="str">
            <v>S4617 - ESSOX SRO</v>
          </cell>
        </row>
        <row r="441">
          <cell r="A441" t="str">
            <v>S4622 - INTERLEASING DELLO HAMBURG GMBH</v>
          </cell>
        </row>
        <row r="442">
          <cell r="A442" t="str">
            <v>S4624 - CARPOOL GMBH</v>
          </cell>
        </row>
        <row r="443">
          <cell r="A443" t="str">
            <v>S4627 - CAR PROFESSIONAL FUHRPARKMANAGEMENT</v>
          </cell>
        </row>
        <row r="444">
          <cell r="A444" t="str">
            <v>S4628 - BDK LEASING UND SERVICE GMBH</v>
          </cell>
        </row>
        <row r="445">
          <cell r="A445" t="str">
            <v>S4629 - BANK DEUTSCHES KRAFTFAHRZEUGGEWERBE</v>
          </cell>
        </row>
        <row r="446">
          <cell r="A446" t="str">
            <v>S4635 - SG DE BANQUES EN GUINEE</v>
          </cell>
        </row>
        <row r="447">
          <cell r="A447" t="str">
            <v>S4636 - ALD LEASE FINANZ GMBH</v>
          </cell>
        </row>
        <row r="448">
          <cell r="A448" t="str">
            <v>S4638 - ALD AUTOMOTIVE AG</v>
          </cell>
        </row>
        <row r="449">
          <cell r="A449" t="str">
            <v>S4639 - SG DE BANQUES EN GUINEE EQUATORIALE</v>
          </cell>
        </row>
        <row r="450">
          <cell r="A450" t="str">
            <v>S4644 - ALD AUTOMOTIVE FUHRPARKMANAGEMENT U</v>
          </cell>
        </row>
        <row r="451">
          <cell r="A451" t="str">
            <v>S4646 - ALD AUTOMOTIVE OPERATIONAL LEASING</v>
          </cell>
        </row>
        <row r="452">
          <cell r="A452" t="str">
            <v>S4656 - SG HAMBROS LIMITED (HOLDING)</v>
          </cell>
        </row>
        <row r="453">
          <cell r="A453" t="str">
            <v>S4657 - SG RUEGG BANK</v>
          </cell>
        </row>
        <row r="454">
          <cell r="A454" t="str">
            <v>S4664 - ALD INTERNATIONAL GROUP HOLDINGS GM</v>
          </cell>
        </row>
        <row r="455">
          <cell r="A455" t="str">
            <v>S4670 - DESCARTES TRADING</v>
          </cell>
        </row>
        <row r="456">
          <cell r="A456" t="str">
            <v>S4672 - PROTOS</v>
          </cell>
        </row>
        <row r="457">
          <cell r="A457" t="str">
            <v>S4675 - JD CORPORATE SERVICES LIMITED</v>
          </cell>
        </row>
        <row r="458">
          <cell r="A458" t="str">
            <v>S4677 - RED &amp; BLACK AUTO GERMANY 1 UG (HAFT</v>
          </cell>
        </row>
        <row r="459">
          <cell r="A459" t="str">
            <v>S4681 - ALD FUNDING LIMITED</v>
          </cell>
        </row>
        <row r="460">
          <cell r="A460" t="str">
            <v>S4684 - TALOS HOLDING LTD</v>
          </cell>
        </row>
        <row r="461">
          <cell r="A461" t="str">
            <v>S4685 - SOCIETE GENERALE SECURITIES SERVICE</v>
          </cell>
        </row>
        <row r="462">
          <cell r="A462" t="str">
            <v>S4686 - GEFA VERSICHERUNGSDIENST GMBH</v>
          </cell>
        </row>
        <row r="463">
          <cell r="A463" t="str">
            <v>S4691 - SG ISSUER</v>
          </cell>
        </row>
        <row r="464">
          <cell r="A464" t="str">
            <v>S4693 - ALD AUTOMOTIVE TURIZM TICARET ANONI</v>
          </cell>
        </row>
        <row r="465">
          <cell r="A465" t="str">
            <v>S4694 - FIRST LEASE LTD.</v>
          </cell>
        </row>
        <row r="466">
          <cell r="A466" t="str">
            <v>S4695 - SOGELEASE BULGARIA</v>
          </cell>
        </row>
        <row r="467">
          <cell r="A467" t="str">
            <v>S4696 - BANCO PECUNIA S.A.</v>
          </cell>
        </row>
        <row r="468">
          <cell r="A468" t="str">
            <v>S4697 - RED &amp; BLACK CAR SALES 1UG</v>
          </cell>
        </row>
        <row r="469">
          <cell r="A469" t="str">
            <v>S4701 - ALD AUTOMOTIVE POLSKA SP Z O.O.</v>
          </cell>
        </row>
        <row r="470">
          <cell r="A470" t="str">
            <v>S4702 - ALD AUTOMOTIVE EESTI AS</v>
          </cell>
        </row>
        <row r="471">
          <cell r="A471" t="str">
            <v>S4703 - ALD AUTOMOTIVE D.O.O. ZA. OPERATIVN</v>
          </cell>
        </row>
        <row r="472">
          <cell r="A472" t="str">
            <v>S4704 - ALD AUTOMOTIVE PRIVATE LIMITED</v>
          </cell>
        </row>
        <row r="473">
          <cell r="A473" t="str">
            <v>S4705 - ALD AUTOMOTIVE SRL</v>
          </cell>
        </row>
        <row r="474">
          <cell r="A474" t="str">
            <v>S4709 - UAB ALD AUTOMOTIVE</v>
          </cell>
        </row>
        <row r="475">
          <cell r="A475" t="str">
            <v>S4711 - SOCIETE GENERALE FACTORING</v>
          </cell>
        </row>
        <row r="476">
          <cell r="A476" t="str">
            <v>S4714 - ALD AUTOMOTIVE S.A.</v>
          </cell>
        </row>
        <row r="477">
          <cell r="A477" t="str">
            <v>S4715 - ALD AUTOMOTIVE SIA</v>
          </cell>
        </row>
        <row r="478">
          <cell r="A478" t="str">
            <v>S4721 - REGIONAL URBAN DEVELOPMENT FUND</v>
          </cell>
        </row>
        <row r="479">
          <cell r="A479" t="str">
            <v>S4722 - RED &amp; BLACK AUTO LEASE GERMANY 1 SA</v>
          </cell>
        </row>
        <row r="480">
          <cell r="A480" t="str">
            <v>S4725 - ALD AUTOMOTIVE D.O.O BEOGRAD</v>
          </cell>
        </row>
        <row r="481">
          <cell r="A481" t="str">
            <v>S4731 - SAGEMCOM LEASE</v>
          </cell>
        </row>
        <row r="482">
          <cell r="A482" t="str">
            <v>S4733 - ALD AUTOMOTIVE ALGERIE SPA</v>
          </cell>
        </row>
        <row r="483">
          <cell r="A483" t="str">
            <v>S4746 - RED &amp; BLACK AUTO GERMANY 2 UG (HAFT</v>
          </cell>
        </row>
        <row r="484">
          <cell r="A484" t="str">
            <v>S4747 - ALD AUTOMOTIVE S.A. DE C.V.</v>
          </cell>
        </row>
        <row r="485">
          <cell r="A485" t="str">
            <v>S4748 - AXUS FINANCE NL B.V.</v>
          </cell>
        </row>
        <row r="486">
          <cell r="A486" t="str">
            <v>S4753 - ALD AUTOMOTIVE SLOVAKIA S.R.O.</v>
          </cell>
        </row>
        <row r="487">
          <cell r="A487" t="str">
            <v>S4754 - RED &amp; BLACK AUTO GERMANY 3 UG (HAFT</v>
          </cell>
        </row>
        <row r="488">
          <cell r="A488" t="str">
            <v>S4767 - CONDORCET UNIT TRUST - CONDORCET CA</v>
          </cell>
        </row>
        <row r="489">
          <cell r="A489" t="str">
            <v>S4819 - SG 29 HAUSSMANN</v>
          </cell>
        </row>
        <row r="490">
          <cell r="A490" t="str">
            <v>S4844 - SG CONSTELLATION CANADA LTD.</v>
          </cell>
        </row>
        <row r="491">
          <cell r="A491" t="str">
            <v>S4847 - CATALYST RE LTD.</v>
          </cell>
        </row>
        <row r="492">
          <cell r="A492" t="str">
            <v>S4851 - SOCIETE GENERALE ASIA LTD</v>
          </cell>
        </row>
        <row r="493">
          <cell r="A493" t="str">
            <v>S4862 - SG HUNGARIA BANK</v>
          </cell>
        </row>
        <row r="494">
          <cell r="A494" t="str">
            <v>S4891 - ALD INTERNA</v>
          </cell>
        </row>
        <row r="495">
          <cell r="A495" t="str">
            <v>S4892 - LYXOR ASSET MANAGEMENT</v>
          </cell>
        </row>
        <row r="496">
          <cell r="A496" t="str">
            <v>S4893 - LYXOR INTERNATIONAL ASSET MANAGEMEN</v>
          </cell>
        </row>
        <row r="497">
          <cell r="A497" t="str">
            <v>S4927 - SG SERVICES</v>
          </cell>
        </row>
        <row r="498">
          <cell r="A498" t="str">
            <v>S4983 - SG EFFEKTEN</v>
          </cell>
        </row>
        <row r="499">
          <cell r="A499" t="str">
            <v>S4995 - SOGELEASE INDONESIE</v>
          </cell>
        </row>
        <row r="500">
          <cell r="A500" t="str">
            <v>S5000 - INTER EUROPE CONSEIL</v>
          </cell>
        </row>
        <row r="501">
          <cell r="A501" t="str">
            <v>S5016 - SG SEC MADRID</v>
          </cell>
        </row>
        <row r="502">
          <cell r="A502" t="str">
            <v>S5100 - SOGELEASE ITALIA</v>
          </cell>
        </row>
        <row r="503">
          <cell r="A503" t="str">
            <v>S5195 - ECS JAPON</v>
          </cell>
        </row>
        <row r="504">
          <cell r="A504" t="str">
            <v>S5200 - SOGELEASE JAPON</v>
          </cell>
        </row>
        <row r="505">
          <cell r="A505" t="str">
            <v>S5219 - AXUS FINANCE SPRL</v>
          </cell>
        </row>
        <row r="506">
          <cell r="A506" t="str">
            <v>S5256 - NF FLEET AB</v>
          </cell>
        </row>
        <row r="507">
          <cell r="A507" t="str">
            <v>S5261 - NF FLEET A/S</v>
          </cell>
        </row>
        <row r="508">
          <cell r="A508" t="str">
            <v>S5262 - SOGELEASE FRANCE</v>
          </cell>
        </row>
        <row r="509">
          <cell r="A509" t="str">
            <v>S5264 - NF FLEET AS</v>
          </cell>
        </row>
        <row r="510">
          <cell r="A510" t="str">
            <v>S5265 - ALD AUTOMOTIVE  AS</v>
          </cell>
        </row>
        <row r="511">
          <cell r="A511" t="str">
            <v>S5266 - AXUS FINLAND OY</v>
          </cell>
        </row>
        <row r="512">
          <cell r="A512" t="str">
            <v>S5267 - ALD AUTOMOTIVE A/S</v>
          </cell>
        </row>
        <row r="513">
          <cell r="A513" t="str">
            <v>S5268 - ALD AUTOMOTIVE AB</v>
          </cell>
        </row>
        <row r="514">
          <cell r="A514" t="str">
            <v>S5269 - AXUS SA/NV</v>
          </cell>
        </row>
        <row r="515">
          <cell r="A515" t="str">
            <v>S5270 - ALD AUTOMOTIVE ITALIA S.R.L</v>
          </cell>
        </row>
        <row r="516">
          <cell r="A516" t="str">
            <v>S5272 - AXUS NEDERLAND BV</v>
          </cell>
        </row>
        <row r="517">
          <cell r="A517" t="str">
            <v>S5273 - AXUS LUXEMBOURG SA</v>
          </cell>
        </row>
        <row r="518">
          <cell r="A518" t="str">
            <v>S5274 - SOCGEN INVERSIONES FINANCIERAS SA</v>
          </cell>
        </row>
        <row r="519">
          <cell r="A519" t="str">
            <v>S5278 - ACR</v>
          </cell>
        </row>
        <row r="520">
          <cell r="A520" t="str">
            <v>S5282 - NF FLEET OY</v>
          </cell>
        </row>
        <row r="521">
          <cell r="A521" t="str">
            <v>S5291 - NEWEDGE GROUP (UK BRANCH)</v>
          </cell>
        </row>
        <row r="522">
          <cell r="A522" t="str">
            <v>S5292 - NEWEDGE GROUP (FRANKFURT BRANCH)</v>
          </cell>
        </row>
        <row r="523">
          <cell r="A523" t="str">
            <v>S5293 - SUCCURSALE NEWEDGE ESPANA (</v>
          </cell>
        </row>
        <row r="524">
          <cell r="A524" t="str">
            <v>S5295 - NEWEDGE ALTERNATIVE STRATEGIES INC</v>
          </cell>
        </row>
        <row r="525">
          <cell r="A525" t="str">
            <v>S5296 - FIMAT PREFERRED LLC</v>
          </cell>
        </row>
        <row r="526">
          <cell r="A526" t="str">
            <v>S5297 - NEWEDGE FINANCIAL HONG KONG LTD (TA</v>
          </cell>
        </row>
        <row r="527">
          <cell r="A527" t="str">
            <v>S5298 - SOCIETE GENERALE SECURITIES AUSTRAL</v>
          </cell>
        </row>
        <row r="528">
          <cell r="A528" t="str">
            <v>S5303 - NEWEDGE BROKER INDIA PTE LTD</v>
          </cell>
        </row>
        <row r="529">
          <cell r="A529" t="str">
            <v>S5305 - SOCIETE GENERALE CAPITAL CANADA INC</v>
          </cell>
        </row>
        <row r="530">
          <cell r="A530" t="str">
            <v>S5311 - NEWEDGE GROUP, HONG KONG BRANCH</v>
          </cell>
        </row>
        <row r="531">
          <cell r="A531" t="str">
            <v>S5312 - NEWEDGE JAPAN INC</v>
          </cell>
        </row>
        <row r="532">
          <cell r="A532" t="str">
            <v>S5313 - ALTURA MARKETS, SOCIEDAD DE VALORES</v>
          </cell>
        </row>
        <row r="533">
          <cell r="A533" t="str">
            <v>S5314 - SOCIETE GENERALE NEWEDGE UK LTD</v>
          </cell>
        </row>
        <row r="534">
          <cell r="A534" t="str">
            <v>S5315 - NEWEDGE GROUP (DUBAI BRANCH)</v>
          </cell>
        </row>
        <row r="535">
          <cell r="A535" t="str">
            <v>S5318 - NEWEDGE FINANCIAL SINGAPORE PTE LTD</v>
          </cell>
        </row>
        <row r="536">
          <cell r="A536" t="str">
            <v>S5319 - NEWEDGE FINANCIAL HONG KONG LTD (SE</v>
          </cell>
        </row>
        <row r="537">
          <cell r="A537" t="str">
            <v>S5320 - NEWEDGE BROKER HONG KONG LTD</v>
          </cell>
        </row>
        <row r="538">
          <cell r="A538" t="str">
            <v>S5321 - NEWEDGE FINANCIAL HONG KONG LTD</v>
          </cell>
        </row>
        <row r="539">
          <cell r="A539" t="str">
            <v>S5328 - ALD FORTUNE AUTO LEASING &amp; RENTING</v>
          </cell>
        </row>
        <row r="540">
          <cell r="A540" t="str">
            <v>S5332 - MILFORD</v>
          </cell>
        </row>
        <row r="541">
          <cell r="A541" t="str">
            <v>S5333 - SG FINANCE PRAHA</v>
          </cell>
        </row>
        <row r="542">
          <cell r="A542" t="str">
            <v>S5342 - NEWEDGE GROUP, PARIS, ZURICH BRANCH</v>
          </cell>
        </row>
        <row r="543">
          <cell r="A543" t="str">
            <v>S5350 - PEMA GMBH</v>
          </cell>
        </row>
        <row r="544">
          <cell r="A544" t="str">
            <v>S5351 - PEMA TRUCK TRAILER VERHUUR</v>
          </cell>
        </row>
        <row r="545">
          <cell r="A545" t="str">
            <v>S5352 - PEMA POLSKA SP.Z O.O.</v>
          </cell>
        </row>
        <row r="546">
          <cell r="A546" t="str">
            <v>S5353 - PEMA PRAHA SPOL. S.R.O.</v>
          </cell>
        </row>
        <row r="547">
          <cell r="A547" t="str">
            <v>S5356 - PEMA LAST OG- TRAILERUDLEJNING A/S</v>
          </cell>
        </row>
        <row r="548">
          <cell r="A548" t="str">
            <v>S5358 - PEMA SLOVAKIA SPOL.S.R.O.</v>
          </cell>
        </row>
        <row r="549">
          <cell r="A549" t="str">
            <v>S5359 - PEMA TRUCK- UND TRAILERVERMIETUNG G</v>
          </cell>
        </row>
        <row r="550">
          <cell r="A550" t="str">
            <v>S5360 - PEMA TRUCK- OCH TRAILERUTHYRNING AB</v>
          </cell>
        </row>
        <row r="551">
          <cell r="A551" t="str">
            <v>S5364 - CGI FINANCE INC</v>
          </cell>
        </row>
        <row r="552">
          <cell r="A552" t="str">
            <v>S5365 - CLASSIC YACHT DOCUMENTATION, INC.</v>
          </cell>
        </row>
        <row r="553">
          <cell r="A553" t="str">
            <v>S5374 - SGB FINANCE NORTH AMERICA INC.</v>
          </cell>
        </row>
        <row r="554">
          <cell r="A554" t="str">
            <v>S5382 - ALD AUTOMOTIVE OOO</v>
          </cell>
        </row>
        <row r="555">
          <cell r="A555" t="str">
            <v>S5400 - KOREAN FRENCH BK CORP</v>
          </cell>
        </row>
        <row r="556">
          <cell r="A556" t="str">
            <v>S5402 - SCI PARIS 182 CHATEAU DES RENTIERS</v>
          </cell>
        </row>
        <row r="557">
          <cell r="A557" t="str">
            <v>S5403 - SCI SAINT-DENIS WILSON</v>
          </cell>
        </row>
        <row r="558">
          <cell r="A558" t="str">
            <v>S5418 - KB REAL ESTATE</v>
          </cell>
        </row>
        <row r="559">
          <cell r="A559" t="str">
            <v>S5429 - LIBECAP</v>
          </cell>
        </row>
        <row r="560">
          <cell r="A560" t="str">
            <v>S5434 - SOCIETE GENERALE GLOBAL SOLUTION CE</v>
          </cell>
        </row>
        <row r="561">
          <cell r="A561" t="str">
            <v>S5445 - NEWEDGE REPRESENTACOES LTDA (NEWEDG</v>
          </cell>
        </row>
        <row r="562">
          <cell r="A562" t="str">
            <v>S5449 - SOCIETE GENERALE EUROPEAN BUSINESS</v>
          </cell>
        </row>
        <row r="563">
          <cell r="A563" t="str">
            <v>S5450 - SG HAMBROS TRUST COMPANY (NEW ZEALA</v>
          </cell>
        </row>
        <row r="564">
          <cell r="A564" t="str">
            <v>S5457 - NEWEDGE BROKER LIMITED</v>
          </cell>
        </row>
        <row r="565">
          <cell r="A565" t="str">
            <v>S5479 - TH INVESTMENTS (HONG KONG) 2 LIMITE</v>
          </cell>
        </row>
        <row r="566">
          <cell r="A566" t="str">
            <v>S5491 - TH STRUCTURED ASSET FINANCE LIMITED</v>
          </cell>
        </row>
        <row r="567">
          <cell r="A567" t="str">
            <v>S5492 - TH INVESTMENTS (HONG KONG) 1 LIMITE</v>
          </cell>
        </row>
        <row r="568">
          <cell r="A568" t="str">
            <v>S5493 - TH INVESTMENTS (HONG KONG) 2 LIMITE</v>
          </cell>
        </row>
        <row r="569">
          <cell r="A569" t="str">
            <v>S5498 - TH LEASING (JUNE) LIMITED</v>
          </cell>
        </row>
        <row r="570">
          <cell r="A570" t="str">
            <v>S5499 - SOCIETE GENERALE LDG</v>
          </cell>
        </row>
        <row r="571">
          <cell r="A571" t="str">
            <v>S5527 - SAS ANTONY - DOMAINE DE TOURVOIE</v>
          </cell>
        </row>
        <row r="572">
          <cell r="A572" t="str">
            <v>S5529 - NOAHO</v>
          </cell>
        </row>
        <row r="573">
          <cell r="A573" t="str">
            <v>S5534 - SCI NOAHO RESIDENCES</v>
          </cell>
        </row>
        <row r="574">
          <cell r="A574" t="str">
            <v>S5549 - TH INVESTMENTS (HONG KONG) 3 LIMITE</v>
          </cell>
        </row>
        <row r="575">
          <cell r="A575" t="str">
            <v>S5554 - SOCIETE GENERALE RE SA</v>
          </cell>
        </row>
        <row r="576">
          <cell r="A576" t="str">
            <v>S5557 - SG LEASING (USD) LIMITED</v>
          </cell>
        </row>
        <row r="577">
          <cell r="A577" t="str">
            <v>S5562 - ALPRIM</v>
          </cell>
        </row>
        <row r="578">
          <cell r="A578" t="str">
            <v>S5563 - SAS NOAHO AMENAGEMENT</v>
          </cell>
        </row>
        <row r="579">
          <cell r="A579" t="str">
            <v>S5564 - SCI DREUX LA ROTULE NORD</v>
          </cell>
        </row>
        <row r="580">
          <cell r="A580" t="str">
            <v>S5601 - SCI CAP COURROUZE</v>
          </cell>
        </row>
        <row r="581">
          <cell r="A581" t="str">
            <v>S5602 - AQPRIM</v>
          </cell>
        </row>
        <row r="582">
          <cell r="A582" t="str">
            <v>S5609 - RIVAPRIM</v>
          </cell>
        </row>
        <row r="583">
          <cell r="A583" t="str">
            <v>S5622 - SG SECURITIES KOREA CO, LTD.</v>
          </cell>
        </row>
        <row r="584">
          <cell r="A584" t="str">
            <v>S5629 - SOCIETE GENERALE HEDGING LIMITED</v>
          </cell>
        </row>
        <row r="585">
          <cell r="A585" t="str">
            <v>S5632 - FCT R&amp;B BDDF PPI</v>
          </cell>
        </row>
        <row r="586">
          <cell r="A586" t="str">
            <v>S5692 - BARTON CAPITAL LLC</v>
          </cell>
        </row>
        <row r="587">
          <cell r="A587" t="str">
            <v>S5700 - EASY KM OY</v>
          </cell>
        </row>
        <row r="588">
          <cell r="A588" t="str">
            <v>S5719 - THE FENCHURCH PARTNERSHIP (EFFECTIV</v>
          </cell>
        </row>
        <row r="589">
          <cell r="A589" t="str">
            <v>S5721 - SG LEASING (CENTRAL 1) LIMITED</v>
          </cell>
        </row>
        <row r="590">
          <cell r="A590" t="str">
            <v>S5722 - SG LEASING (CENTRAL 3) LIMITED</v>
          </cell>
        </row>
        <row r="591">
          <cell r="A591" t="str">
            <v>S5723 - THE SATURN MARITIME LIMITED PARTNER</v>
          </cell>
        </row>
        <row r="592">
          <cell r="A592" t="str">
            <v>S5724 - THE MARS MARITIME LIMITED PARTNERSH</v>
          </cell>
        </row>
        <row r="593">
          <cell r="A593" t="str">
            <v>S5730 - NEWEDGE GROUP</v>
          </cell>
        </row>
        <row r="594">
          <cell r="A594" t="str">
            <v>S5742 - SOGELEASE MALAYSIE</v>
          </cell>
        </row>
        <row r="595">
          <cell r="A595" t="str">
            <v>S5747 - SOCIETE GENERALE DE LEASING AU MARO</v>
          </cell>
        </row>
        <row r="596">
          <cell r="A596" t="str">
            <v>S5776 - NEWEDGE USA, LLC</v>
          </cell>
        </row>
        <row r="597">
          <cell r="A597" t="str">
            <v>S5777 - FIMAT SNC PARIS</v>
          </cell>
        </row>
        <row r="598">
          <cell r="A598" t="str">
            <v>S5790 - FIMAT SWITZERLAND AG</v>
          </cell>
        </row>
        <row r="599">
          <cell r="A599" t="str">
            <v>S5791 - SUCCURSALE FIMAT SYDNEY</v>
          </cell>
        </row>
        <row r="600">
          <cell r="A600" t="str">
            <v>S5796 - SOGE PERIVAL II</v>
          </cell>
        </row>
        <row r="601">
          <cell r="A601" t="str">
            <v>S5800 - COMPAGNIE FONCIERE DE LA MEDITERRAN</v>
          </cell>
        </row>
        <row r="602">
          <cell r="A602" t="str">
            <v>S5916 - SG LEASING (ASSETS) LIMITED</v>
          </cell>
        </row>
        <row r="603">
          <cell r="A603" t="str">
            <v>S5917 - SG LEASING (UTILITIES) LIMITED</v>
          </cell>
        </row>
        <row r="604">
          <cell r="A604" t="str">
            <v>S5945 - GENE ACT 1</v>
          </cell>
        </row>
        <row r="605">
          <cell r="A605" t="str">
            <v>S6090 - SOGEBOURSE EN COTE D'IVOIRE</v>
          </cell>
        </row>
        <row r="606">
          <cell r="A606" t="str">
            <v>S6092 - SOCIETE GENERALE DE BANQUE-JORDANIE</v>
          </cell>
        </row>
        <row r="607">
          <cell r="A607" t="str">
            <v>S6096 - BOUTHOM</v>
          </cell>
        </row>
        <row r="608">
          <cell r="A608" t="str">
            <v>S6099 - TENDER OPTION BOND PROGRAM</v>
          </cell>
        </row>
        <row r="609">
          <cell r="A609" t="str">
            <v>S6156 - SCI MULHOUSE</v>
          </cell>
        </row>
        <row r="610">
          <cell r="A610" t="str">
            <v>S6285 - SOCIETE CIVILE IMMOBILIERE NAXOU</v>
          </cell>
        </row>
        <row r="611">
          <cell r="A611" t="str">
            <v>S6322 - SOCIETE GENERALE BURKINA FASO</v>
          </cell>
        </row>
        <row r="612">
          <cell r="A612" t="str">
            <v>S6323 - SOCIETE GENERALE CAPITAL MARKET FIN</v>
          </cell>
        </row>
        <row r="613">
          <cell r="A613" t="str">
            <v>S6325 - SOCIETE GENERALE BANK NEDERLAND N.V</v>
          </cell>
        </row>
        <row r="614">
          <cell r="A614" t="str">
            <v>S6330 - NICE BROC</v>
          </cell>
        </row>
        <row r="615">
          <cell r="A615" t="str">
            <v>S6331 - NICE CARROS</v>
          </cell>
        </row>
        <row r="616">
          <cell r="A616" t="str">
            <v>S6360 - SCI NIMES SUD</v>
          </cell>
        </row>
        <row r="617">
          <cell r="A617" t="str">
            <v>S6365 - SCI NORLIM</v>
          </cell>
        </row>
        <row r="618">
          <cell r="A618" t="str">
            <v>S6411 - NOFIREC</v>
          </cell>
        </row>
        <row r="619">
          <cell r="A619" t="str">
            <v>S6421 - STRACE</v>
          </cell>
        </row>
        <row r="620">
          <cell r="A620" t="str">
            <v>S6436 - AVIVA INVESTORS RESERVE EUROPE</v>
          </cell>
        </row>
        <row r="621">
          <cell r="A621" t="str">
            <v>S6437 - ETOILE GARANTI JUILLET 2018</v>
          </cell>
        </row>
        <row r="622">
          <cell r="A622" t="str">
            <v>S6438 - ETOILE CLIQUET 90</v>
          </cell>
        </row>
        <row r="623">
          <cell r="A623" t="str">
            <v>S6439 - ETOILE GARANTI FEVRIER 2020</v>
          </cell>
        </row>
        <row r="624">
          <cell r="A624" t="str">
            <v>S6440 - CREDIT DU NORD - MONACO</v>
          </cell>
        </row>
        <row r="625">
          <cell r="A625" t="str">
            <v>S6446 - NORBAIL IMMOBILIER</v>
          </cell>
        </row>
        <row r="626">
          <cell r="A626" t="str">
            <v>S6447 - NORBAIL SOFERGIE</v>
          </cell>
        </row>
        <row r="627">
          <cell r="A627" t="str">
            <v>S6449 - NORIMMO</v>
          </cell>
        </row>
        <row r="628">
          <cell r="A628" t="str">
            <v>S6459 - CREDIT DU NORD</v>
          </cell>
        </row>
        <row r="629">
          <cell r="A629" t="str">
            <v>S6489 - ANTARIUS FONDS ACTIONS PLUS</v>
          </cell>
        </row>
        <row r="630">
          <cell r="A630" t="str">
            <v>S6490 - ANTARIUS FONDS OBLIGATAIRE</v>
          </cell>
        </row>
        <row r="631">
          <cell r="A631" t="str">
            <v>S6530 - SOCIETE GENERALE NORTH AMERICA, INC</v>
          </cell>
        </row>
        <row r="632">
          <cell r="A632" t="str">
            <v>S6570 - SOCIETE GENERALE (CHINA) LIMITED</v>
          </cell>
        </row>
        <row r="633">
          <cell r="A633" t="str">
            <v>S6601 - CREDIAL EMPREENDIMENTOS E SERVICOS</v>
          </cell>
        </row>
        <row r="634">
          <cell r="A634" t="str">
            <v>S6622 - ALD AUTOMOTIVE S.A. LEASE OF CARS</v>
          </cell>
        </row>
        <row r="635">
          <cell r="A635" t="str">
            <v>S6623 - ALD FLEET SA DE CV SOFOM ENR</v>
          </cell>
        </row>
        <row r="636">
          <cell r="A636" t="str">
            <v>S6625 - AMUNDI GROUP</v>
          </cell>
        </row>
        <row r="637">
          <cell r="A637" t="str">
            <v>S6640 - SOCIETE GENERALE HOLDING DE PARTICI</v>
          </cell>
        </row>
        <row r="638">
          <cell r="A638" t="str">
            <v>S6641 - THE TCW GROUP, INC</v>
          </cell>
        </row>
        <row r="639">
          <cell r="A639" t="str">
            <v>S6655 - TCW CAPITAL INVESTMENT CORPORATION</v>
          </cell>
        </row>
        <row r="640">
          <cell r="A640" t="str">
            <v>S6679 - ALD AUTOMOTIVE SA</v>
          </cell>
        </row>
        <row r="641">
          <cell r="A641" t="str">
            <v>S6700 - OPERA 72</v>
          </cell>
        </row>
        <row r="642">
          <cell r="A642" t="str">
            <v>S6718 - SCI OSASTEL</v>
          </cell>
        </row>
        <row r="643">
          <cell r="A643" t="str">
            <v>S6730 - SGB FINANCE S.A.</v>
          </cell>
        </row>
        <row r="644">
          <cell r="A644" t="str">
            <v>S6801 - SOGELEASE PACIFIQUE</v>
          </cell>
        </row>
        <row r="645">
          <cell r="A645" t="str">
            <v>S6844 - PATRIGES FRANCE INVESTISSEMENTS</v>
          </cell>
        </row>
        <row r="646">
          <cell r="A646" t="str">
            <v>S6862 - SOCIETE IMMOBILIERE DU 29 BOULEVARD</v>
          </cell>
        </row>
        <row r="647">
          <cell r="A647" t="str">
            <v>S6878 - GENEVAL</v>
          </cell>
        </row>
        <row r="648">
          <cell r="A648" t="str">
            <v>S7000 - BANQUE DE POLYNESIE</v>
          </cell>
        </row>
        <row r="649">
          <cell r="A649" t="str">
            <v>S7183 - SKB BANKA</v>
          </cell>
        </row>
        <row r="650">
          <cell r="A650" t="str">
            <v>S7200 - SOGEPROM</v>
          </cell>
        </row>
        <row r="651">
          <cell r="A651" t="str">
            <v>S7206 - SKB  LEASING D.O.O.</v>
          </cell>
        </row>
        <row r="652">
          <cell r="A652" t="str">
            <v>S7208 - SCI L'OREE DES LACS</v>
          </cell>
        </row>
        <row r="653">
          <cell r="A653" t="str">
            <v>S7209 - SCCV BALMA ENTREPRISE</v>
          </cell>
        </row>
        <row r="654">
          <cell r="A654" t="str">
            <v>S7211 - SOGEPROM CESKA REPUBLIKA S.R.O.</v>
          </cell>
        </row>
        <row r="655">
          <cell r="A655" t="str">
            <v>S7212 - PROJECTIM</v>
          </cell>
        </row>
        <row r="656">
          <cell r="A656" t="str">
            <v>S7214 - SCI LES RESIDENCES GENEVOISES</v>
          </cell>
        </row>
        <row r="657">
          <cell r="A657" t="str">
            <v>S7215 - SCI MARCOUSSIS BELLEJAME</v>
          </cell>
        </row>
        <row r="658">
          <cell r="A658" t="str">
            <v>S7217 - SCI-LUCE-LE CARRE D' OR-LOT E</v>
          </cell>
        </row>
        <row r="659">
          <cell r="A659" t="str">
            <v>S7218 - SCI VALENCE-CHAMPS DE MARS</v>
          </cell>
        </row>
        <row r="660">
          <cell r="A660" t="str">
            <v>S7221 - SCI CENTRE IMMO PROMOTION RESIDENCE</v>
          </cell>
        </row>
        <row r="661">
          <cell r="A661" t="str">
            <v>S7222 - SCI PROJECTIM HABITAT</v>
          </cell>
        </row>
        <row r="662">
          <cell r="A662" t="str">
            <v>S7223 - SOGEPROM ROMANIA SRL</v>
          </cell>
        </row>
        <row r="663">
          <cell r="A663" t="str">
            <v>S7224 - SCI AVARICUM</v>
          </cell>
        </row>
        <row r="664">
          <cell r="A664" t="str">
            <v>S7226 - SCCV LES SUCRES</v>
          </cell>
        </row>
        <row r="665">
          <cell r="A665" t="str">
            <v>S7227 - SCI LAVOISIER</v>
          </cell>
        </row>
        <row r="666">
          <cell r="A666" t="str">
            <v>S7228 - SCCV POURCIEUX-BARONNES</v>
          </cell>
        </row>
        <row r="667">
          <cell r="A667" t="str">
            <v>S7248 - SCI ETRECHY SAINT NICOLAS</v>
          </cell>
        </row>
        <row r="668">
          <cell r="A668" t="str">
            <v>S7249 - COEUR EUROPE</v>
          </cell>
        </row>
        <row r="669">
          <cell r="A669" t="str">
            <v>S7257 - SCI SAINT-PIERRE-DES-CORPS/CAP 55</v>
          </cell>
        </row>
        <row r="670">
          <cell r="A670" t="str">
            <v>S7258 - SCI LA MANTILLA COMMERCES</v>
          </cell>
        </row>
        <row r="671">
          <cell r="A671" t="str">
            <v>S7259 - SCI AIX-BORD DU LAC-2</v>
          </cell>
        </row>
        <row r="672">
          <cell r="A672" t="str">
            <v>S7260 - SCI LINAS COEUR DE VILLE 1</v>
          </cell>
        </row>
        <row r="673">
          <cell r="A673" t="str">
            <v>S7262 - SCI SOGEPROM CIP CENTRE</v>
          </cell>
        </row>
        <row r="674">
          <cell r="A674" t="str">
            <v>S7263 - SCI SOGEADI TERTIAIRE</v>
          </cell>
        </row>
        <row r="675">
          <cell r="A675" t="str">
            <v>S7264 - IMAPRIM AMENAGEMENT</v>
          </cell>
        </row>
        <row r="676">
          <cell r="A676" t="str">
            <v>S7265 - ALBIGNY AVORAUX</v>
          </cell>
        </row>
        <row r="677">
          <cell r="A677" t="str">
            <v>S7267 - S.C. ROGARIU IMOBILIARE S.R.L.</v>
          </cell>
        </row>
        <row r="678">
          <cell r="A678" t="str">
            <v>S7268 - SAS TOUR D2</v>
          </cell>
        </row>
        <row r="679">
          <cell r="A679" t="str">
            <v>S7269 - SCCV MARCQ PROJECTIM</v>
          </cell>
        </row>
        <row r="680">
          <cell r="A680" t="str">
            <v>S7271 - SCI PROJECTIM HELLEMMES SEGUIN</v>
          </cell>
        </row>
        <row r="681">
          <cell r="A681" t="str">
            <v>S7272 - SARL DT 6 NANTES</v>
          </cell>
        </row>
        <row r="682">
          <cell r="A682" t="str">
            <v>S7274 - SOGEPROM MICHLE S.R.O.</v>
          </cell>
        </row>
        <row r="683">
          <cell r="A683" t="str">
            <v>S7275 - SCCV CHARTREUX LOTS B-D</v>
          </cell>
        </row>
        <row r="684">
          <cell r="A684" t="str">
            <v>S7276 - SCCV CHARTREUX LOT E</v>
          </cell>
        </row>
        <row r="685">
          <cell r="A685" t="str">
            <v>S7277 - SCCV BLAINVILLE LEMARCHAND</v>
          </cell>
        </row>
        <row r="686">
          <cell r="A686" t="str">
            <v>S7279 - SCCV BASSENS LES MONTS</v>
          </cell>
        </row>
        <row r="687">
          <cell r="A687" t="str">
            <v>S7280 - SCI CHELLES AULNOY MENDES FRANCE</v>
          </cell>
        </row>
        <row r="688">
          <cell r="A688" t="str">
            <v>S7281 - SCCV 29 ET 31 AVENUE CHARLES DE GAU</v>
          </cell>
        </row>
        <row r="689">
          <cell r="A689" t="str">
            <v>S7282 - SCCV LES ECRIVAINS</v>
          </cell>
        </row>
        <row r="690">
          <cell r="A690" t="str">
            <v>S7283 - SCCV ETERVILLE RUE DU VILLAGE</v>
          </cell>
        </row>
        <row r="691">
          <cell r="A691" t="str">
            <v>S7284 - SCCV RIVER GREEN</v>
          </cell>
        </row>
        <row r="692">
          <cell r="A692" t="str">
            <v>S7285 - SCCV MARQUET PROJECTIM</v>
          </cell>
        </row>
        <row r="693">
          <cell r="A693" t="str">
            <v>S7286 - 9 RUE DES BIENVENUS</v>
          </cell>
        </row>
        <row r="694">
          <cell r="A694" t="str">
            <v>S7287 - SCI QUINTESSENCE-VALESCURE</v>
          </cell>
        </row>
        <row r="695">
          <cell r="A695" t="str">
            <v>S7288 - SCCV VERNAISON - RAZAT</v>
          </cell>
        </row>
        <row r="696">
          <cell r="A696" t="str">
            <v>S7289 - SCCV 3 CHATEAUX</v>
          </cell>
        </row>
        <row r="697">
          <cell r="A697" t="str">
            <v>S7340 - BANK SG INDONESIA</v>
          </cell>
        </row>
        <row r="698">
          <cell r="A698" t="str">
            <v>S7645 - LYXOR ASSET MANAGEMENT INC.</v>
          </cell>
        </row>
        <row r="699">
          <cell r="A699" t="str">
            <v>S7646 - FQA FUND</v>
          </cell>
        </row>
        <row r="700">
          <cell r="A700" t="str">
            <v>S7787 - BRD ASSET MANAGEMENT SAI SA</v>
          </cell>
        </row>
        <row r="701">
          <cell r="A701" t="str">
            <v>S7795 - BRD - GROUPE SOCIETE GENERALE SA</v>
          </cell>
        </row>
        <row r="702">
          <cell r="A702" t="str">
            <v>S7798 - S.C. BRD SOGELEASE IFN S.A.</v>
          </cell>
        </row>
        <row r="703">
          <cell r="A703" t="str">
            <v>S7855 - VN 42</v>
          </cell>
        </row>
        <row r="704">
          <cell r="A704" t="str">
            <v>S7856 - NP 33</v>
          </cell>
        </row>
        <row r="705">
          <cell r="A705" t="str">
            <v>S7893 - SCI SAPA</v>
          </cell>
        </row>
        <row r="706">
          <cell r="A706" t="str">
            <v>S7900 - SG DE BANQUES AU SENEGAL</v>
          </cell>
        </row>
        <row r="707">
          <cell r="A707" t="str">
            <v>S7908 - SOCIETE GENERALE INVESTMENT CORPORA</v>
          </cell>
        </row>
        <row r="708">
          <cell r="A708" t="str">
            <v>S7912 - SG MEXICO</v>
          </cell>
        </row>
        <row r="709">
          <cell r="A709" t="str">
            <v>S7947 - LA MADELEINE</v>
          </cell>
        </row>
        <row r="710">
          <cell r="A710" t="str">
            <v>S7950 - GENINFO</v>
          </cell>
        </row>
        <row r="711">
          <cell r="A711" t="str">
            <v>S7961 - SOLOCVI</v>
          </cell>
        </row>
        <row r="712">
          <cell r="A712" t="str">
            <v>S7962 - LA TREYBE</v>
          </cell>
        </row>
        <row r="713">
          <cell r="A713" t="str">
            <v>S8040 - GENEFIMMO HOLDING</v>
          </cell>
        </row>
        <row r="714">
          <cell r="A714" t="str">
            <v>S8042 - EUROPARC DREILINDEN GMBH</v>
          </cell>
        </row>
        <row r="715">
          <cell r="A715" t="str">
            <v>S8049 - GENEGIS I</v>
          </cell>
        </row>
        <row r="716">
          <cell r="A716" t="str">
            <v>S8058 - BRD FINANCE IFN S.A.</v>
          </cell>
        </row>
        <row r="717">
          <cell r="A717" t="str">
            <v>S8082 - SOCIETE GENERALE BANKA MONTENEGRO A</v>
          </cell>
        </row>
        <row r="718">
          <cell r="A718" t="str">
            <v>S8096 - FONCIMMO</v>
          </cell>
        </row>
        <row r="719">
          <cell r="A719" t="str">
            <v>S8108 - BAREP ASSETS MNGTIRELAND LT</v>
          </cell>
        </row>
        <row r="720">
          <cell r="A720" t="str">
            <v>S8170 - SG LEASING (DECEMBER) LIMITED</v>
          </cell>
        </row>
        <row r="721">
          <cell r="A721" t="str">
            <v>S8191 - SODEPROM</v>
          </cell>
        </row>
        <row r="722">
          <cell r="A722" t="str">
            <v>S8204 - SAS DE LA RUE DORA MAAR</v>
          </cell>
        </row>
        <row r="723">
          <cell r="A723" t="str">
            <v>S8205 - SOGEN FINANZIARIA SPA</v>
          </cell>
        </row>
        <row r="724">
          <cell r="A724" t="str">
            <v>S8207 - SCI ETAMPES NOTRE-DAME</v>
          </cell>
        </row>
        <row r="725">
          <cell r="A725" t="str">
            <v>S8208 - SCI PRONY</v>
          </cell>
        </row>
        <row r="726">
          <cell r="A726" t="str">
            <v>S8209 - SOGEPROM RESIDENCES</v>
          </cell>
        </row>
        <row r="727">
          <cell r="A727" t="str">
            <v>S8210 - SOGEPROM SERVICES</v>
          </cell>
        </row>
        <row r="728">
          <cell r="A728" t="str">
            <v>S8211 - SCI SOGEPROM ATLANTIQUE</v>
          </cell>
        </row>
        <row r="729">
          <cell r="A729" t="str">
            <v>S8224 - PACTIMO</v>
          </cell>
        </row>
        <row r="730">
          <cell r="A730" t="str">
            <v>S8227 - SG FINANCIAL PRODUCT CYPRUS</v>
          </cell>
        </row>
        <row r="731">
          <cell r="A731" t="str">
            <v>S8233 - SOGEFACTOR</v>
          </cell>
        </row>
        <row r="732">
          <cell r="A732" t="str">
            <v>S8234 - SOFRAFI</v>
          </cell>
        </row>
        <row r="733">
          <cell r="A733" t="str">
            <v>S8240 - SG CAPITAL DEVELOPPEMENT</v>
          </cell>
        </row>
        <row r="734">
          <cell r="A734" t="str">
            <v>S8246 - SOGE BEAUJOIRE</v>
          </cell>
        </row>
        <row r="735">
          <cell r="A735" t="str">
            <v>S8252 - SOGEFINANCEMENT</v>
          </cell>
        </row>
        <row r="736">
          <cell r="A736" t="str">
            <v>S8255 - SOGEFIMUR</v>
          </cell>
        </row>
        <row r="737">
          <cell r="A737" t="str">
            <v>S8259 - FIDITALIA S.P.A</v>
          </cell>
        </row>
        <row r="738">
          <cell r="A738" t="str">
            <v>S8261 - ST GESTORA INSTITUTIONES DE INVERSI</v>
          </cell>
        </row>
        <row r="739">
          <cell r="A739" t="str">
            <v>S8264 - SOGELEASE B.V.</v>
          </cell>
        </row>
        <row r="740">
          <cell r="A740" t="str">
            <v>S8266 - SOCIETE GENERALE FINANCIAL CORPORAT</v>
          </cell>
        </row>
        <row r="741">
          <cell r="A741" t="str">
            <v>S8268 - SOGELEASE LEASING</v>
          </cell>
        </row>
        <row r="742">
          <cell r="A742" t="str">
            <v>S8307 - SOCIETE GENERALE SECURITIES (NORTH</v>
          </cell>
        </row>
        <row r="743">
          <cell r="A743" t="str">
            <v>S8308 - SG AMERICAS SECURITIES, LLC</v>
          </cell>
        </row>
        <row r="744">
          <cell r="A744" t="str">
            <v>S8315 - SOGENER ADM SERV LTD</v>
          </cell>
        </row>
        <row r="745">
          <cell r="A745" t="str">
            <v>S8316 - SOGELEASE LIBAN SAL</v>
          </cell>
        </row>
        <row r="746">
          <cell r="A746" t="str">
            <v>S8318 - SOGELIFE</v>
          </cell>
        </row>
        <row r="747">
          <cell r="A747" t="str">
            <v>S8350 - COWEN AND CY</v>
          </cell>
        </row>
        <row r="748">
          <cell r="A748" t="str">
            <v>S8353 - SG AMERICAS SECURITIES HOLDINGS, LL</v>
          </cell>
        </row>
        <row r="749">
          <cell r="A749" t="str">
            <v>S8356 - SG ASTRO FINANCE L.P.</v>
          </cell>
        </row>
        <row r="750">
          <cell r="A750" t="str">
            <v>S8357 - SG ASTRO FINANCE TRUST</v>
          </cell>
        </row>
        <row r="751">
          <cell r="A751" t="str">
            <v>S8366 - SG MORTGAGE FINANCE CORP.</v>
          </cell>
        </row>
        <row r="752">
          <cell r="A752" t="str">
            <v>S8368 - SG AMERICAS OPERATIONAL SERVICES, I</v>
          </cell>
        </row>
        <row r="753">
          <cell r="A753" t="str">
            <v>S8369 - SG BARR DEVLIN INTERNATIONA</v>
          </cell>
        </row>
        <row r="754">
          <cell r="A754" t="str">
            <v>S8375 - PATRIGES INVSTLLC</v>
          </cell>
        </row>
        <row r="755">
          <cell r="A755" t="str">
            <v>S8376 - LAMANTIN PARTNERSHIP</v>
          </cell>
        </row>
        <row r="756">
          <cell r="A756" t="str">
            <v>S8377 - SG AMERICAS, INC.</v>
          </cell>
        </row>
        <row r="757">
          <cell r="A757" t="str">
            <v>S8378 - TRIUMPH CAPITAL MNGTHOLDING</v>
          </cell>
        </row>
        <row r="758">
          <cell r="A758" t="str">
            <v>S8381 - SG CONSTELLATION, INC.</v>
          </cell>
        </row>
        <row r="759">
          <cell r="A759" t="str">
            <v>S8382 - SG CONSTELLATION ONE INC</v>
          </cell>
        </row>
        <row r="760">
          <cell r="A760" t="str">
            <v>S8394 - SOCIETE GENERALE ITALIA HOLDING S.P</v>
          </cell>
        </row>
        <row r="761">
          <cell r="A761" t="str">
            <v>S8411 - SGAIH, INC.</v>
          </cell>
        </row>
        <row r="762">
          <cell r="A762" t="str">
            <v>S8412 - SGAIF, LLC</v>
          </cell>
        </row>
        <row r="763">
          <cell r="A763" t="str">
            <v>S8415 - AEGIS HOLDINGS (ONSHORE) INC.</v>
          </cell>
        </row>
        <row r="764">
          <cell r="A764" t="str">
            <v>S8416 - AEGIS HOLDINGS (OFFSHORE) LTD.</v>
          </cell>
        </row>
        <row r="765">
          <cell r="A765" t="str">
            <v>S8425 - SG REINSURANCE INTERMEDIARY BROKERA</v>
          </cell>
        </row>
        <row r="766">
          <cell r="A766" t="str">
            <v>S8429 - ALVARENGA INVESTMENTS B.V.</v>
          </cell>
        </row>
        <row r="767">
          <cell r="A767" t="str">
            <v>S8430 - BRIDGEVIEW II LIMITED</v>
          </cell>
        </row>
        <row r="768">
          <cell r="A768" t="str">
            <v>S8431 - HERFSTTAFEL INVESTMENTS B.V.</v>
          </cell>
        </row>
        <row r="769">
          <cell r="A769" t="str">
            <v>S8432 - SOGELEASE FILMS</v>
          </cell>
        </row>
        <row r="770">
          <cell r="A770" t="str">
            <v>S8493 - SG EUROPEAN MORTGAGE INVESTMENTS</v>
          </cell>
        </row>
        <row r="771">
          <cell r="A771" t="str">
            <v>S8663 - ETOILE ID</v>
          </cell>
        </row>
        <row r="772">
          <cell r="A772" t="str">
            <v>S8669 - SOCIETE GENERALE ALGERIE</v>
          </cell>
        </row>
        <row r="773">
          <cell r="A773" t="str">
            <v>S8702 - SGST HOLDINGS LIMITED</v>
          </cell>
        </row>
        <row r="774">
          <cell r="A774" t="str">
            <v>S8721 - SOCGEN REAL EST NY CY</v>
          </cell>
        </row>
        <row r="775">
          <cell r="A775" t="str">
            <v>S8723 - SG SEC POLSKA</v>
          </cell>
        </row>
        <row r="776">
          <cell r="A776" t="str">
            <v>S8725 - SG SEC LONDON LTD</v>
          </cell>
        </row>
        <row r="777">
          <cell r="A777" t="str">
            <v>S8770 - BRIGANTIA INVESTMENTS B.V.</v>
          </cell>
        </row>
        <row r="778">
          <cell r="A778" t="str">
            <v>S8771 - BELISAMA INVESTMENTS B.V.</v>
          </cell>
        </row>
        <row r="779">
          <cell r="A779" t="str">
            <v>S8801 - BANCO SGSA</v>
          </cell>
        </row>
        <row r="780">
          <cell r="A780" t="str">
            <v>S8802 - SURZUR OVERSEAS LTD</v>
          </cell>
        </row>
        <row r="781">
          <cell r="A781" t="str">
            <v>S8931 - SOCIETE GENERALE TCHAD</v>
          </cell>
        </row>
        <row r="782">
          <cell r="A782" t="str">
            <v>S8973 - GENEFINANCE</v>
          </cell>
        </row>
        <row r="783">
          <cell r="A783" t="str">
            <v>S8990 - SOCIETE DES TERRAINS ET IMMEUBLES P</v>
          </cell>
        </row>
        <row r="784">
          <cell r="A784" t="str">
            <v>S8995 - SG THAILAND HOLDING</v>
          </cell>
        </row>
        <row r="785">
          <cell r="A785" t="str">
            <v>S9005 - GENEBANQUE</v>
          </cell>
        </row>
        <row r="786">
          <cell r="A786" t="str">
            <v>S9008 - GENECOMI</v>
          </cell>
        </row>
        <row r="787">
          <cell r="A787" t="str">
            <v>S9022 - SOCIETE GENERALE IMMOBEL</v>
          </cell>
        </row>
        <row r="788">
          <cell r="A788" t="str">
            <v>S9061 - SOGELEASE BDP "SAS</v>
          </cell>
        </row>
        <row r="789">
          <cell r="A789" t="str">
            <v>S9065 - TRILEASE INTL LTD</v>
          </cell>
        </row>
        <row r="790">
          <cell r="A790" t="str">
            <v>S9073 - SOGECAP GREECE</v>
          </cell>
        </row>
        <row r="791">
          <cell r="A791" t="str">
            <v>S9074 - SOGECAP DEUTSCHE NIEDERLASSUNG</v>
          </cell>
        </row>
        <row r="792">
          <cell r="A792" t="str">
            <v>S9077 - SOCECAP SA RAPPRESENTANZA GENERALE</v>
          </cell>
        </row>
        <row r="793">
          <cell r="A793" t="str">
            <v>S9078 - SOGECAP RISQUES DIVERS SPOLKA AKCYJ</v>
          </cell>
        </row>
        <row r="794">
          <cell r="A794" t="str">
            <v>S9079 - SOGECAP SPOLKA AKCYJNA ODDZIAL W PO</v>
          </cell>
        </row>
        <row r="795">
          <cell r="A795" t="str">
            <v>S9088 - FIDUCEO</v>
          </cell>
        </row>
        <row r="796">
          <cell r="A796" t="str">
            <v>S9089 - BOURSORAMA INVESTISSEMENT</v>
          </cell>
        </row>
        <row r="797">
          <cell r="A797" t="str">
            <v>S9189 - OPCI SOGECAPIMMO</v>
          </cell>
        </row>
        <row r="798">
          <cell r="A798" t="str">
            <v>S9200 - SOGECAP</v>
          </cell>
        </row>
        <row r="799">
          <cell r="A799" t="str">
            <v>S9215 - LA MAROCAINE VIE</v>
          </cell>
        </row>
        <row r="800">
          <cell r="A800" t="str">
            <v>S9237 - COUSTO INVST LP</v>
          </cell>
        </row>
        <row r="801">
          <cell r="A801" t="str">
            <v>S9239 - SOGEFINANCEMENT MAROC</v>
          </cell>
        </row>
        <row r="802">
          <cell r="A802" t="str">
            <v>S9254 - SORBIER INVSTCORP</v>
          </cell>
        </row>
        <row r="803">
          <cell r="A803" t="str">
            <v>S9259 - FORTUNE SG FUND MANAGEMENT CO. , LT</v>
          </cell>
        </row>
        <row r="804">
          <cell r="A804" t="str">
            <v>S9267 - SOCIETE GENERALE SFH</v>
          </cell>
        </row>
        <row r="805">
          <cell r="A805" t="str">
            <v>S9268 - PRIMAFAIR SAS</v>
          </cell>
        </row>
        <row r="806">
          <cell r="A806" t="str">
            <v>S9269 - SOCIETE GENERALE SECURITIES SERVICE</v>
          </cell>
        </row>
        <row r="807">
          <cell r="A807" t="str">
            <v>S9271 - SG CONSUMER FINANCE</v>
          </cell>
        </row>
        <row r="808">
          <cell r="A808" t="str">
            <v>S9275 - SOGECAP ACTIONS</v>
          </cell>
        </row>
        <row r="809">
          <cell r="A809" t="str">
            <v>S9278 - SOGECAP LONG TERME NŠ1</v>
          </cell>
        </row>
        <row r="810">
          <cell r="A810" t="str">
            <v>S9296 - HANSEATIC BANK GMBH &amp; CO KG</v>
          </cell>
        </row>
        <row r="811">
          <cell r="A811" t="str">
            <v>S9301 - FCC ALBATROS</v>
          </cell>
        </row>
        <row r="812">
          <cell r="A812" t="str">
            <v>S9302 - EUROPEAN FUND SERVICES SA</v>
          </cell>
        </row>
        <row r="813">
          <cell r="A813" t="str">
            <v>S9306 - PROSTOFINANCE</v>
          </cell>
        </row>
        <row r="814">
          <cell r="A814" t="str">
            <v>S9307 - ESSOX SK S.R.O.</v>
          </cell>
        </row>
        <row r="815">
          <cell r="A815" t="str">
            <v>S9309 - HITEX PENZUGYI SZOLGALTATO ZARTKORU</v>
          </cell>
        </row>
        <row r="816">
          <cell r="A816" t="str">
            <v>S9311 - FAMILY CREDIT LTD</v>
          </cell>
        </row>
        <row r="817">
          <cell r="A817" t="str">
            <v>S9312 - SG EQUIPMENT FINANCE USA CORP.</v>
          </cell>
        </row>
        <row r="818">
          <cell r="A818" t="str">
            <v>S9313 - SOCIETE GENERALE STRAKHOVANIE ZHIZN</v>
          </cell>
        </row>
        <row r="819">
          <cell r="A819" t="str">
            <v>S9322 - HANSEATIC GESELLSCHAFT FUR BANKBETE</v>
          </cell>
        </row>
        <row r="820">
          <cell r="A820" t="str">
            <v>S9323 - HSCE HANSEATIC SERVICE CENTER GMBH</v>
          </cell>
        </row>
        <row r="821">
          <cell r="A821" t="str">
            <v>S9325 - EFS SA BRANCH DUBLIN</v>
          </cell>
        </row>
        <row r="822">
          <cell r="A822" t="str">
            <v>S9341 - DARWIN DIVERSIFIE 80-100</v>
          </cell>
        </row>
        <row r="823">
          <cell r="A823" t="str">
            <v>S9342 - DARWIN DIVERSIFIE 40-60</v>
          </cell>
        </row>
        <row r="824">
          <cell r="A824" t="str">
            <v>S9343 - DARWIN DIVERSIFIE 0-20</v>
          </cell>
        </row>
        <row r="825">
          <cell r="A825" t="str">
            <v>S9344 - SCI LES PORTES DU LEMAN</v>
          </cell>
        </row>
        <row r="826">
          <cell r="A826" t="str">
            <v>S9345 - SCI SOGECTIM</v>
          </cell>
        </row>
        <row r="827">
          <cell r="A827" t="str">
            <v>S9346 - SCI RESIDENCE DU DONJON</v>
          </cell>
        </row>
        <row r="828">
          <cell r="A828" t="str">
            <v>S9347 - SCI LE HAMEAU DES GRANDS PRES</v>
          </cell>
        </row>
        <row r="829">
          <cell r="A829" t="str">
            <v>S9348 - SCI SAINT OUEN L'AUMONE - L'OISE</v>
          </cell>
        </row>
        <row r="830">
          <cell r="A830" t="str">
            <v>S9362 - FCT COMPARTMENT SOGECAP SG 1</v>
          </cell>
        </row>
        <row r="831">
          <cell r="A831" t="str">
            <v>S9366 - SG UKRAINE</v>
          </cell>
        </row>
        <row r="832">
          <cell r="A832" t="str">
            <v>S9369 - SOCIETE GENERALE VALEURS MOBILIERES</v>
          </cell>
        </row>
        <row r="833">
          <cell r="A833" t="str">
            <v>S9410 - VALMINVEST</v>
          </cell>
        </row>
        <row r="834">
          <cell r="A834" t="str">
            <v>S9431 - PHILIPS MEDICAL CAPITAL FRANCE</v>
          </cell>
        </row>
        <row r="835">
          <cell r="A835" t="str">
            <v>S9460 - SCI LES JARDINS D'IRIS</v>
          </cell>
        </row>
        <row r="836">
          <cell r="A836" t="str">
            <v>S9461 - SCI RIVA PRIM HABITAT</v>
          </cell>
        </row>
        <row r="837">
          <cell r="A837" t="str">
            <v>S9462 - INVESTIR IMMOBILIER NORMANDIE</v>
          </cell>
        </row>
        <row r="838">
          <cell r="A838" t="str">
            <v>S9463 - SAS NORMANDIE HABITAT</v>
          </cell>
        </row>
        <row r="839">
          <cell r="A839" t="str">
            <v>S9464 - SAS NORMANDIE RESIDENCES</v>
          </cell>
        </row>
        <row r="840">
          <cell r="A840" t="str">
            <v>S9465 - CAEN - RUE DU GENERAL MOULIN</v>
          </cell>
        </row>
        <row r="841">
          <cell r="A841" t="str">
            <v>S9466 - SCCV CAEN CHARITE - ILOT 3</v>
          </cell>
        </row>
        <row r="842">
          <cell r="A842" t="str">
            <v>S9467 - SCCV CHARITE - REHABILITATION</v>
          </cell>
        </row>
        <row r="843">
          <cell r="A843" t="str">
            <v>S9468 - INVESTIR IMMOBILIER - MAROMME</v>
          </cell>
        </row>
        <row r="844">
          <cell r="A844" t="str">
            <v>S9469 - CAEN - RUE BASSE</v>
          </cell>
        </row>
        <row r="845">
          <cell r="A845" t="str">
            <v>S9470 - CHARTREUX LOT A1</v>
          </cell>
        </row>
        <row r="846">
          <cell r="A846" t="str">
            <v>S9471 - LA CROIX BOISEE</v>
          </cell>
        </row>
        <row r="847">
          <cell r="A847" t="str">
            <v>S9472 - DEVILLE AV LECLERC</v>
          </cell>
        </row>
        <row r="848">
          <cell r="A848" t="str">
            <v>S9473 - SCI SCS IMMOBILIER D'ENTREPRISES</v>
          </cell>
        </row>
        <row r="849">
          <cell r="A849" t="str">
            <v>S9474 - SCI LYON JOANNES</v>
          </cell>
        </row>
        <row r="850">
          <cell r="A850" t="str">
            <v>S9475 - SAS LOIRE ATLANTIQUE TERTIAIRE</v>
          </cell>
        </row>
        <row r="851">
          <cell r="A851" t="str">
            <v>S9476 - SCI PROJECTIM MARCQ COEUR DE VILLE</v>
          </cell>
        </row>
        <row r="852">
          <cell r="A852" t="str">
            <v>S9477 - SCI DU 84 RUE DU BAC</v>
          </cell>
        </row>
        <row r="853">
          <cell r="A853" t="str">
            <v>S9478 - SAINT-MARTIN 3</v>
          </cell>
        </row>
        <row r="854">
          <cell r="A854" t="str">
            <v>S9479 - SAINT CLAIR</v>
          </cell>
        </row>
        <row r="855">
          <cell r="A855" t="str">
            <v>S9480 - SCI CHARITE - GIRANDIERE</v>
          </cell>
        </row>
        <row r="856">
          <cell r="A856" t="str">
            <v>S9481 - LES MESANGES</v>
          </cell>
        </row>
        <row r="857">
          <cell r="A857" t="str">
            <v>S9482 - SCI ASC LA BERGEONNERIE</v>
          </cell>
        </row>
        <row r="858">
          <cell r="A858" t="str">
            <v>S9569 - SOGE PERIVAL IV</v>
          </cell>
        </row>
        <row r="859">
          <cell r="A859" t="str">
            <v>S9578 - DU CHANIN</v>
          </cell>
        </row>
        <row r="860">
          <cell r="A860" t="str">
            <v>S9583 - SOCIETE CIVILE IMMOBILIERE VOGRE</v>
          </cell>
        </row>
        <row r="861">
          <cell r="A861" t="str">
            <v>S9589 - SOCIETE CIVILE IMMOBILIERE TOULDI</v>
          </cell>
        </row>
        <row r="862">
          <cell r="A862" t="str">
            <v>S9597 - VOURIC</v>
          </cell>
        </row>
        <row r="863">
          <cell r="A863" t="str">
            <v>S9613 - SG HAMBROS BANK (CHANNEL ISLANDS) L</v>
          </cell>
        </row>
        <row r="864">
          <cell r="A864" t="str">
            <v>S9629 - SG WARRANTS NV</v>
          </cell>
        </row>
        <row r="865">
          <cell r="A865" t="str">
            <v>S9635 - BANCA LJUBLJANA</v>
          </cell>
        </row>
        <row r="866">
          <cell r="A866" t="str">
            <v>S9700 - ECS INTERNATIONAL ITALIA SPA</v>
          </cell>
        </row>
        <row r="867">
          <cell r="A867" t="str">
            <v>S9701 - ECS INT. CORP.</v>
          </cell>
        </row>
        <row r="868">
          <cell r="A868" t="str">
            <v>S9710 - ECS UK</v>
          </cell>
        </row>
        <row r="869">
          <cell r="A869" t="str">
            <v>S9720 - ECS DEUTSCHLAND HOLDING GMBH</v>
          </cell>
        </row>
        <row r="870">
          <cell r="A870" t="str">
            <v>S9723 - CATALYST RE INTERNATIONAL LTD.</v>
          </cell>
        </row>
        <row r="871">
          <cell r="A871" t="str">
            <v>S9770 - SOCIETE FINANCIERE D' ANALYSE ET DE</v>
          </cell>
        </row>
        <row r="872">
          <cell r="A872" t="str">
            <v>S9775 - PARTICIPATIONS IMMOBILIERES RHONE A</v>
          </cell>
        </row>
        <row r="873">
          <cell r="A873" t="str">
            <v>S9776 - KOLB INVESTISSEMENT</v>
          </cell>
        </row>
        <row r="874">
          <cell r="A874" t="str">
            <v>S9777 - AMUNDI JAPAN LTD</v>
          </cell>
        </row>
        <row r="875">
          <cell r="A875" t="str">
            <v>S9800 - ANTALIS SA</v>
          </cell>
        </row>
        <row r="876">
          <cell r="A876" t="str">
            <v>S9801 - SG HAMBROS PROPERTIES (JERSEY) LTD</v>
          </cell>
        </row>
        <row r="877">
          <cell r="A877" t="str">
            <v>S9802 - SG HAMBROS TRUST COMPANY (CANADA) I</v>
          </cell>
        </row>
        <row r="878">
          <cell r="A878" t="str">
            <v>S9804 - ANTALIS US FUNDING CORP</v>
          </cell>
        </row>
        <row r="879">
          <cell r="A879" t="str">
            <v>S9806 - SG LEASING (MARCH) LIMITED</v>
          </cell>
        </row>
        <row r="880">
          <cell r="A880" t="str">
            <v>S9811 - SG HAMBROS BANK (GIBRALTAR) LIMITED</v>
          </cell>
        </row>
        <row r="881">
          <cell r="A881" t="str">
            <v>S9812 - SG HAMBROS B&amp;T(GUERNSEY</v>
          </cell>
        </row>
        <row r="882">
          <cell r="A882" t="str">
            <v>S9813 - SG HAMBROS BANK (CHANNEL ISLANDS) L</v>
          </cell>
        </row>
        <row r="883">
          <cell r="A883" t="str">
            <v>S9818 - SG HAMBROS BANK LIMITED</v>
          </cell>
        </row>
        <row r="884">
          <cell r="A884" t="str">
            <v>S9826 - SG HAMBROS (FOUNDATIONS) LTD</v>
          </cell>
        </row>
        <row r="885">
          <cell r="A885" t="str">
            <v>S9851 - SOCGEN NOMINEES (UK) LIMITED</v>
          </cell>
        </row>
        <row r="886">
          <cell r="A886" t="str">
            <v>S9852 - SG HAMBROS TRUST COMPANY (CHANNEL I</v>
          </cell>
        </row>
        <row r="887">
          <cell r="A887" t="str">
            <v>S9853 - SG HAMBROS TRUST COMPANY LTD</v>
          </cell>
        </row>
        <row r="888">
          <cell r="A888" t="str">
            <v>S9863 - HAMBROS (GIBRALTAR NOMINEES) LIMITE</v>
          </cell>
        </row>
        <row r="889">
          <cell r="A889" t="str">
            <v>S9866 - HAMBROS (GUERNSEY NOMINEES) LTD</v>
          </cell>
        </row>
        <row r="890">
          <cell r="A890" t="str">
            <v>S9867 - SG HAMBROS TRUST CY(GUERNSE</v>
          </cell>
        </row>
        <row r="891">
          <cell r="A891" t="str">
            <v>S9868 - HTG LIMITED</v>
          </cell>
        </row>
        <row r="892">
          <cell r="A892" t="str">
            <v>S9870 - SG HAMBROS NOMINEES (JERSEY) LTD</v>
          </cell>
        </row>
        <row r="893">
          <cell r="A893" t="str">
            <v>S9871 - SG HAMBROS FUND MANAGERS (JERSEY) L</v>
          </cell>
        </row>
        <row r="894">
          <cell r="A894" t="str">
            <v>S9873 - ELMFORD LIMITED</v>
          </cell>
        </row>
        <row r="895">
          <cell r="A895" t="str">
            <v>S9874 - HANOM I LIMITED</v>
          </cell>
        </row>
        <row r="896">
          <cell r="A896" t="str">
            <v>S9875 - HANOM II LIMITED</v>
          </cell>
        </row>
        <row r="897">
          <cell r="A897" t="str">
            <v>S9876 - HANOM III LIMITED</v>
          </cell>
        </row>
        <row r="898">
          <cell r="A898" t="str">
            <v>S9879 - NEWMEAD TRUSTEES LIMITED</v>
          </cell>
        </row>
        <row r="899">
          <cell r="A899" t="str">
            <v>S9891 - SGAM UK LTD</v>
          </cell>
        </row>
        <row r="900">
          <cell r="A900" t="str">
            <v>S9918 - SG HAMBROS BANK &amp; TRUST (BAHAMAS) L</v>
          </cell>
        </row>
        <row r="901">
          <cell r="A901" t="str">
            <v>S9920 - CDS INTERNATIONAL LIMITED</v>
          </cell>
        </row>
        <row r="902">
          <cell r="A902" t="str">
            <v>S9940 - TNS SERVICES LIMITED</v>
          </cell>
        </row>
        <row r="903">
          <cell r="A903" t="str">
            <v>S9941 - SGH TRUSTEES (JERSEY) LIMITED</v>
          </cell>
        </row>
        <row r="904">
          <cell r="A904" t="str">
            <v>S9942 - ANTARIUS OBLI 1-3 ANS</v>
          </cell>
        </row>
        <row r="905">
          <cell r="A905" t="str">
            <v>S9944 - SG HAMBROS (LONDON) NOMINEES LIMITE</v>
          </cell>
        </row>
        <row r="906">
          <cell r="A906" t="str">
            <v>S9951 - SOCIETE GENERALE BANKA SRBIJA</v>
          </cell>
        </row>
        <row r="907">
          <cell r="A907" t="str">
            <v>S9994 - ESNI - COMPARTIMENT SG-CREDIT CLAIM</v>
          </cell>
        </row>
        <row r="908">
          <cell r="A908" t="str">
            <v>S9995 - FCT MALZIEU</v>
          </cell>
        </row>
        <row r="909">
          <cell r="A909" t="str">
            <v>T0470 - IBFS SFS SGEF AUSTRALIE</v>
          </cell>
        </row>
        <row r="910">
          <cell r="A910" t="str">
            <v>T1000 - COOS COO AME SG MONTREAL</v>
          </cell>
        </row>
        <row r="911">
          <cell r="A911" t="str">
            <v>T1100 - COOS COO EUR SUCCURSALE DE DUBAI</v>
          </cell>
        </row>
        <row r="912">
          <cell r="A912" t="str">
            <v>T3000 - COOS COO EUR SG MADRID</v>
          </cell>
        </row>
        <row r="913">
          <cell r="A913" t="str">
            <v>T6810 - COOS COO EUR SG ISTANBUL</v>
          </cell>
        </row>
        <row r="914">
          <cell r="A914" t="str">
            <v>T6938 - COOS COO ASI SG BANGKOK</v>
          </cell>
        </row>
        <row r="915">
          <cell r="A915" t="str">
            <v>T7245 - COOS COO ASI SG KARACHI</v>
          </cell>
        </row>
        <row r="916">
          <cell r="A916" t="str">
            <v>T7265 - SG JOHANNESBURG</v>
          </cell>
        </row>
        <row r="917">
          <cell r="A917" t="str">
            <v>T7990 - COOS COO EUR SG VIENNE</v>
          </cell>
        </row>
        <row r="918">
          <cell r="A918" t="str">
            <v>T8000 - SG DUBLIN</v>
          </cell>
        </row>
        <row r="919">
          <cell r="A919" t="str">
            <v>T8086 - COOS COO ASI RES SG CANTON</v>
          </cell>
        </row>
        <row r="920">
          <cell r="A920" t="str">
            <v>T8149 - COOS COO EUR SG BRUXELLES</v>
          </cell>
        </row>
        <row r="921">
          <cell r="A921" t="str">
            <v>T8186 - COOS COO ASI SG SHANGAI</v>
          </cell>
        </row>
        <row r="922">
          <cell r="A922" t="str">
            <v>T8187 - COOS COO ASI SG SHANGAI WHSALE BRCH</v>
          </cell>
        </row>
        <row r="923">
          <cell r="A923" t="str">
            <v>T8638 - COOS COO ASI SG MANILLE</v>
          </cell>
        </row>
        <row r="924">
          <cell r="A924" t="str">
            <v>T8741 - COOS COO EUR SG FRANCFORT</v>
          </cell>
        </row>
        <row r="925">
          <cell r="A925" t="str">
            <v>T8841 - COOS COO EUR SG VARSOVIE</v>
          </cell>
        </row>
        <row r="926">
          <cell r="A926" t="str">
            <v>T9000 - COOS COO EUR SG ZURICH</v>
          </cell>
        </row>
        <row r="927">
          <cell r="A927" t="str">
            <v>T9062 - CAOA  SG LABUAN</v>
          </cell>
        </row>
        <row r="928">
          <cell r="A928" t="str">
            <v>T9220 - COOS COO ASI RES SG WUHAN</v>
          </cell>
        </row>
        <row r="929">
          <cell r="A929" t="str">
            <v>T9265 - COOS COO AME LATAM BQUES SG PANAMA</v>
          </cell>
        </row>
        <row r="930">
          <cell r="A930" t="str">
            <v>T9276 - IBFS BAN SG BOMBAY INDE</v>
          </cell>
        </row>
        <row r="931">
          <cell r="A931" t="str">
            <v>T9294 - COOS COO ASI SG TAIPEI</v>
          </cell>
        </row>
        <row r="932">
          <cell r="A932" t="str">
            <v>T9295 - COOS COO ASI SG BEIJING</v>
          </cell>
        </row>
        <row r="933">
          <cell r="A933" t="str">
            <v>T9296 - COOS COO ASI SG SINGAPOUR</v>
          </cell>
        </row>
        <row r="934">
          <cell r="A934" t="str">
            <v>T9297 - COOS COO ASI SG HONG KONG</v>
          </cell>
        </row>
        <row r="935">
          <cell r="A935" t="str">
            <v>T9298 - COOS COO ASI SG TOKYO</v>
          </cell>
        </row>
        <row r="936">
          <cell r="A936" t="str">
            <v>T9299 - COOS COO ASI SG SEOUL</v>
          </cell>
        </row>
        <row r="937">
          <cell r="A937" t="str">
            <v>T9320 - COOS COO EUR SG AMSTERDAM</v>
          </cell>
        </row>
        <row r="938">
          <cell r="A938" t="str">
            <v>T9330 - BHFM  SG  ATHENES</v>
          </cell>
        </row>
        <row r="939">
          <cell r="A939" t="str">
            <v>T9331 - COOS COO EUR SG MILAN</v>
          </cell>
        </row>
        <row r="940">
          <cell r="A940" t="str">
            <v>T9352 - COOS COO AME USB SG NEW YORK</v>
          </cell>
        </row>
        <row r="941">
          <cell r="A941" t="str">
            <v>T9353 - COOS COO EUR SG LONDRES</v>
          </cell>
        </row>
        <row r="942">
          <cell r="A942" t="str">
            <v>T9883 - COOS COO ASI SG TIANJIN</v>
          </cell>
        </row>
        <row r="943">
          <cell r="A943" t="str">
            <v>U0063 - COURBEVOIE CIG</v>
          </cell>
        </row>
        <row r="944">
          <cell r="A944" t="str">
            <v>U0370 - BORDEAUX</v>
          </cell>
        </row>
        <row r="945">
          <cell r="A945" t="str">
            <v>U1100 - LILLE NORD ENTREPRISES</v>
          </cell>
        </row>
        <row r="946">
          <cell r="A946" t="str">
            <v>U1504 - MONTE CARLO</v>
          </cell>
        </row>
        <row r="947">
          <cell r="A947" t="str">
            <v>U1510 - NIMES</v>
          </cell>
        </row>
        <row r="948">
          <cell r="A948" t="str">
            <v>U1690 - REIMS</v>
          </cell>
        </row>
        <row r="949">
          <cell r="A949" t="str">
            <v>U1910 - SAINT RAPHAEL</v>
          </cell>
        </row>
        <row r="950">
          <cell r="A950" t="str">
            <v>U2360 - STRASBOURG</v>
          </cell>
        </row>
        <row r="951">
          <cell r="A951" t="str">
            <v>U3000 - PARIS PRIVATE BANKING</v>
          </cell>
        </row>
        <row r="952">
          <cell r="A952" t="str">
            <v>U3010 - PARIS AGENCE CENTRALE</v>
          </cell>
        </row>
        <row r="953">
          <cell r="A953" t="str">
            <v>U3175 - PARIS ETOILE ENTR</v>
          </cell>
        </row>
        <row r="954">
          <cell r="A954" t="str">
            <v>U3620 - PARIS OPERA</v>
          </cell>
        </row>
        <row r="955">
          <cell r="A955" t="str">
            <v>U3640 - PARIS RIVE GAUCHE ENTREPRISES</v>
          </cell>
        </row>
        <row r="956">
          <cell r="A956" t="str">
            <v>U3764 - PARIS R.G ENTREPRISES</v>
          </cell>
        </row>
        <row r="957">
          <cell r="A957" t="str">
            <v>U4170 - LA DEFENSE ENTREPRISES</v>
          </cell>
        </row>
        <row r="958">
          <cell r="A958" t="str">
            <v>U4967 - GTPS/GTB/TRA/GARANTIES</v>
          </cell>
        </row>
        <row r="959">
          <cell r="A959" t="str">
            <v>U4970 - GTPS/GTB/BAN/SCB/SCL</v>
          </cell>
        </row>
        <row r="960">
          <cell r="A960" t="str">
            <v>U5280 - SG COLOMBES NR NANTES</v>
          </cell>
        </row>
        <row r="961">
          <cell r="A961" t="str">
            <v>U5670 - SG COLOMBES AG FINANC</v>
          </cell>
        </row>
        <row r="962">
          <cell r="A962" t="str">
            <v>U6991 - SGCIB FRAIS GENERAUX</v>
          </cell>
        </row>
        <row r="963">
          <cell r="A963" t="str">
            <v>U6992 - GTPS/GTB/TRA/CREDOCS</v>
          </cell>
        </row>
        <row r="964">
          <cell r="A964" t="str">
            <v>U6999 - GTPS/GTB/TRA/GARANTIES INT</v>
          </cell>
        </row>
        <row r="965">
          <cell r="A965" t="str">
            <v>U7003 - INFI EX AG ARBITR MARC</v>
          </cell>
        </row>
        <row r="966">
          <cell r="A966" t="str">
            <v>U7004 - INFI EX GUICHET MARC</v>
          </cell>
        </row>
        <row r="967">
          <cell r="A967" t="str">
            <v>U7007 - CENTRALE FINANCIERE</v>
          </cell>
        </row>
        <row r="968">
          <cell r="A968" t="str">
            <v>U7008 - DEVL/COM/CEN/TEG</v>
          </cell>
        </row>
        <row r="969">
          <cell r="A969" t="str">
            <v>U7077 - BDDF/HUM</v>
          </cell>
        </row>
        <row r="970">
          <cell r="A970" t="str">
            <v>U7078 - DSFS</v>
          </cell>
        </row>
        <row r="971">
          <cell r="A971" t="str">
            <v>U7084 - EPARGNE  ENTREPRISE</v>
          </cell>
        </row>
        <row r="972">
          <cell r="A972" t="str">
            <v>U7085 - RESO SERVICES CENTRAUX</v>
          </cell>
        </row>
        <row r="973">
          <cell r="A973" t="str">
            <v>U7087 - SERVICES CENTRAUX BHFM</v>
          </cell>
        </row>
        <row r="974">
          <cell r="A974" t="str">
            <v>U7090 - COMPTABILITE FOURNISSEURS</v>
          </cell>
        </row>
        <row r="975">
          <cell r="A975" t="str">
            <v>U7110 - DRHG/CPP/PAP/PAI/CTA</v>
          </cell>
        </row>
        <row r="976">
          <cell r="A976" t="str">
            <v>U7112 - DRHG/DEV/CAR</v>
          </cell>
        </row>
        <row r="977">
          <cell r="A977" t="str">
            <v>U7120 - BOURSE</v>
          </cell>
        </row>
        <row r="978">
          <cell r="A978" t="str">
            <v>U7130 - DIR/SGSS/CTN</v>
          </cell>
        </row>
        <row r="979">
          <cell r="A979" t="str">
            <v>U7180 - GTPS/GPS/GFL/GEST DES FLUX</v>
          </cell>
        </row>
        <row r="980">
          <cell r="A980" t="str">
            <v>U7181 - GLOBAL INVEST.MANAG.SERVICE</v>
          </cell>
        </row>
        <row r="981">
          <cell r="A981" t="str">
            <v>U7190 - GTPS/DIR/STRUCTURE</v>
          </cell>
        </row>
        <row r="982">
          <cell r="A982" t="str">
            <v>U7191 - SGSS/STI ACT PRESTATAIRE</v>
          </cell>
        </row>
        <row r="983">
          <cell r="A983" t="str">
            <v>U7198 - GTPS/GTB/TRA/CREDOC EXP RESO</v>
          </cell>
        </row>
        <row r="984">
          <cell r="A984" t="str">
            <v>U7199 - GTPS/GTB/TRA/FG</v>
          </cell>
        </row>
        <row r="985">
          <cell r="A985" t="str">
            <v>U7600 - GTPS/GTB/BAN/OPE/ACF/GM</v>
          </cell>
        </row>
        <row r="986">
          <cell r="A986" t="str">
            <v xml:space="preserve"> - </v>
          </cell>
        </row>
        <row r="987">
          <cell r="A987" t="str">
            <v xml:space="preserve"> - </v>
          </cell>
        </row>
        <row r="988">
          <cell r="A988" t="str">
            <v xml:space="preserve"> - </v>
          </cell>
        </row>
        <row r="989">
          <cell r="A989" t="str">
            <v xml:space="preserve"> - </v>
          </cell>
        </row>
        <row r="990">
          <cell r="A990" t="str">
            <v xml:space="preserve"> - </v>
          </cell>
        </row>
        <row r="991">
          <cell r="A991" t="str">
            <v xml:space="preserve"> - </v>
          </cell>
        </row>
        <row r="992">
          <cell r="A992" t="str">
            <v xml:space="preserve"> - </v>
          </cell>
        </row>
        <row r="993">
          <cell r="A993" t="str">
            <v xml:space="preserve"> - </v>
          </cell>
        </row>
        <row r="994">
          <cell r="A994" t="str">
            <v xml:space="preserve"> - </v>
          </cell>
        </row>
        <row r="995">
          <cell r="A995" t="str">
            <v xml:space="preserve"> - </v>
          </cell>
        </row>
        <row r="996">
          <cell r="A996" t="str">
            <v xml:space="preserve"> - </v>
          </cell>
        </row>
        <row r="997">
          <cell r="A997" t="str">
            <v xml:space="preserve"> - </v>
          </cell>
        </row>
        <row r="998">
          <cell r="A998" t="str">
            <v xml:space="preserve"> - </v>
          </cell>
        </row>
        <row r="999">
          <cell r="A999" t="str">
            <v xml:space="preserve"> - </v>
          </cell>
        </row>
        <row r="1000">
          <cell r="A1000" t="str">
            <v xml:space="preserve"> - </v>
          </cell>
        </row>
        <row r="1001">
          <cell r="A1001" t="str">
            <v xml:space="preserve"> - </v>
          </cell>
        </row>
        <row r="1002">
          <cell r="A1002" t="str">
            <v xml:space="preserve"> - </v>
          </cell>
        </row>
        <row r="1003">
          <cell r="A1003" t="str">
            <v xml:space="preserve"> - </v>
          </cell>
        </row>
        <row r="1004">
          <cell r="A1004" t="str">
            <v xml:space="preserve"> - </v>
          </cell>
        </row>
        <row r="1005">
          <cell r="A1005" t="str">
            <v xml:space="preserve"> - </v>
          </cell>
        </row>
        <row r="1006">
          <cell r="A1006" t="str">
            <v xml:space="preserve"> - </v>
          </cell>
        </row>
        <row r="1007">
          <cell r="A1007" t="str">
            <v xml:space="preserve"> - </v>
          </cell>
        </row>
        <row r="1008">
          <cell r="A1008" t="str">
            <v xml:space="preserve"> - </v>
          </cell>
        </row>
        <row r="1009">
          <cell r="A1009" t="str">
            <v xml:space="preserve"> - </v>
          </cell>
        </row>
        <row r="1010">
          <cell r="A1010" t="str">
            <v xml:space="preserve"> - </v>
          </cell>
        </row>
        <row r="1011">
          <cell r="A1011" t="str">
            <v xml:space="preserve"> - </v>
          </cell>
        </row>
      </sheetData>
      <sheetData sheetId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6600_TOTAL"/>
      <sheetName val="C6600_CURRENCY"/>
      <sheetName val="C6600_USD"/>
      <sheetName val="C6700_TOTAL"/>
      <sheetName val="C6700_CURRENCY"/>
      <sheetName val="C6700_USD"/>
      <sheetName val="C6800_TOTAL"/>
      <sheetName val="C6800_CURRENCY"/>
      <sheetName val="C6800_USD"/>
      <sheetName val="C6900_TOTAL"/>
      <sheetName val="C6900_CURRENCY"/>
      <sheetName val="C6900_USD"/>
      <sheetName val="C7000_TOTAL"/>
      <sheetName val="C7000_CURRENCY"/>
      <sheetName val="C7000_USD"/>
      <sheetName val="C7100_TOTAL"/>
      <sheetName val="C7100_CURRENCY"/>
      <sheetName val="C7100_USD"/>
      <sheetName val="Context"/>
      <sheetName val="AL_BC"/>
      <sheetName val="@lists"/>
      <sheetName val="Corresponda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Central Banks</v>
          </cell>
          <cell r="B1" t="str">
            <v>A01</v>
          </cell>
        </row>
        <row r="2">
          <cell r="A2" t="str">
            <v>General Governments</v>
          </cell>
          <cell r="B2" t="str">
            <v>A02</v>
          </cell>
        </row>
        <row r="3">
          <cell r="A3" t="str">
            <v>Credit institutions</v>
          </cell>
          <cell r="B3" t="str">
            <v>A03</v>
          </cell>
        </row>
        <row r="4">
          <cell r="A4" t="str">
            <v>Other financial corporations</v>
          </cell>
          <cell r="B4" t="str">
            <v>A04</v>
          </cell>
        </row>
        <row r="5">
          <cell r="A5" t="str">
            <v>Non-financial corporations</v>
          </cell>
          <cell r="B5" t="str">
            <v>A05</v>
          </cell>
        </row>
        <row r="6">
          <cell r="A6" t="str">
            <v>Households</v>
          </cell>
          <cell r="B6" t="str">
            <v>A06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F9"/>
  <sheetViews>
    <sheetView tabSelected="1" workbookViewId="0">
      <selection activeCell="A2" sqref="A2:F9"/>
    </sheetView>
  </sheetViews>
  <sheetFormatPr baseColWidth="10" defaultColWidth="11.44140625" defaultRowHeight="14.4" x14ac:dyDescent="0.3"/>
  <cols>
    <col min="1" max="1" width="32.109375" bestFit="1" customWidth="1"/>
    <col min="2" max="2" width="8.88671875" bestFit="1" customWidth="1"/>
    <col min="3" max="3" width="16.88671875" bestFit="1" customWidth="1"/>
    <col min="4" max="4" width="24.33203125" bestFit="1" customWidth="1"/>
    <col min="5" max="5" width="12.5546875" bestFit="1" customWidth="1"/>
    <col min="6" max="6" width="17.5546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1292</v>
      </c>
      <c r="F1" t="s">
        <v>1293</v>
      </c>
    </row>
    <row r="2" spans="1:6" x14ac:dyDescent="0.3">
      <c r="A2" t="s">
        <v>1294</v>
      </c>
      <c r="B2" t="s">
        <v>1295</v>
      </c>
      <c r="C2" t="s">
        <v>1296</v>
      </c>
      <c r="D2">
        <v>0</v>
      </c>
      <c r="E2">
        <v>1</v>
      </c>
      <c r="F2">
        <v>0</v>
      </c>
    </row>
    <row r="3" spans="1:6" x14ac:dyDescent="0.3">
      <c r="A3" t="s">
        <v>1294</v>
      </c>
      <c r="B3" t="s">
        <v>1295</v>
      </c>
      <c r="C3" t="s">
        <v>1297</v>
      </c>
      <c r="D3">
        <v>0</v>
      </c>
      <c r="E3">
        <v>1</v>
      </c>
      <c r="F3">
        <v>0</v>
      </c>
    </row>
    <row r="4" spans="1:6" x14ac:dyDescent="0.3">
      <c r="A4" t="s">
        <v>1294</v>
      </c>
      <c r="B4" t="s">
        <v>1295</v>
      </c>
      <c r="C4" t="s">
        <v>1298</v>
      </c>
      <c r="D4">
        <v>0</v>
      </c>
      <c r="E4">
        <v>1</v>
      </c>
      <c r="F4">
        <v>0</v>
      </c>
    </row>
    <row r="5" spans="1:6" x14ac:dyDescent="0.3">
      <c r="A5" t="s">
        <v>1294</v>
      </c>
      <c r="B5" t="s">
        <v>1299</v>
      </c>
      <c r="C5" t="s">
        <v>1297</v>
      </c>
      <c r="D5">
        <v>0</v>
      </c>
      <c r="E5">
        <v>1</v>
      </c>
      <c r="F5">
        <v>0</v>
      </c>
    </row>
    <row r="6" spans="1:6" x14ac:dyDescent="0.3">
      <c r="A6" t="s">
        <v>1294</v>
      </c>
      <c r="B6" t="s">
        <v>1299</v>
      </c>
      <c r="C6" t="s">
        <v>1298</v>
      </c>
      <c r="D6">
        <v>0</v>
      </c>
      <c r="E6">
        <v>1</v>
      </c>
      <c r="F6">
        <v>0</v>
      </c>
    </row>
    <row r="7" spans="1:6" x14ac:dyDescent="0.3">
      <c r="A7" t="s">
        <v>1294</v>
      </c>
      <c r="B7" t="s">
        <v>1300</v>
      </c>
      <c r="C7" t="s">
        <v>1301</v>
      </c>
      <c r="D7">
        <v>0</v>
      </c>
      <c r="E7">
        <v>1</v>
      </c>
      <c r="F7">
        <v>0</v>
      </c>
    </row>
    <row r="8" spans="1:6" x14ac:dyDescent="0.3">
      <c r="A8" t="s">
        <v>1294</v>
      </c>
      <c r="B8" t="s">
        <v>1300</v>
      </c>
      <c r="C8" t="s">
        <v>1302</v>
      </c>
      <c r="D8">
        <v>0</v>
      </c>
      <c r="E8">
        <v>1</v>
      </c>
      <c r="F8">
        <v>0</v>
      </c>
    </row>
    <row r="9" spans="1:6" x14ac:dyDescent="0.3">
      <c r="A9" t="s">
        <v>1294</v>
      </c>
      <c r="B9" t="s">
        <v>1300</v>
      </c>
      <c r="C9" t="s">
        <v>1303</v>
      </c>
      <c r="D9">
        <v>0</v>
      </c>
      <c r="E9">
        <v>1</v>
      </c>
      <c r="F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N65"/>
  <sheetViews>
    <sheetView showGridLines="0" zoomScale="85" zoomScaleNormal="85" workbookViewId="0">
      <selection activeCell="R22" sqref="R22"/>
    </sheetView>
  </sheetViews>
  <sheetFormatPr baseColWidth="10" defaultColWidth="9.109375" defaultRowHeight="14.4" outlineLevelCol="1" x14ac:dyDescent="0.3"/>
  <cols>
    <col min="1" max="1" width="9" style="1" customWidth="1" outlineLevel="1"/>
    <col min="2" max="2" width="6.44140625" style="1" customWidth="1"/>
    <col min="3" max="4" width="8.6640625" style="1" customWidth="1"/>
    <col min="5" max="5" width="12" style="1" customWidth="1"/>
    <col min="6" max="8" width="2.109375" style="1" customWidth="1"/>
    <col min="9" max="9" width="107.109375" style="1" customWidth="1"/>
    <col min="10" max="10" width="27.33203125" style="1" customWidth="1"/>
    <col min="11" max="12" width="21.88671875" style="1" customWidth="1"/>
    <col min="13" max="13" width="27.33203125" style="1" customWidth="1"/>
    <col min="14" max="14" width="12.44140625" style="1" bestFit="1" customWidth="1"/>
    <col min="15" max="16384" width="9.109375" style="1"/>
  </cols>
  <sheetData>
    <row r="1" spans="1:13" x14ac:dyDescent="0.3">
      <c r="C1" s="79" t="s">
        <v>4</v>
      </c>
      <c r="D1" s="80"/>
      <c r="E1" s="80"/>
      <c r="F1" s="1" t="s">
        <v>5</v>
      </c>
    </row>
    <row r="2" spans="1:13" x14ac:dyDescent="0.3">
      <c r="C2" s="79" t="s">
        <v>6</v>
      </c>
      <c r="D2" s="80"/>
      <c r="E2" s="80"/>
    </row>
    <row r="3" spans="1:13" x14ac:dyDescent="0.3">
      <c r="C3" s="79" t="s">
        <v>7</v>
      </c>
      <c r="D3" s="80"/>
      <c r="E3" s="80"/>
    </row>
    <row r="4" spans="1:13" x14ac:dyDescent="0.3">
      <c r="C4" s="79" t="s">
        <v>8</v>
      </c>
      <c r="D4" s="80"/>
      <c r="E4" s="80"/>
    </row>
    <row r="5" spans="1:13" x14ac:dyDescent="0.3">
      <c r="C5" s="79" t="s">
        <v>9</v>
      </c>
      <c r="D5" s="80"/>
      <c r="E5" s="80"/>
    </row>
    <row r="8" spans="1:13" x14ac:dyDescent="0.3">
      <c r="C8" s="2"/>
      <c r="D8" s="78" t="s">
        <v>10</v>
      </c>
      <c r="E8" s="78"/>
      <c r="F8" s="78"/>
      <c r="G8" s="78"/>
      <c r="H8" s="78"/>
      <c r="I8" s="78"/>
      <c r="J8" s="3"/>
      <c r="K8" s="3"/>
      <c r="L8" s="3"/>
      <c r="M8" s="3"/>
    </row>
    <row r="9" spans="1:13" x14ac:dyDescent="0.3">
      <c r="C9" s="4"/>
      <c r="D9" s="4"/>
      <c r="E9" s="4"/>
      <c r="F9" s="83"/>
      <c r="G9" s="83"/>
      <c r="H9" s="83"/>
      <c r="I9" s="83"/>
      <c r="J9" s="4"/>
      <c r="K9" s="4"/>
      <c r="L9" s="4"/>
      <c r="M9" s="4"/>
    </row>
    <row r="10" spans="1:13" x14ac:dyDescent="0.3">
      <c r="C10" s="6" t="s">
        <v>11</v>
      </c>
      <c r="D10" s="6"/>
      <c r="E10" s="7"/>
      <c r="F10" s="84" t="s">
        <v>6</v>
      </c>
      <c r="G10" s="84"/>
      <c r="H10" s="84"/>
      <c r="I10" s="85"/>
      <c r="J10" s="8"/>
      <c r="K10" s="4"/>
      <c r="L10" s="4"/>
      <c r="M10" s="4"/>
    </row>
    <row r="11" spans="1:13" x14ac:dyDescent="0.3">
      <c r="C11" s="6" t="s">
        <v>12</v>
      </c>
      <c r="D11" s="6"/>
      <c r="E11" s="7"/>
      <c r="F11" s="84" t="s">
        <v>13</v>
      </c>
      <c r="G11" s="84"/>
      <c r="H11" s="84"/>
      <c r="I11" s="85"/>
      <c r="J11" s="8" t="s">
        <v>14</v>
      </c>
      <c r="K11" s="4"/>
      <c r="L11" s="4"/>
      <c r="M11" s="4"/>
    </row>
    <row r="12" spans="1:13" x14ac:dyDescent="0.3">
      <c r="C12" s="4"/>
      <c r="D12" s="4"/>
      <c r="E12" s="4"/>
      <c r="F12" s="86"/>
      <c r="G12" s="86"/>
      <c r="H12" s="86"/>
      <c r="I12" s="86"/>
      <c r="J12" s="4"/>
      <c r="K12" s="4"/>
      <c r="L12" s="4"/>
      <c r="M12" s="4"/>
    </row>
    <row r="13" spans="1:13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8"/>
      <c r="I13" s="89"/>
      <c r="J13" s="9" t="s">
        <v>19</v>
      </c>
      <c r="K13" s="9" t="s">
        <v>20</v>
      </c>
      <c r="L13" s="9" t="s">
        <v>21</v>
      </c>
      <c r="M13" s="9" t="s">
        <v>22</v>
      </c>
    </row>
    <row r="14" spans="1:13" x14ac:dyDescent="0.3">
      <c r="A14" s="7" t="s">
        <v>23</v>
      </c>
      <c r="C14" s="7"/>
      <c r="D14" s="7"/>
      <c r="E14" s="7"/>
      <c r="F14" s="90"/>
      <c r="G14" s="91"/>
      <c r="H14" s="91"/>
      <c r="I14" s="92"/>
      <c r="J14" s="9" t="s">
        <v>24</v>
      </c>
      <c r="K14" s="9" t="s">
        <v>25</v>
      </c>
      <c r="L14" s="9" t="s">
        <v>26</v>
      </c>
      <c r="M14" s="9" t="s">
        <v>27</v>
      </c>
    </row>
    <row r="15" spans="1:13" x14ac:dyDescent="0.3">
      <c r="A15" s="1" t="str">
        <f>C15&amp;"-"&amp;D15</f>
        <v>C72-0010</v>
      </c>
      <c r="C15" s="12" t="s">
        <v>28</v>
      </c>
      <c r="D15" s="7" t="s">
        <v>24</v>
      </c>
      <c r="E15" s="7" t="s">
        <v>29</v>
      </c>
      <c r="F15" s="93" t="s">
        <v>30</v>
      </c>
      <c r="G15" s="93"/>
      <c r="H15" s="93"/>
      <c r="I15" s="94"/>
      <c r="J15" s="15">
        <f>J16+J36</f>
        <v>0</v>
      </c>
      <c r="K15" s="16"/>
      <c r="L15" s="17">
        <v>1</v>
      </c>
      <c r="M15" s="15"/>
    </row>
    <row r="16" spans="1:13" x14ac:dyDescent="0.3">
      <c r="A16" s="1" t="str">
        <f>C16&amp;"-"&amp;D16</f>
        <v>C72-0020</v>
      </c>
      <c r="C16" s="12" t="s">
        <v>28</v>
      </c>
      <c r="D16" s="7" t="s">
        <v>25</v>
      </c>
      <c r="E16" s="7" t="s">
        <v>31</v>
      </c>
      <c r="F16" s="18"/>
      <c r="G16" s="93" t="s">
        <v>32</v>
      </c>
      <c r="H16" s="93"/>
      <c r="I16" s="94"/>
      <c r="J16" s="19">
        <f>J17+J32</f>
        <v>0</v>
      </c>
      <c r="K16" s="16"/>
      <c r="L16" s="17">
        <v>1</v>
      </c>
      <c r="M16" s="19"/>
    </row>
    <row r="17" spans="1:14" ht="18.899999999999999" customHeight="1" x14ac:dyDescent="0.3">
      <c r="A17" s="1" t="str">
        <f>C17&amp;"-"&amp;D17</f>
        <v>C72-0030</v>
      </c>
      <c r="C17" s="12" t="s">
        <v>28</v>
      </c>
      <c r="D17" s="7" t="s">
        <v>26</v>
      </c>
      <c r="E17" s="7" t="s">
        <v>33</v>
      </c>
      <c r="F17" s="20"/>
      <c r="G17" s="21"/>
      <c r="H17" s="81" t="s">
        <v>34</v>
      </c>
      <c r="I17" s="82"/>
      <c r="J17" s="19">
        <f>SUM(J18:J31)</f>
        <v>0</v>
      </c>
      <c r="K17" s="16"/>
      <c r="L17" s="17">
        <v>1</v>
      </c>
      <c r="M17" s="19"/>
    </row>
    <row r="18" spans="1:14" ht="18.899999999999999" customHeight="1" x14ac:dyDescent="0.3">
      <c r="A18" s="1" t="str">
        <f t="shared" ref="A18:A61" si="0">C18&amp;"-"&amp;D18</f>
        <v>C72-0040</v>
      </c>
      <c r="C18" s="12" t="s">
        <v>28</v>
      </c>
      <c r="D18" s="7" t="s">
        <v>27</v>
      </c>
      <c r="E18" s="7" t="s">
        <v>35</v>
      </c>
      <c r="F18" s="23"/>
      <c r="G18" s="24"/>
      <c r="H18" s="24"/>
      <c r="I18" s="25" t="s">
        <v>36</v>
      </c>
      <c r="J18" s="26">
        <f>SUMIFS(LCR_Data!D:D, LCR_Data!C:C, 'C72.00'!$A18)</f>
        <v>0</v>
      </c>
      <c r="K18" s="16" t="s">
        <v>37</v>
      </c>
      <c r="L18" s="17">
        <v>1</v>
      </c>
      <c r="M18" s="19"/>
      <c r="N18" s="27"/>
    </row>
    <row r="19" spans="1:14" ht="18.899999999999999" customHeight="1" x14ac:dyDescent="0.3">
      <c r="A19" s="1" t="str">
        <f t="shared" si="0"/>
        <v>C72-0050</v>
      </c>
      <c r="C19" s="12" t="s">
        <v>28</v>
      </c>
      <c r="D19" s="7" t="s">
        <v>38</v>
      </c>
      <c r="E19" s="7" t="s">
        <v>39</v>
      </c>
      <c r="F19" s="23"/>
      <c r="G19" s="23"/>
      <c r="H19" s="23"/>
      <c r="I19" s="28" t="s">
        <v>40</v>
      </c>
      <c r="J19" s="26">
        <f>SUMIFS(LCR_Data!D:D, LCR_Data!C:C, 'C72.00'!$A19)</f>
        <v>0</v>
      </c>
      <c r="K19" s="16" t="s">
        <v>37</v>
      </c>
      <c r="L19" s="17">
        <v>1</v>
      </c>
      <c r="M19" s="19"/>
    </row>
    <row r="20" spans="1:14" ht="18.899999999999999" customHeight="1" x14ac:dyDescent="0.3">
      <c r="A20" s="1" t="str">
        <f t="shared" si="0"/>
        <v>C72-0060</v>
      </c>
      <c r="C20" s="12" t="s">
        <v>28</v>
      </c>
      <c r="D20" s="7" t="s">
        <v>41</v>
      </c>
      <c r="E20" s="7" t="s">
        <v>42</v>
      </c>
      <c r="F20" s="23"/>
      <c r="G20" s="23"/>
      <c r="H20" s="23"/>
      <c r="I20" s="28" t="s">
        <v>43</v>
      </c>
      <c r="J20" s="26">
        <f>SUMIFS(LCR_Data!D:D, LCR_Data!C:C, 'C72.00'!$A20)</f>
        <v>0</v>
      </c>
      <c r="K20" s="16" t="s">
        <v>37</v>
      </c>
      <c r="L20" s="17">
        <v>1</v>
      </c>
      <c r="M20" s="29"/>
    </row>
    <row r="21" spans="1:14" ht="18.899999999999999" customHeight="1" x14ac:dyDescent="0.3">
      <c r="A21" s="1" t="str">
        <f t="shared" si="0"/>
        <v>C72-0070</v>
      </c>
      <c r="C21" s="12" t="s">
        <v>28</v>
      </c>
      <c r="D21" s="7" t="s">
        <v>44</v>
      </c>
      <c r="E21" s="7" t="s">
        <v>45</v>
      </c>
      <c r="F21" s="23"/>
      <c r="G21" s="23"/>
      <c r="H21" s="23"/>
      <c r="I21" s="28" t="s">
        <v>46</v>
      </c>
      <c r="J21" s="26">
        <f>SUMIFS(LCR_Data!D:D, LCR_Data!C:C, 'C72.00'!$A21)</f>
        <v>0</v>
      </c>
      <c r="K21" s="16" t="s">
        <v>37</v>
      </c>
      <c r="L21" s="17">
        <v>1</v>
      </c>
      <c r="M21" s="29"/>
    </row>
    <row r="22" spans="1:14" ht="18.899999999999999" customHeight="1" x14ac:dyDescent="0.3">
      <c r="A22" s="1" t="str">
        <f t="shared" si="0"/>
        <v>C72-0080</v>
      </c>
      <c r="C22" s="12" t="s">
        <v>28</v>
      </c>
      <c r="D22" s="7" t="s">
        <v>47</v>
      </c>
      <c r="E22" s="7" t="s">
        <v>48</v>
      </c>
      <c r="F22" s="23"/>
      <c r="G22" s="23"/>
      <c r="H22" s="23"/>
      <c r="I22" s="28" t="s">
        <v>49</v>
      </c>
      <c r="J22" s="26">
        <f>SUMIFS(LCR_Data!D:D, LCR_Data!C:C, 'C72.00'!$A22)</f>
        <v>0</v>
      </c>
      <c r="K22" s="16" t="s">
        <v>37</v>
      </c>
      <c r="L22" s="17">
        <v>1</v>
      </c>
      <c r="M22" s="29"/>
    </row>
    <row r="23" spans="1:14" ht="18.899999999999999" customHeight="1" x14ac:dyDescent="0.3">
      <c r="A23" s="1" t="str">
        <f t="shared" si="0"/>
        <v>C72-0090</v>
      </c>
      <c r="C23" s="12" t="s">
        <v>28</v>
      </c>
      <c r="D23" s="7" t="s">
        <v>50</v>
      </c>
      <c r="E23" s="7" t="s">
        <v>51</v>
      </c>
      <c r="F23" s="23"/>
      <c r="G23" s="23"/>
      <c r="H23" s="23"/>
      <c r="I23" s="28" t="s">
        <v>52</v>
      </c>
      <c r="J23" s="26">
        <f>SUMIFS(LCR_Data!D:D, LCR_Data!C:C, 'C72.00'!$A23)</f>
        <v>0</v>
      </c>
      <c r="K23" s="16" t="s">
        <v>37</v>
      </c>
      <c r="L23" s="17">
        <v>1</v>
      </c>
      <c r="M23" s="29"/>
    </row>
    <row r="24" spans="1:14" ht="18.899999999999999" customHeight="1" x14ac:dyDescent="0.3">
      <c r="A24" s="1" t="str">
        <f t="shared" si="0"/>
        <v>C72-0100</v>
      </c>
      <c r="C24" s="12" t="s">
        <v>28</v>
      </c>
      <c r="D24" s="7" t="s">
        <v>53</v>
      </c>
      <c r="E24" s="7" t="s">
        <v>54</v>
      </c>
      <c r="F24" s="23"/>
      <c r="G24" s="23"/>
      <c r="H24" s="23"/>
      <c r="I24" s="28" t="s">
        <v>55</v>
      </c>
      <c r="J24" s="26">
        <f>SUMIFS(LCR_Data!D:D, LCR_Data!C:C, 'C72.00'!$A24)</f>
        <v>0</v>
      </c>
      <c r="K24" s="16" t="s">
        <v>37</v>
      </c>
      <c r="L24" s="17">
        <v>1</v>
      </c>
      <c r="M24" s="29"/>
    </row>
    <row r="25" spans="1:14" ht="18.899999999999999" customHeight="1" x14ac:dyDescent="0.3">
      <c r="A25" s="1" t="str">
        <f t="shared" si="0"/>
        <v>C72-0110</v>
      </c>
      <c r="C25" s="12" t="s">
        <v>28</v>
      </c>
      <c r="D25" s="7" t="s">
        <v>56</v>
      </c>
      <c r="E25" s="7" t="s">
        <v>57</v>
      </c>
      <c r="F25" s="23"/>
      <c r="G25" s="23"/>
      <c r="H25" s="23"/>
      <c r="I25" s="28" t="s">
        <v>58</v>
      </c>
      <c r="J25" s="26">
        <f>SUMIFS(LCR_Data!D:D, LCR_Data!C:C, 'C72.00'!$A25)</f>
        <v>0</v>
      </c>
      <c r="K25" s="16" t="s">
        <v>37</v>
      </c>
      <c r="L25" s="17">
        <v>1</v>
      </c>
      <c r="M25" s="29"/>
    </row>
    <row r="26" spans="1:14" ht="18.899999999999999" customHeight="1" x14ac:dyDescent="0.3">
      <c r="A26" s="1" t="str">
        <f t="shared" si="0"/>
        <v>C72-0120</v>
      </c>
      <c r="C26" s="12" t="s">
        <v>28</v>
      </c>
      <c r="D26" s="7" t="s">
        <v>59</v>
      </c>
      <c r="E26" s="7" t="s">
        <v>60</v>
      </c>
      <c r="F26" s="23"/>
      <c r="G26" s="23"/>
      <c r="H26" s="23"/>
      <c r="I26" s="28" t="s">
        <v>61</v>
      </c>
      <c r="J26" s="26">
        <f>SUMIFS(LCR_Data!D:D, LCR_Data!C:C, 'C72.00'!$A26)</f>
        <v>0</v>
      </c>
      <c r="K26" s="16" t="s">
        <v>37</v>
      </c>
      <c r="L26" s="17">
        <v>1</v>
      </c>
      <c r="M26" s="29"/>
    </row>
    <row r="27" spans="1:14" ht="18.899999999999999" customHeight="1" x14ac:dyDescent="0.3">
      <c r="A27" s="1" t="str">
        <f t="shared" si="0"/>
        <v>C72-0130</v>
      </c>
      <c r="C27" s="12" t="s">
        <v>28</v>
      </c>
      <c r="D27" s="7" t="s">
        <v>62</v>
      </c>
      <c r="E27" s="7" t="s">
        <v>63</v>
      </c>
      <c r="F27" s="23"/>
      <c r="G27" s="23"/>
      <c r="H27" s="23"/>
      <c r="I27" s="28" t="s">
        <v>64</v>
      </c>
      <c r="J27" s="26">
        <f>SUMIFS(LCR_Data!D:D, LCR_Data!C:C, 'C72.00'!$A27)</f>
        <v>0</v>
      </c>
      <c r="K27" s="16" t="s">
        <v>37</v>
      </c>
      <c r="L27" s="17">
        <v>1</v>
      </c>
      <c r="M27" s="29"/>
    </row>
    <row r="28" spans="1:14" ht="18.899999999999999" customHeight="1" x14ac:dyDescent="0.3">
      <c r="A28" s="1" t="str">
        <f t="shared" si="0"/>
        <v>C72-0140</v>
      </c>
      <c r="C28" s="12" t="s">
        <v>28</v>
      </c>
      <c r="D28" s="7" t="s">
        <v>65</v>
      </c>
      <c r="E28" s="7" t="s">
        <v>66</v>
      </c>
      <c r="F28" s="23"/>
      <c r="G28" s="23"/>
      <c r="H28" s="23"/>
      <c r="I28" s="28" t="s">
        <v>67</v>
      </c>
      <c r="J28" s="26">
        <f>SUMIFS(LCR_Data!D:D, LCR_Data!C:C, 'C72.00'!$A28)</f>
        <v>0</v>
      </c>
      <c r="K28" s="16" t="s">
        <v>68</v>
      </c>
      <c r="L28" s="17">
        <v>0.95</v>
      </c>
      <c r="M28" s="29"/>
    </row>
    <row r="29" spans="1:14" ht="18.899999999999999" customHeight="1" x14ac:dyDescent="0.3">
      <c r="A29" s="1" t="str">
        <f t="shared" si="0"/>
        <v>C72-0150</v>
      </c>
      <c r="C29" s="12" t="s">
        <v>28</v>
      </c>
      <c r="D29" s="7" t="s">
        <v>69</v>
      </c>
      <c r="E29" s="7" t="s">
        <v>70</v>
      </c>
      <c r="F29" s="23"/>
      <c r="G29" s="23"/>
      <c r="H29" s="23"/>
      <c r="I29" s="28" t="s">
        <v>71</v>
      </c>
      <c r="J29" s="26">
        <f>SUMIFS(LCR_Data!D:D, LCR_Data!C:C, 'C72.00'!$A29)</f>
        <v>0</v>
      </c>
      <c r="K29" s="16" t="s">
        <v>37</v>
      </c>
      <c r="L29" s="17">
        <v>1</v>
      </c>
      <c r="M29" s="29"/>
    </row>
    <row r="30" spans="1:14" ht="18.899999999999999" customHeight="1" x14ac:dyDescent="0.3">
      <c r="A30" s="1" t="str">
        <f t="shared" si="0"/>
        <v>C72-0160</v>
      </c>
      <c r="C30" s="12" t="s">
        <v>28</v>
      </c>
      <c r="D30" s="7" t="s">
        <v>72</v>
      </c>
      <c r="E30" s="7" t="s">
        <v>73</v>
      </c>
      <c r="F30" s="23"/>
      <c r="G30" s="23"/>
      <c r="H30" s="23"/>
      <c r="I30" s="28" t="s">
        <v>74</v>
      </c>
      <c r="J30" s="26">
        <f>SUMIFS(LCR_Data!D:D, LCR_Data!C:C, 'C72.00'!$A30)</f>
        <v>0</v>
      </c>
      <c r="K30" s="16"/>
      <c r="L30" s="17">
        <v>0</v>
      </c>
      <c r="M30" s="29"/>
    </row>
    <row r="31" spans="1:14" ht="18.899999999999999" customHeight="1" x14ac:dyDescent="0.3">
      <c r="A31" s="1" t="str">
        <f t="shared" si="0"/>
        <v>C72-0170</v>
      </c>
      <c r="C31" s="12" t="s">
        <v>28</v>
      </c>
      <c r="D31" s="7" t="s">
        <v>75</v>
      </c>
      <c r="E31" s="7" t="s">
        <v>76</v>
      </c>
      <c r="F31" s="23"/>
      <c r="G31" s="30"/>
      <c r="H31" s="23"/>
      <c r="I31" s="28" t="s">
        <v>77</v>
      </c>
      <c r="J31" s="26">
        <f>SUMIFS(LCR_Data!D:D, LCR_Data!C:C, 'C72.00'!$A31)</f>
        <v>0</v>
      </c>
      <c r="K31" s="16" t="s">
        <v>78</v>
      </c>
      <c r="L31" s="17">
        <v>0.8</v>
      </c>
      <c r="M31" s="29"/>
    </row>
    <row r="32" spans="1:14" ht="18.899999999999999" customHeight="1" x14ac:dyDescent="0.3">
      <c r="A32" s="1" t="str">
        <f t="shared" si="0"/>
        <v>C72-0180</v>
      </c>
      <c r="C32" s="12" t="s">
        <v>28</v>
      </c>
      <c r="D32" s="7" t="s">
        <v>79</v>
      </c>
      <c r="E32" s="7" t="s">
        <v>80</v>
      </c>
      <c r="F32" s="23"/>
      <c r="G32" s="23"/>
      <c r="H32" s="81" t="s">
        <v>81</v>
      </c>
      <c r="I32" s="82"/>
      <c r="J32" s="15">
        <f>SUM(J33:J35)</f>
        <v>0</v>
      </c>
      <c r="K32" s="16"/>
      <c r="L32" s="17">
        <v>0</v>
      </c>
      <c r="M32" s="31"/>
    </row>
    <row r="33" spans="1:13" x14ac:dyDescent="0.3">
      <c r="A33" s="1" t="str">
        <f t="shared" si="0"/>
        <v>C72-0190</v>
      </c>
      <c r="C33" s="12" t="s">
        <v>28</v>
      </c>
      <c r="D33" s="7" t="s">
        <v>82</v>
      </c>
      <c r="E33" s="7" t="s">
        <v>83</v>
      </c>
      <c r="F33" s="23"/>
      <c r="G33" s="24"/>
      <c r="H33" s="23"/>
      <c r="I33" s="28" t="s">
        <v>84</v>
      </c>
      <c r="J33" s="26">
        <f>SUMIFS(LCR_Data!D:D, LCR_Data!C:C, 'C72.00'!$A33)</f>
        <v>0</v>
      </c>
      <c r="K33" s="16" t="s">
        <v>85</v>
      </c>
      <c r="L33" s="17">
        <v>0.93</v>
      </c>
      <c r="M33" s="31"/>
    </row>
    <row r="34" spans="1:13" x14ac:dyDescent="0.3">
      <c r="A34" s="1" t="str">
        <f t="shared" si="0"/>
        <v>C72-0200</v>
      </c>
      <c r="C34" s="12" t="s">
        <v>28</v>
      </c>
      <c r="D34" s="7" t="s">
        <v>86</v>
      </c>
      <c r="E34" s="7" t="s">
        <v>87</v>
      </c>
      <c r="F34" s="23"/>
      <c r="G34" s="23"/>
      <c r="H34" s="23"/>
      <c r="I34" s="28" t="s">
        <v>88</v>
      </c>
      <c r="J34" s="26">
        <f>SUMIFS(LCR_Data!D:D, LCR_Data!C:C, 'C72.00'!$A34)</f>
        <v>0</v>
      </c>
      <c r="K34" s="16" t="s">
        <v>89</v>
      </c>
      <c r="L34" s="17">
        <v>0.88</v>
      </c>
      <c r="M34" s="31"/>
    </row>
    <row r="35" spans="1:13" x14ac:dyDescent="0.3">
      <c r="A35" s="1" t="str">
        <f t="shared" si="0"/>
        <v>C72-0210</v>
      </c>
      <c r="C35" s="12" t="s">
        <v>28</v>
      </c>
      <c r="D35" s="7" t="s">
        <v>90</v>
      </c>
      <c r="E35" s="7" t="s">
        <v>91</v>
      </c>
      <c r="F35" s="30"/>
      <c r="G35" s="23"/>
      <c r="H35" s="23"/>
      <c r="I35" s="28" t="s">
        <v>92</v>
      </c>
      <c r="J35" s="26">
        <f>SUMIFS(LCR_Data!D:D, LCR_Data!C:C, 'C72.00'!$A35)</f>
        <v>0</v>
      </c>
      <c r="K35" s="16"/>
      <c r="L35" s="17">
        <v>0</v>
      </c>
      <c r="M35" s="31"/>
    </row>
    <row r="36" spans="1:13" x14ac:dyDescent="0.3">
      <c r="A36" s="1" t="str">
        <f t="shared" si="0"/>
        <v>C72-0220</v>
      </c>
      <c r="C36" s="12" t="s">
        <v>28</v>
      </c>
      <c r="D36" s="7" t="s">
        <v>93</v>
      </c>
      <c r="E36" s="7" t="s">
        <v>94</v>
      </c>
      <c r="F36" s="18"/>
      <c r="G36" s="93" t="s">
        <v>95</v>
      </c>
      <c r="H36" s="81"/>
      <c r="I36" s="82"/>
      <c r="J36" s="15">
        <f>J37+J45</f>
        <v>0</v>
      </c>
      <c r="K36" s="16"/>
      <c r="L36" s="17">
        <v>0</v>
      </c>
      <c r="M36" s="31"/>
    </row>
    <row r="37" spans="1:13" x14ac:dyDescent="0.3">
      <c r="A37" s="1" t="str">
        <f t="shared" si="0"/>
        <v>C72-0230</v>
      </c>
      <c r="C37" s="12" t="s">
        <v>28</v>
      </c>
      <c r="D37" s="7" t="s">
        <v>96</v>
      </c>
      <c r="E37" s="7" t="s">
        <v>97</v>
      </c>
      <c r="F37" s="24"/>
      <c r="G37" s="23"/>
      <c r="H37" s="81" t="s">
        <v>98</v>
      </c>
      <c r="I37" s="82"/>
      <c r="J37" s="15">
        <f>SUM(J38:J44)</f>
        <v>0</v>
      </c>
      <c r="K37" s="16"/>
      <c r="L37" s="17">
        <v>0</v>
      </c>
      <c r="M37" s="31"/>
    </row>
    <row r="38" spans="1:13" x14ac:dyDescent="0.3">
      <c r="A38" s="1" t="str">
        <f t="shared" si="0"/>
        <v>C72-0240</v>
      </c>
      <c r="C38" s="12" t="s">
        <v>28</v>
      </c>
      <c r="D38" s="7" t="s">
        <v>99</v>
      </c>
      <c r="E38" s="7" t="s">
        <v>100</v>
      </c>
      <c r="F38" s="23"/>
      <c r="G38" s="24"/>
      <c r="H38" s="23"/>
      <c r="I38" s="28" t="s">
        <v>101</v>
      </c>
      <c r="J38" s="26">
        <f>SUMIFS(LCR_Data!D:D, LCR_Data!C:C, 'C72.00'!$A38)</f>
        <v>0</v>
      </c>
      <c r="K38" s="16" t="s">
        <v>102</v>
      </c>
      <c r="L38" s="17">
        <v>0.85</v>
      </c>
      <c r="M38" s="31"/>
    </row>
    <row r="39" spans="1:13" x14ac:dyDescent="0.3">
      <c r="A39" s="1" t="str">
        <f t="shared" si="0"/>
        <v>C72-0250</v>
      </c>
      <c r="C39" s="12" t="s">
        <v>28</v>
      </c>
      <c r="D39" s="7" t="s">
        <v>103</v>
      </c>
      <c r="E39" s="7" t="s">
        <v>104</v>
      </c>
      <c r="F39" s="23"/>
      <c r="G39" s="23"/>
      <c r="H39" s="23"/>
      <c r="I39" s="28" t="s">
        <v>105</v>
      </c>
      <c r="J39" s="26">
        <f>SUMIFS(LCR_Data!D:D, LCR_Data!C:C, 'C72.00'!$A39)</f>
        <v>0</v>
      </c>
      <c r="K39" s="16" t="s">
        <v>102</v>
      </c>
      <c r="L39" s="17">
        <v>0.85</v>
      </c>
      <c r="M39" s="31"/>
    </row>
    <row r="40" spans="1:13" x14ac:dyDescent="0.3">
      <c r="A40" s="1" t="str">
        <f t="shared" si="0"/>
        <v>C72-0260</v>
      </c>
      <c r="C40" s="12" t="s">
        <v>28</v>
      </c>
      <c r="D40" s="7" t="s">
        <v>106</v>
      </c>
      <c r="E40" s="7" t="s">
        <v>107</v>
      </c>
      <c r="F40" s="23"/>
      <c r="G40" s="23"/>
      <c r="H40" s="23"/>
      <c r="I40" s="28" t="s">
        <v>108</v>
      </c>
      <c r="J40" s="26">
        <f>SUMIFS(LCR_Data!D:D, LCR_Data!C:C, 'C72.00'!$A40)</f>
        <v>0</v>
      </c>
      <c r="K40" s="16" t="s">
        <v>102</v>
      </c>
      <c r="L40" s="17">
        <v>0.85</v>
      </c>
      <c r="M40" s="31"/>
    </row>
    <row r="41" spans="1:13" x14ac:dyDescent="0.3">
      <c r="A41" s="1" t="str">
        <f t="shared" si="0"/>
        <v>C72-0270</v>
      </c>
      <c r="C41" s="12" t="s">
        <v>28</v>
      </c>
      <c r="D41" s="7" t="s">
        <v>109</v>
      </c>
      <c r="E41" s="7" t="s">
        <v>110</v>
      </c>
      <c r="F41" s="23"/>
      <c r="G41" s="23"/>
      <c r="H41" s="23"/>
      <c r="I41" s="28" t="s">
        <v>111</v>
      </c>
      <c r="J41" s="26">
        <f>SUMIFS(LCR_Data!D:D, LCR_Data!C:C, 'C72.00'!$A41)</f>
        <v>0</v>
      </c>
      <c r="K41" s="16" t="s">
        <v>102</v>
      </c>
      <c r="L41" s="17">
        <v>0.85</v>
      </c>
      <c r="M41" s="31"/>
    </row>
    <row r="42" spans="1:13" x14ac:dyDescent="0.3">
      <c r="A42" s="1" t="str">
        <f t="shared" si="0"/>
        <v>C72-0280</v>
      </c>
      <c r="C42" s="12" t="s">
        <v>28</v>
      </c>
      <c r="D42" s="7" t="s">
        <v>112</v>
      </c>
      <c r="E42" s="7" t="s">
        <v>113</v>
      </c>
      <c r="F42" s="23"/>
      <c r="G42" s="23"/>
      <c r="H42" s="23"/>
      <c r="I42" s="28" t="s">
        <v>114</v>
      </c>
      <c r="J42" s="26">
        <f>SUMIFS(LCR_Data!D:D, LCR_Data!C:C, 'C72.00'!$A42)</f>
        <v>0</v>
      </c>
      <c r="K42" s="16" t="s">
        <v>102</v>
      </c>
      <c r="L42" s="17">
        <v>0.85</v>
      </c>
      <c r="M42" s="31"/>
    </row>
    <row r="43" spans="1:13" x14ac:dyDescent="0.3">
      <c r="A43" s="1" t="str">
        <f t="shared" si="0"/>
        <v>C72-0290</v>
      </c>
      <c r="C43" s="12" t="s">
        <v>28</v>
      </c>
      <c r="D43" s="7" t="s">
        <v>115</v>
      </c>
      <c r="E43" s="7" t="s">
        <v>116</v>
      </c>
      <c r="F43" s="23"/>
      <c r="G43" s="23"/>
      <c r="H43" s="23"/>
      <c r="I43" s="28" t="s">
        <v>117</v>
      </c>
      <c r="J43" s="26">
        <f>SUMIFS(LCR_Data!D:D, LCR_Data!C:C, 'C72.00'!$A43)</f>
        <v>0</v>
      </c>
      <c r="K43" s="16" t="s">
        <v>78</v>
      </c>
      <c r="L43" s="17">
        <v>0.8</v>
      </c>
      <c r="M43" s="31"/>
    </row>
    <row r="44" spans="1:13" x14ac:dyDescent="0.3">
      <c r="A44" s="1" t="str">
        <f t="shared" si="0"/>
        <v>C72-0300</v>
      </c>
      <c r="C44" s="12" t="s">
        <v>28</v>
      </c>
      <c r="D44" s="7" t="s">
        <v>118</v>
      </c>
      <c r="E44" s="7" t="s">
        <v>119</v>
      </c>
      <c r="F44" s="23"/>
      <c r="G44" s="30"/>
      <c r="H44" s="23"/>
      <c r="I44" s="28" t="s">
        <v>120</v>
      </c>
      <c r="J44" s="26">
        <f>SUMIFS(LCR_Data!D:D, LCR_Data!C:C, 'C72.00'!$A44)</f>
        <v>0</v>
      </c>
      <c r="K44" s="16"/>
      <c r="L44" s="17">
        <v>0</v>
      </c>
      <c r="M44" s="31"/>
    </row>
    <row r="45" spans="1:13" x14ac:dyDescent="0.3">
      <c r="A45" s="1" t="str">
        <f t="shared" si="0"/>
        <v>C72-0310</v>
      </c>
      <c r="C45" s="12" t="s">
        <v>28</v>
      </c>
      <c r="D45" s="7" t="s">
        <v>121</v>
      </c>
      <c r="E45" s="7" t="s">
        <v>122</v>
      </c>
      <c r="F45" s="23"/>
      <c r="G45" s="23"/>
      <c r="H45" s="81" t="s">
        <v>123</v>
      </c>
      <c r="I45" s="82"/>
      <c r="J45" s="15">
        <f>SUM(J46:J61)</f>
        <v>0</v>
      </c>
      <c r="K45" s="16"/>
      <c r="L45" s="17">
        <v>0</v>
      </c>
      <c r="M45" s="31"/>
    </row>
    <row r="46" spans="1:13" x14ac:dyDescent="0.3">
      <c r="A46" s="1" t="str">
        <f t="shared" si="0"/>
        <v>C72-0320</v>
      </c>
      <c r="C46" s="12" t="s">
        <v>28</v>
      </c>
      <c r="D46" s="7" t="s">
        <v>124</v>
      </c>
      <c r="E46" s="7" t="s">
        <v>125</v>
      </c>
      <c r="F46" s="23"/>
      <c r="G46" s="24"/>
      <c r="H46" s="23"/>
      <c r="I46" s="28" t="s">
        <v>126</v>
      </c>
      <c r="J46" s="26">
        <f>SUMIFS(LCR_Data!D:D, LCR_Data!C:C, 'C72.00'!$A46)</f>
        <v>0</v>
      </c>
      <c r="K46" s="16" t="s">
        <v>127</v>
      </c>
      <c r="L46" s="17">
        <v>0.75</v>
      </c>
      <c r="M46" s="31"/>
    </row>
    <row r="47" spans="1:13" x14ac:dyDescent="0.3">
      <c r="A47" s="1" t="str">
        <f t="shared" si="0"/>
        <v>C72-0330</v>
      </c>
      <c r="C47" s="12" t="s">
        <v>28</v>
      </c>
      <c r="D47" s="7" t="s">
        <v>128</v>
      </c>
      <c r="E47" s="7" t="s">
        <v>129</v>
      </c>
      <c r="F47" s="23"/>
      <c r="G47" s="23"/>
      <c r="H47" s="23"/>
      <c r="I47" s="28" t="s">
        <v>130</v>
      </c>
      <c r="J47" s="26">
        <f>SUMIFS(LCR_Data!D:D, LCR_Data!C:C, 'C72.00'!$A47)</f>
        <v>0</v>
      </c>
      <c r="K47" s="16" t="s">
        <v>127</v>
      </c>
      <c r="L47" s="17">
        <v>0.75</v>
      </c>
      <c r="M47" s="31"/>
    </row>
    <row r="48" spans="1:13" x14ac:dyDescent="0.3">
      <c r="A48" s="1" t="str">
        <f t="shared" si="0"/>
        <v>C72-0340</v>
      </c>
      <c r="C48" s="12" t="s">
        <v>28</v>
      </c>
      <c r="D48" s="7" t="s">
        <v>131</v>
      </c>
      <c r="E48" s="7" t="s">
        <v>132</v>
      </c>
      <c r="F48" s="23"/>
      <c r="G48" s="23"/>
      <c r="H48" s="23"/>
      <c r="I48" s="28" t="s">
        <v>133</v>
      </c>
      <c r="J48" s="26">
        <f>SUMIFS(LCR_Data!D:D, LCR_Data!C:C, 'C72.00'!$A48)</f>
        <v>0</v>
      </c>
      <c r="K48" s="16" t="s">
        <v>134</v>
      </c>
      <c r="L48" s="17">
        <v>0.7</v>
      </c>
      <c r="M48" s="31"/>
    </row>
    <row r="49" spans="1:13" x14ac:dyDescent="0.3">
      <c r="A49" s="1" t="str">
        <f t="shared" si="0"/>
        <v>C72-0350</v>
      </c>
      <c r="C49" s="12" t="s">
        <v>28</v>
      </c>
      <c r="D49" s="7" t="s">
        <v>135</v>
      </c>
      <c r="E49" s="7" t="s">
        <v>136</v>
      </c>
      <c r="F49" s="23"/>
      <c r="G49" s="23"/>
      <c r="H49" s="23"/>
      <c r="I49" s="28" t="s">
        <v>137</v>
      </c>
      <c r="J49" s="26">
        <f>SUMIFS(LCR_Data!D:D, LCR_Data!C:C, 'C72.00'!$A49)</f>
        <v>0</v>
      </c>
      <c r="K49" s="16" t="s">
        <v>138</v>
      </c>
      <c r="L49" s="17">
        <v>0.65</v>
      </c>
      <c r="M49" s="31"/>
    </row>
    <row r="50" spans="1:13" x14ac:dyDescent="0.3">
      <c r="A50" s="1" t="str">
        <f t="shared" si="0"/>
        <v>C72-0360</v>
      </c>
      <c r="C50" s="12" t="s">
        <v>28</v>
      </c>
      <c r="D50" s="7" t="s">
        <v>139</v>
      </c>
      <c r="E50" s="7" t="s">
        <v>140</v>
      </c>
      <c r="F50" s="23"/>
      <c r="G50" s="23"/>
      <c r="H50" s="23"/>
      <c r="I50" s="28" t="s">
        <v>141</v>
      </c>
      <c r="J50" s="26">
        <f>SUMIFS(LCR_Data!D:D, LCR_Data!C:C, 'C72.00'!$A50)</f>
        <v>0</v>
      </c>
      <c r="K50" s="16" t="s">
        <v>142</v>
      </c>
      <c r="L50" s="17">
        <v>0.5</v>
      </c>
      <c r="M50" s="31"/>
    </row>
    <row r="51" spans="1:13" x14ac:dyDescent="0.3">
      <c r="A51" s="1" t="str">
        <f t="shared" si="0"/>
        <v>C72-0370</v>
      </c>
      <c r="C51" s="12" t="s">
        <v>28</v>
      </c>
      <c r="D51" s="7" t="s">
        <v>143</v>
      </c>
      <c r="E51" s="7" t="s">
        <v>144</v>
      </c>
      <c r="F51" s="23"/>
      <c r="G51" s="23"/>
      <c r="H51" s="23"/>
      <c r="I51" s="28" t="s">
        <v>145</v>
      </c>
      <c r="J51" s="26">
        <f>SUMIFS(LCR_Data!D:D, LCR_Data!C:C, 'C72.00'!$A51)</f>
        <v>0</v>
      </c>
      <c r="K51" s="16" t="s">
        <v>142</v>
      </c>
      <c r="L51" s="17">
        <v>0.5</v>
      </c>
      <c r="M51" s="31"/>
    </row>
    <row r="52" spans="1:13" x14ac:dyDescent="0.3">
      <c r="A52" s="1" t="str">
        <f t="shared" si="0"/>
        <v>C72-0380</v>
      </c>
      <c r="C52" s="12" t="s">
        <v>28</v>
      </c>
      <c r="D52" s="7" t="s">
        <v>146</v>
      </c>
      <c r="E52" s="7" t="s">
        <v>147</v>
      </c>
      <c r="F52" s="23"/>
      <c r="G52" s="23"/>
      <c r="H52" s="23"/>
      <c r="I52" s="28" t="s">
        <v>148</v>
      </c>
      <c r="J52" s="26">
        <f>SUMIFS(LCR_Data!D:D, LCR_Data!C:C, 'C72.00'!$A52)</f>
        <v>0</v>
      </c>
      <c r="K52" s="16" t="s">
        <v>142</v>
      </c>
      <c r="L52" s="17">
        <v>0.5</v>
      </c>
      <c r="M52" s="31"/>
    </row>
    <row r="53" spans="1:13" x14ac:dyDescent="0.3">
      <c r="A53" s="1" t="str">
        <f t="shared" si="0"/>
        <v>C72-0390</v>
      </c>
      <c r="C53" s="12" t="s">
        <v>28</v>
      </c>
      <c r="D53" s="7" t="s">
        <v>149</v>
      </c>
      <c r="E53" s="7" t="s">
        <v>150</v>
      </c>
      <c r="F53" s="23"/>
      <c r="G53" s="23"/>
      <c r="H53" s="23"/>
      <c r="I53" s="28" t="s">
        <v>151</v>
      </c>
      <c r="J53" s="26">
        <f>SUMIFS(LCR_Data!D:D, LCR_Data!C:C, 'C72.00'!$A53)</f>
        <v>0</v>
      </c>
      <c r="K53" s="16" t="s">
        <v>142</v>
      </c>
      <c r="L53" s="17">
        <v>0.5</v>
      </c>
      <c r="M53" s="31"/>
    </row>
    <row r="54" spans="1:13" x14ac:dyDescent="0.3">
      <c r="A54" s="1" t="str">
        <f t="shared" si="0"/>
        <v>C72-0400</v>
      </c>
      <c r="C54" s="12" t="s">
        <v>28</v>
      </c>
      <c r="D54" s="7" t="s">
        <v>152</v>
      </c>
      <c r="E54" s="7" t="s">
        <v>153</v>
      </c>
      <c r="F54" s="23"/>
      <c r="G54" s="23"/>
      <c r="H54" s="23"/>
      <c r="I54" s="28" t="s">
        <v>154</v>
      </c>
      <c r="J54" s="26">
        <f>SUMIFS(LCR_Data!D:D, LCR_Data!C:C, 'C72.00'!$A54)</f>
        <v>0</v>
      </c>
      <c r="K54" s="16" t="s">
        <v>37</v>
      </c>
      <c r="L54" s="17">
        <v>1</v>
      </c>
      <c r="M54" s="31"/>
    </row>
    <row r="55" spans="1:13" x14ac:dyDescent="0.3">
      <c r="A55" s="1" t="str">
        <f t="shared" si="0"/>
        <v>C72-0410</v>
      </c>
      <c r="C55" s="12" t="s">
        <v>28</v>
      </c>
      <c r="D55" s="7" t="s">
        <v>155</v>
      </c>
      <c r="E55" s="7" t="s">
        <v>156</v>
      </c>
      <c r="F55" s="23"/>
      <c r="G55" s="23"/>
      <c r="H55" s="23"/>
      <c r="I55" s="28" t="s">
        <v>157</v>
      </c>
      <c r="J55" s="26">
        <f>SUMIFS(LCR_Data!D:D, LCR_Data!C:C, 'C72.00'!$A55)</f>
        <v>0</v>
      </c>
      <c r="K55" s="16" t="s">
        <v>134</v>
      </c>
      <c r="L55" s="17">
        <v>0.7</v>
      </c>
      <c r="M55" s="31"/>
    </row>
    <row r="56" spans="1:13" x14ac:dyDescent="0.3">
      <c r="A56" s="1" t="str">
        <f t="shared" si="0"/>
        <v>C72-0420</v>
      </c>
      <c r="C56" s="12" t="s">
        <v>28</v>
      </c>
      <c r="D56" s="7" t="s">
        <v>158</v>
      </c>
      <c r="E56" s="7" t="s">
        <v>159</v>
      </c>
      <c r="F56" s="23"/>
      <c r="G56" s="23"/>
      <c r="H56" s="23"/>
      <c r="I56" s="28" t="s">
        <v>160</v>
      </c>
      <c r="J56" s="26">
        <f>SUMIFS(LCR_Data!D:D, LCR_Data!C:C, 'C72.00'!$A56)</f>
        <v>0</v>
      </c>
      <c r="K56" s="16" t="s">
        <v>138</v>
      </c>
      <c r="L56" s="17">
        <v>0.65</v>
      </c>
      <c r="M56" s="31"/>
    </row>
    <row r="57" spans="1:13" x14ac:dyDescent="0.3">
      <c r="A57" s="1" t="str">
        <f t="shared" si="0"/>
        <v>C72-0430</v>
      </c>
      <c r="C57" s="12" t="s">
        <v>28</v>
      </c>
      <c r="D57" s="7" t="s">
        <v>161</v>
      </c>
      <c r="E57" s="7" t="s">
        <v>162</v>
      </c>
      <c r="F57" s="23"/>
      <c r="G57" s="23"/>
      <c r="H57" s="23"/>
      <c r="I57" s="28" t="s">
        <v>163</v>
      </c>
      <c r="J57" s="26">
        <f>SUMIFS(LCR_Data!D:D, LCR_Data!C:C, 'C72.00'!$A57)</f>
        <v>0</v>
      </c>
      <c r="K57" s="16" t="s">
        <v>164</v>
      </c>
      <c r="L57" s="17">
        <v>0.6</v>
      </c>
      <c r="M57" s="31"/>
    </row>
    <row r="58" spans="1:13" ht="26.4" x14ac:dyDescent="0.3">
      <c r="A58" s="1" t="str">
        <f t="shared" si="0"/>
        <v>C72-0440</v>
      </c>
      <c r="C58" s="12" t="s">
        <v>28</v>
      </c>
      <c r="D58" s="7" t="s">
        <v>165</v>
      </c>
      <c r="E58" s="7" t="s">
        <v>166</v>
      </c>
      <c r="F58" s="23"/>
      <c r="G58" s="23"/>
      <c r="H58" s="23"/>
      <c r="I58" s="28" t="s">
        <v>167</v>
      </c>
      <c r="J58" s="26">
        <f>SUMIFS(LCR_Data!D:D, LCR_Data!C:C, 'C72.00'!$A58)</f>
        <v>0</v>
      </c>
      <c r="K58" s="16" t="s">
        <v>168</v>
      </c>
      <c r="L58" s="17">
        <v>0.45</v>
      </c>
      <c r="M58" s="31"/>
    </row>
    <row r="59" spans="1:13" x14ac:dyDescent="0.3">
      <c r="A59" s="1" t="str">
        <f t="shared" si="0"/>
        <v>C72-0450</v>
      </c>
      <c r="C59" s="12" t="s">
        <v>28</v>
      </c>
      <c r="D59" s="7" t="s">
        <v>169</v>
      </c>
      <c r="E59" s="7" t="s">
        <v>170</v>
      </c>
      <c r="F59" s="23"/>
      <c r="G59" s="23"/>
      <c r="H59" s="23"/>
      <c r="I59" s="28" t="s">
        <v>171</v>
      </c>
      <c r="J59" s="26">
        <f>SUMIFS(LCR_Data!D:D, LCR_Data!C:C, 'C72.00'!$A59)</f>
        <v>0</v>
      </c>
      <c r="K59" s="16" t="s">
        <v>127</v>
      </c>
      <c r="L59" s="17">
        <v>0.75</v>
      </c>
      <c r="M59" s="31"/>
    </row>
    <row r="60" spans="1:13" x14ac:dyDescent="0.3">
      <c r="A60" s="1" t="str">
        <f t="shared" si="0"/>
        <v>C72-0460</v>
      </c>
      <c r="C60" s="12" t="s">
        <v>28</v>
      </c>
      <c r="D60" s="7" t="s">
        <v>172</v>
      </c>
      <c r="E60" s="7" t="s">
        <v>173</v>
      </c>
      <c r="F60" s="23"/>
      <c r="G60" s="23"/>
      <c r="H60" s="23"/>
      <c r="I60" s="28" t="s">
        <v>174</v>
      </c>
      <c r="J60" s="26">
        <f>SUMIFS(LCR_Data!D:D, LCR_Data!C:C, 'C72.00'!$A60)</f>
        <v>0</v>
      </c>
      <c r="K60" s="16" t="s">
        <v>127</v>
      </c>
      <c r="L60" s="17">
        <v>0.75</v>
      </c>
      <c r="M60" s="31"/>
    </row>
    <row r="61" spans="1:13" x14ac:dyDescent="0.3">
      <c r="A61" s="1" t="str">
        <f t="shared" si="0"/>
        <v>C72-0470</v>
      </c>
      <c r="C61" s="12" t="s">
        <v>28</v>
      </c>
      <c r="D61" s="7" t="s">
        <v>175</v>
      </c>
      <c r="E61" s="7" t="s">
        <v>176</v>
      </c>
      <c r="F61" s="30"/>
      <c r="G61" s="23"/>
      <c r="H61" s="23"/>
      <c r="I61" s="28" t="s">
        <v>177</v>
      </c>
      <c r="J61" s="26">
        <f>SUMIFS(LCR_Data!D:D, LCR_Data!C:C, 'C72.00'!$A61)</f>
        <v>0</v>
      </c>
      <c r="K61" s="16"/>
      <c r="L61" s="17">
        <v>0</v>
      </c>
      <c r="M61" s="32"/>
    </row>
    <row r="62" spans="1:13" ht="14.4" customHeight="1" x14ac:dyDescent="0.3">
      <c r="C62" s="12" t="s">
        <v>28</v>
      </c>
      <c r="D62" s="95" t="s">
        <v>178</v>
      </c>
      <c r="E62" s="78"/>
      <c r="F62" s="78"/>
      <c r="G62" s="78"/>
      <c r="H62" s="78"/>
      <c r="I62" s="78"/>
      <c r="J62" s="16"/>
      <c r="K62" s="3"/>
      <c r="L62" s="3"/>
      <c r="M62" s="3"/>
    </row>
    <row r="63" spans="1:13" x14ac:dyDescent="0.3">
      <c r="A63" s="1" t="str">
        <f>C63&amp;"-"&amp;D63</f>
        <v>C72-0485</v>
      </c>
      <c r="C63" s="12" t="s">
        <v>28</v>
      </c>
      <c r="D63" s="7" t="s">
        <v>179</v>
      </c>
      <c r="E63" s="7" t="s">
        <v>180</v>
      </c>
      <c r="F63" s="23"/>
      <c r="G63" s="23"/>
      <c r="H63" s="96" t="s">
        <v>181</v>
      </c>
      <c r="I63" s="97"/>
      <c r="J63" s="26">
        <f>SUMIFS(LCR_Data!D:D, LCR_Data!C:C, 'C72.00'!$A63)</f>
        <v>0</v>
      </c>
      <c r="K63" s="16"/>
      <c r="L63" s="16"/>
      <c r="M63" s="16"/>
    </row>
    <row r="64" spans="1:13" x14ac:dyDescent="0.3">
      <c r="A64" s="1" t="str">
        <f>C64&amp;"-"&amp;D64</f>
        <v>C72-0580</v>
      </c>
      <c r="C64" s="12" t="s">
        <v>28</v>
      </c>
      <c r="D64" s="7" t="s">
        <v>182</v>
      </c>
      <c r="E64" s="7" t="s">
        <v>183</v>
      </c>
      <c r="F64" s="23"/>
      <c r="G64" s="23"/>
      <c r="H64" s="96" t="s">
        <v>184</v>
      </c>
      <c r="I64" s="97"/>
      <c r="J64" s="26">
        <f>SUMIFS(LCR_Data!D:D, LCR_Data!C:C, 'C72.00'!$A64)</f>
        <v>0</v>
      </c>
      <c r="K64" s="16"/>
      <c r="L64" s="16"/>
      <c r="M64" s="16"/>
    </row>
    <row r="65" spans="1:13" x14ac:dyDescent="0.3">
      <c r="A65" s="1" t="str">
        <f>C65&amp;"-"&amp;D65</f>
        <v>C72-0590</v>
      </c>
      <c r="C65" s="12" t="s">
        <v>28</v>
      </c>
      <c r="D65" s="7" t="s">
        <v>185</v>
      </c>
      <c r="E65" s="7" t="s">
        <v>186</v>
      </c>
      <c r="F65" s="23"/>
      <c r="G65" s="23"/>
      <c r="H65" s="96" t="s">
        <v>187</v>
      </c>
      <c r="I65" s="97"/>
      <c r="J65" s="26">
        <f>SUMIFS(LCR_Data!D:D, LCR_Data!C:C, 'C72.00'!$A65)</f>
        <v>0</v>
      </c>
      <c r="K65" s="16"/>
      <c r="L65" s="16"/>
      <c r="M65" s="16"/>
    </row>
  </sheetData>
  <mergeCells count="23">
    <mergeCell ref="H45:I45"/>
    <mergeCell ref="D62:I62"/>
    <mergeCell ref="H63:I63"/>
    <mergeCell ref="H64:I64"/>
    <mergeCell ref="H65:I65"/>
    <mergeCell ref="H37:I37"/>
    <mergeCell ref="F9:I9"/>
    <mergeCell ref="F10:I10"/>
    <mergeCell ref="F11:I11"/>
    <mergeCell ref="F12:I12"/>
    <mergeCell ref="F13:I13"/>
    <mergeCell ref="F14:I14"/>
    <mergeCell ref="F15:I15"/>
    <mergeCell ref="G16:I16"/>
    <mergeCell ref="H17:I17"/>
    <mergeCell ref="H32:I32"/>
    <mergeCell ref="G36:I36"/>
    <mergeCell ref="D8:I8"/>
    <mergeCell ref="C1:E1"/>
    <mergeCell ref="C2:E2"/>
    <mergeCell ref="C3:E3"/>
    <mergeCell ref="C4:E4"/>
    <mergeCell ref="C5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R168"/>
  <sheetViews>
    <sheetView workbookViewId="0">
      <selection activeCell="L21" sqref="L21"/>
    </sheetView>
  </sheetViews>
  <sheetFormatPr baseColWidth="10" defaultColWidth="9.109375" defaultRowHeight="14.4" outlineLevelCol="1" x14ac:dyDescent="0.3"/>
  <cols>
    <col min="1" max="1" width="13.6640625" style="1" customWidth="1" outlineLevel="1"/>
    <col min="2" max="2" width="9.109375" style="1"/>
    <col min="3" max="3" width="13.109375" style="1" customWidth="1"/>
    <col min="4" max="5" width="11" style="1" customWidth="1"/>
    <col min="6" max="10" width="2.109375" style="1" customWidth="1"/>
    <col min="11" max="11" width="90.6640625" style="1" customWidth="1"/>
    <col min="12" max="18" width="21.88671875" style="1" customWidth="1"/>
    <col min="19" max="16384" width="9.109375" style="1"/>
  </cols>
  <sheetData>
    <row r="1" spans="1:18" ht="15" customHeight="1" x14ac:dyDescent="0.3">
      <c r="C1" s="79" t="s">
        <v>4</v>
      </c>
      <c r="D1" s="80"/>
      <c r="E1" s="80"/>
      <c r="F1" s="1" t="s">
        <v>188</v>
      </c>
    </row>
    <row r="2" spans="1:18" ht="15" customHeight="1" x14ac:dyDescent="0.3">
      <c r="C2" s="79" t="s">
        <v>6</v>
      </c>
      <c r="D2" s="80"/>
      <c r="E2" s="80"/>
    </row>
    <row r="3" spans="1:18" ht="15" customHeight="1" x14ac:dyDescent="0.3">
      <c r="C3" s="79" t="s">
        <v>7</v>
      </c>
      <c r="D3" s="80"/>
      <c r="E3" s="80"/>
    </row>
    <row r="4" spans="1:18" ht="15" customHeight="1" x14ac:dyDescent="0.3">
      <c r="C4" s="79" t="s">
        <v>8</v>
      </c>
      <c r="D4" s="80"/>
      <c r="E4" s="80"/>
    </row>
    <row r="5" spans="1:18" ht="15" customHeight="1" x14ac:dyDescent="0.3">
      <c r="C5" s="79" t="s">
        <v>9</v>
      </c>
      <c r="D5" s="80"/>
      <c r="E5" s="80"/>
    </row>
    <row r="8" spans="1:18" ht="18.899999999999999" customHeight="1" x14ac:dyDescent="0.3">
      <c r="C8" s="2"/>
      <c r="D8" s="78" t="s">
        <v>189</v>
      </c>
      <c r="E8" s="78"/>
      <c r="F8" s="78"/>
      <c r="G8" s="78"/>
      <c r="H8" s="78"/>
      <c r="I8" s="78"/>
      <c r="J8" s="78"/>
      <c r="K8" s="78"/>
      <c r="L8" s="3"/>
      <c r="M8" s="3"/>
      <c r="N8" s="3"/>
      <c r="O8" s="3"/>
      <c r="P8" s="3"/>
      <c r="Q8" s="33"/>
      <c r="R8" s="33"/>
    </row>
    <row r="9" spans="1:18" ht="18.899999999999999" customHeight="1" x14ac:dyDescent="0.3">
      <c r="C9" s="4"/>
      <c r="D9" s="34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 ht="18.899999999999999" customHeight="1" x14ac:dyDescent="0.3">
      <c r="C10" s="7" t="s">
        <v>190</v>
      </c>
      <c r="D10" s="36"/>
      <c r="E10" s="9"/>
      <c r="F10" s="104" t="s">
        <v>6</v>
      </c>
      <c r="G10" s="84"/>
      <c r="H10" s="84"/>
      <c r="I10" s="84"/>
      <c r="J10" s="84"/>
      <c r="K10" s="85"/>
      <c r="L10" s="8"/>
      <c r="M10" s="35"/>
      <c r="N10" s="35"/>
      <c r="O10" s="35"/>
      <c r="P10" s="35"/>
      <c r="Q10" s="35"/>
      <c r="R10" s="35"/>
    </row>
    <row r="11" spans="1:18" ht="18.899999999999999" customHeight="1" x14ac:dyDescent="0.3">
      <c r="C11" s="7" t="s">
        <v>191</v>
      </c>
      <c r="D11" s="36"/>
      <c r="E11" s="9"/>
      <c r="F11" s="104" t="s">
        <v>13</v>
      </c>
      <c r="G11" s="84"/>
      <c r="H11" s="84"/>
      <c r="I11" s="84"/>
      <c r="J11" s="84"/>
      <c r="K11" s="85"/>
      <c r="L11" s="8" t="s">
        <v>14</v>
      </c>
      <c r="M11" s="35"/>
      <c r="N11" s="35"/>
      <c r="O11" s="35"/>
      <c r="P11" s="35"/>
      <c r="Q11" s="35"/>
      <c r="R11" s="35"/>
    </row>
    <row r="12" spans="1:18" ht="18.899999999999999" customHeight="1" x14ac:dyDescent="0.3">
      <c r="C12" s="4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 ht="69" customHeight="1" x14ac:dyDescent="0.3">
      <c r="C13" s="37" t="s">
        <v>15</v>
      </c>
      <c r="D13" s="37" t="s">
        <v>16</v>
      </c>
      <c r="E13" s="38" t="s">
        <v>17</v>
      </c>
      <c r="F13" s="105" t="s">
        <v>18</v>
      </c>
      <c r="G13" s="106"/>
      <c r="H13" s="106"/>
      <c r="I13" s="106"/>
      <c r="J13" s="106"/>
      <c r="K13" s="106"/>
      <c r="L13" s="37" t="s">
        <v>192</v>
      </c>
      <c r="M13" s="37" t="s">
        <v>193</v>
      </c>
      <c r="N13" s="37" t="s">
        <v>194</v>
      </c>
      <c r="O13" s="107" t="s">
        <v>195</v>
      </c>
      <c r="P13" s="107"/>
      <c r="Q13" s="37" t="s">
        <v>196</v>
      </c>
      <c r="R13" s="37" t="s">
        <v>197</v>
      </c>
    </row>
    <row r="14" spans="1:18" ht="48" customHeight="1" x14ac:dyDescent="0.3">
      <c r="C14" s="39"/>
      <c r="D14" s="40"/>
      <c r="E14" s="40"/>
      <c r="F14" s="108"/>
      <c r="G14" s="109"/>
      <c r="H14" s="109"/>
      <c r="I14" s="109"/>
      <c r="J14" s="109"/>
      <c r="K14" s="110"/>
      <c r="L14" s="40"/>
      <c r="M14" s="40"/>
      <c r="N14" s="40"/>
      <c r="O14" s="9" t="s">
        <v>20</v>
      </c>
      <c r="P14" s="9" t="s">
        <v>198</v>
      </c>
      <c r="Q14" s="40"/>
      <c r="R14" s="40"/>
    </row>
    <row r="15" spans="1:18" ht="18.899999999999999" customHeight="1" x14ac:dyDescent="0.3">
      <c r="A15" s="41" t="s">
        <v>23</v>
      </c>
      <c r="C15" s="41"/>
      <c r="D15" s="9"/>
      <c r="E15" s="9"/>
      <c r="F15" s="87"/>
      <c r="G15" s="88"/>
      <c r="H15" s="88"/>
      <c r="I15" s="88"/>
      <c r="J15" s="88"/>
      <c r="K15" s="89"/>
      <c r="L15" s="42" t="s">
        <v>24</v>
      </c>
      <c r="M15" s="42" t="s">
        <v>25</v>
      </c>
      <c r="N15" s="42" t="s">
        <v>26</v>
      </c>
      <c r="O15" s="42" t="s">
        <v>27</v>
      </c>
      <c r="P15" s="42" t="s">
        <v>38</v>
      </c>
      <c r="Q15" s="42" t="s">
        <v>41</v>
      </c>
      <c r="R15" s="42" t="s">
        <v>199</v>
      </c>
    </row>
    <row r="16" spans="1:18" ht="18.899999999999999" customHeight="1" x14ac:dyDescent="0.3">
      <c r="A16" s="1" t="str">
        <f>C16&amp;"-"&amp;D16</f>
        <v>C73-0010</v>
      </c>
      <c r="C16" s="12" t="s">
        <v>200</v>
      </c>
      <c r="D16" s="7" t="s">
        <v>24</v>
      </c>
      <c r="E16" s="7" t="s">
        <v>29</v>
      </c>
      <c r="F16" s="103" t="s">
        <v>201</v>
      </c>
      <c r="G16" s="81"/>
      <c r="H16" s="81"/>
      <c r="I16" s="81"/>
      <c r="J16" s="81"/>
      <c r="K16" s="82"/>
      <c r="L16" s="15">
        <f>L17+L110</f>
        <v>0</v>
      </c>
      <c r="M16" s="16"/>
      <c r="N16" s="16"/>
      <c r="O16" s="16"/>
      <c r="P16" s="17">
        <v>0.14897982276921062</v>
      </c>
      <c r="Q16" s="15">
        <f>L16*P16</f>
        <v>0</v>
      </c>
      <c r="R16" s="43"/>
    </row>
    <row r="17" spans="1:18" ht="18.899999999999999" customHeight="1" x14ac:dyDescent="0.3">
      <c r="A17" s="1" t="str">
        <f>C17&amp;"-"&amp;D17</f>
        <v>C73-0020</v>
      </c>
      <c r="C17" s="12" t="s">
        <v>200</v>
      </c>
      <c r="D17" s="7" t="s">
        <v>25</v>
      </c>
      <c r="E17" s="6" t="s">
        <v>31</v>
      </c>
      <c r="F17" s="44"/>
      <c r="G17" s="81" t="s">
        <v>202</v>
      </c>
      <c r="H17" s="81"/>
      <c r="I17" s="81"/>
      <c r="J17" s="81"/>
      <c r="K17" s="82"/>
      <c r="L17" s="15">
        <f>L18+L28+L37+L42+L48+L64+L90+L100</f>
        <v>0</v>
      </c>
      <c r="M17" s="16"/>
      <c r="N17" s="16"/>
      <c r="O17" s="16"/>
      <c r="P17" s="17">
        <v>0.14897982276921062</v>
      </c>
      <c r="Q17" s="15">
        <f t="shared" ref="Q17:Q80" si="0">L17*P17</f>
        <v>0</v>
      </c>
      <c r="R17" s="43"/>
    </row>
    <row r="18" spans="1:18" ht="18.899999999999999" customHeight="1" x14ac:dyDescent="0.3">
      <c r="A18" s="1" t="str">
        <f>C18&amp;"-"&amp;D18</f>
        <v>C73-0030</v>
      </c>
      <c r="C18" s="12" t="s">
        <v>200</v>
      </c>
      <c r="D18" s="7" t="s">
        <v>26</v>
      </c>
      <c r="E18" s="7" t="s">
        <v>33</v>
      </c>
      <c r="F18" s="45"/>
      <c r="G18" s="23"/>
      <c r="H18" s="81" t="s">
        <v>203</v>
      </c>
      <c r="I18" s="81"/>
      <c r="J18" s="81"/>
      <c r="K18" s="82"/>
      <c r="L18" s="15">
        <f>L19+L20+L21+L24+L25+L26+L27</f>
        <v>0</v>
      </c>
      <c r="M18" s="16"/>
      <c r="N18" s="16"/>
      <c r="O18" s="16"/>
      <c r="P18" s="17">
        <v>4.4725446373424078E-2</v>
      </c>
      <c r="Q18" s="19">
        <f t="shared" si="0"/>
        <v>0</v>
      </c>
      <c r="R18" s="43"/>
    </row>
    <row r="19" spans="1:18" ht="18.899999999999999" customHeight="1" x14ac:dyDescent="0.3">
      <c r="A19" s="1" t="str">
        <f>C19&amp;"-"&amp;D19</f>
        <v>C73-0035</v>
      </c>
      <c r="C19" s="12" t="s">
        <v>200</v>
      </c>
      <c r="D19" s="7" t="s">
        <v>204</v>
      </c>
      <c r="E19" s="6" t="s">
        <v>35</v>
      </c>
      <c r="F19" s="45"/>
      <c r="G19" s="23"/>
      <c r="H19" s="18"/>
      <c r="I19" s="96" t="s">
        <v>205</v>
      </c>
      <c r="J19" s="96"/>
      <c r="K19" s="97"/>
      <c r="L19" s="46">
        <f>SUMIFS(LCR_Data!D:D,LCR_Data!C:C,'C73.00'!$A19)</f>
        <v>0</v>
      </c>
      <c r="M19" s="16"/>
      <c r="N19" s="16"/>
      <c r="O19" s="16" t="s">
        <v>206</v>
      </c>
      <c r="P19" s="17">
        <v>0</v>
      </c>
      <c r="Q19" s="19">
        <f t="shared" si="0"/>
        <v>0</v>
      </c>
      <c r="R19" s="43"/>
    </row>
    <row r="20" spans="1:18" ht="18.899999999999999" customHeight="1" x14ac:dyDescent="0.3">
      <c r="A20" s="1" t="str">
        <f t="shared" ref="A20:A83" si="1">C20&amp;"-"&amp;D20</f>
        <v>C73-0040</v>
      </c>
      <c r="C20" s="12" t="s">
        <v>200</v>
      </c>
      <c r="D20" s="7" t="s">
        <v>27</v>
      </c>
      <c r="E20" s="6" t="s">
        <v>39</v>
      </c>
      <c r="F20" s="44"/>
      <c r="G20" s="23"/>
      <c r="H20" s="23"/>
      <c r="I20" s="96" t="s">
        <v>207</v>
      </c>
      <c r="J20" s="96"/>
      <c r="K20" s="97"/>
      <c r="L20" s="46">
        <f>SUMIFS(LCR_Data!D:D,LCR_Data!C:C,'C73.00'!$A20)</f>
        <v>0</v>
      </c>
      <c r="M20" s="16"/>
      <c r="N20" s="16"/>
      <c r="O20" s="16" t="s">
        <v>37</v>
      </c>
      <c r="P20" s="17">
        <v>1</v>
      </c>
      <c r="Q20" s="15">
        <f t="shared" si="0"/>
        <v>0</v>
      </c>
      <c r="R20" s="43"/>
    </row>
    <row r="21" spans="1:18" ht="18.899999999999999" customHeight="1" x14ac:dyDescent="0.3">
      <c r="A21" s="1" t="str">
        <f t="shared" si="1"/>
        <v>C73-0050</v>
      </c>
      <c r="C21" s="12" t="s">
        <v>200</v>
      </c>
      <c r="D21" s="7" t="s">
        <v>38</v>
      </c>
      <c r="E21" s="7" t="s">
        <v>42</v>
      </c>
      <c r="F21" s="44"/>
      <c r="G21" s="23"/>
      <c r="H21" s="23"/>
      <c r="I21" s="96" t="s">
        <v>208</v>
      </c>
      <c r="J21" s="96"/>
      <c r="K21" s="97"/>
      <c r="L21" s="15">
        <f>L22+L23</f>
        <v>0</v>
      </c>
      <c r="M21" s="16"/>
      <c r="N21" s="16"/>
      <c r="O21" s="16"/>
      <c r="P21" s="17">
        <v>0.19393332463080332</v>
      </c>
      <c r="Q21" s="15">
        <f t="shared" si="0"/>
        <v>0</v>
      </c>
      <c r="R21" s="15"/>
    </row>
    <row r="22" spans="1:18" ht="18.899999999999999" customHeight="1" x14ac:dyDescent="0.3">
      <c r="A22" s="1" t="str">
        <f t="shared" si="1"/>
        <v>C73-0060</v>
      </c>
      <c r="C22" s="12" t="s">
        <v>200</v>
      </c>
      <c r="D22" s="7" t="s">
        <v>41</v>
      </c>
      <c r="E22" s="7" t="s">
        <v>209</v>
      </c>
      <c r="F22" s="44"/>
      <c r="G22" s="23"/>
      <c r="H22" s="23"/>
      <c r="I22" s="23"/>
      <c r="J22" s="96" t="s">
        <v>210</v>
      </c>
      <c r="K22" s="97"/>
      <c r="L22" s="46">
        <f>SUMIFS(LCR_Data!D:D,LCR_Data!C:C,'C73.00'!$A22)</f>
        <v>0</v>
      </c>
      <c r="M22" s="16"/>
      <c r="N22" s="16"/>
      <c r="O22" s="16" t="s">
        <v>211</v>
      </c>
      <c r="P22" s="17">
        <v>0.15</v>
      </c>
      <c r="Q22" s="15">
        <f>L22*P22</f>
        <v>0</v>
      </c>
      <c r="R22" s="46"/>
    </row>
    <row r="23" spans="1:18" ht="18.899999999999999" customHeight="1" x14ac:dyDescent="0.3">
      <c r="A23" s="1" t="str">
        <f t="shared" si="1"/>
        <v>C73-0070</v>
      </c>
      <c r="C23" s="12" t="s">
        <v>200</v>
      </c>
      <c r="D23" s="7" t="s">
        <v>44</v>
      </c>
      <c r="E23" s="7" t="s">
        <v>212</v>
      </c>
      <c r="F23" s="44"/>
      <c r="G23" s="23"/>
      <c r="H23" s="23"/>
      <c r="I23" s="23"/>
      <c r="J23" s="96" t="s">
        <v>213</v>
      </c>
      <c r="K23" s="97"/>
      <c r="L23" s="46">
        <f>SUMIFS(LCR_Data!D:D,LCR_Data!C:C,'C73.00'!$A23)</f>
        <v>0</v>
      </c>
      <c r="M23" s="16"/>
      <c r="N23" s="16"/>
      <c r="O23" s="16" t="s">
        <v>214</v>
      </c>
      <c r="P23" s="17">
        <v>0.2</v>
      </c>
      <c r="Q23" s="15">
        <f t="shared" si="0"/>
        <v>0</v>
      </c>
      <c r="R23" s="46"/>
    </row>
    <row r="24" spans="1:18" ht="18.899999999999999" customHeight="1" x14ac:dyDescent="0.3">
      <c r="A24" s="1" t="str">
        <f t="shared" si="1"/>
        <v>C73-0080</v>
      </c>
      <c r="C24" s="12" t="s">
        <v>200</v>
      </c>
      <c r="D24" s="7" t="s">
        <v>47</v>
      </c>
      <c r="E24" s="7" t="s">
        <v>45</v>
      </c>
      <c r="F24" s="44"/>
      <c r="G24" s="23"/>
      <c r="H24" s="23"/>
      <c r="I24" s="96" t="s">
        <v>215</v>
      </c>
      <c r="J24" s="96"/>
      <c r="K24" s="97"/>
      <c r="L24" s="46">
        <f>SUMIFS(LCR_Data!D:D,LCR_Data!C:C,'C73.00'!$A24)</f>
        <v>0</v>
      </c>
      <c r="M24" s="16"/>
      <c r="N24" s="16"/>
      <c r="O24" s="16" t="s">
        <v>216</v>
      </c>
      <c r="P24" s="17">
        <v>0.05</v>
      </c>
      <c r="Q24" s="15">
        <f t="shared" si="0"/>
        <v>0</v>
      </c>
      <c r="R24" s="43"/>
    </row>
    <row r="25" spans="1:18" ht="18.899999999999999" customHeight="1" x14ac:dyDescent="0.3">
      <c r="A25" s="1" t="str">
        <f t="shared" si="1"/>
        <v>C73-0090</v>
      </c>
      <c r="C25" s="12" t="s">
        <v>200</v>
      </c>
      <c r="D25" s="7" t="s">
        <v>50</v>
      </c>
      <c r="E25" s="7" t="s">
        <v>48</v>
      </c>
      <c r="F25" s="44"/>
      <c r="G25" s="23"/>
      <c r="H25" s="23"/>
      <c r="I25" s="96" t="s">
        <v>217</v>
      </c>
      <c r="J25" s="96"/>
      <c r="K25" s="97"/>
      <c r="L25" s="46">
        <f>SUMIFS(LCR_Data!D:D,LCR_Data!C:C,'C73.00'!$A25)</f>
        <v>0</v>
      </c>
      <c r="M25" s="16"/>
      <c r="N25" s="16"/>
      <c r="O25" s="16" t="s">
        <v>218</v>
      </c>
      <c r="P25" s="17">
        <v>0.03</v>
      </c>
      <c r="Q25" s="31">
        <f t="shared" si="0"/>
        <v>0</v>
      </c>
      <c r="R25" s="43"/>
    </row>
    <row r="26" spans="1:18" ht="18.899999999999999" customHeight="1" x14ac:dyDescent="0.3">
      <c r="A26" s="1" t="str">
        <f t="shared" si="1"/>
        <v>C73-0100</v>
      </c>
      <c r="C26" s="12" t="s">
        <v>200</v>
      </c>
      <c r="D26" s="7" t="s">
        <v>53</v>
      </c>
      <c r="E26" s="7" t="s">
        <v>51</v>
      </c>
      <c r="F26" s="44"/>
      <c r="G26" s="23"/>
      <c r="H26" s="23"/>
      <c r="I26" s="96" t="s">
        <v>219</v>
      </c>
      <c r="J26" s="96"/>
      <c r="K26" s="97"/>
      <c r="L26" s="46">
        <f>SUMIFS(LCR_Data!D:D,LCR_Data!C:C,'C73.00'!$A26)</f>
        <v>0</v>
      </c>
      <c r="M26" s="16"/>
      <c r="N26" s="16"/>
      <c r="O26" s="16"/>
      <c r="P26" s="17">
        <v>0</v>
      </c>
      <c r="Q26" s="31">
        <f t="shared" si="0"/>
        <v>0</v>
      </c>
      <c r="R26" s="43"/>
    </row>
    <row r="27" spans="1:18" ht="18.899999999999999" customHeight="1" x14ac:dyDescent="0.3">
      <c r="A27" s="1" t="str">
        <f t="shared" si="1"/>
        <v>C73-0110</v>
      </c>
      <c r="C27" s="12" t="s">
        <v>200</v>
      </c>
      <c r="D27" s="7" t="s">
        <v>56</v>
      </c>
      <c r="E27" s="7" t="s">
        <v>54</v>
      </c>
      <c r="F27" s="44"/>
      <c r="G27" s="23"/>
      <c r="H27" s="23"/>
      <c r="I27" s="96" t="s">
        <v>220</v>
      </c>
      <c r="J27" s="96"/>
      <c r="K27" s="97"/>
      <c r="L27" s="46">
        <f>SUMIFS(LCR_Data!D:D,LCR_Data!C:C,'C73.00'!$A27)</f>
        <v>0</v>
      </c>
      <c r="M27" s="16"/>
      <c r="N27" s="16"/>
      <c r="O27" s="16" t="s">
        <v>221</v>
      </c>
      <c r="P27" s="17">
        <v>0.1</v>
      </c>
      <c r="Q27" s="15">
        <f t="shared" si="0"/>
        <v>0</v>
      </c>
      <c r="R27" s="43"/>
    </row>
    <row r="28" spans="1:18" ht="18.899999999999999" customHeight="1" x14ac:dyDescent="0.3">
      <c r="A28" s="1" t="str">
        <f t="shared" si="1"/>
        <v>C73-0120</v>
      </c>
      <c r="C28" s="12" t="s">
        <v>200</v>
      </c>
      <c r="D28" s="7" t="s">
        <v>59</v>
      </c>
      <c r="E28" s="7" t="s">
        <v>80</v>
      </c>
      <c r="F28" s="44"/>
      <c r="G28" s="23"/>
      <c r="H28" s="81" t="s">
        <v>222</v>
      </c>
      <c r="I28" s="81"/>
      <c r="J28" s="81"/>
      <c r="K28" s="82"/>
      <c r="L28" s="15">
        <f>L29+L32+L35+L36</f>
        <v>0</v>
      </c>
      <c r="M28" s="16"/>
      <c r="N28" s="16"/>
      <c r="O28" s="16"/>
      <c r="P28" s="17">
        <v>0</v>
      </c>
      <c r="Q28" s="31">
        <f t="shared" si="0"/>
        <v>0</v>
      </c>
      <c r="R28" s="43"/>
    </row>
    <row r="29" spans="1:18" ht="33.9" customHeight="1" x14ac:dyDescent="0.3">
      <c r="A29" s="1" t="str">
        <f t="shared" si="1"/>
        <v>C73-0130</v>
      </c>
      <c r="C29" s="12" t="s">
        <v>200</v>
      </c>
      <c r="D29" s="7" t="s">
        <v>62</v>
      </c>
      <c r="E29" s="7" t="s">
        <v>83</v>
      </c>
      <c r="F29" s="44"/>
      <c r="G29" s="23"/>
      <c r="H29" s="23"/>
      <c r="I29" s="96" t="s">
        <v>223</v>
      </c>
      <c r="J29" s="96"/>
      <c r="K29" s="97"/>
      <c r="L29" s="15">
        <f>L30+L31</f>
        <v>0</v>
      </c>
      <c r="M29" s="16"/>
      <c r="N29" s="16"/>
      <c r="O29" s="43"/>
      <c r="P29" s="17">
        <v>0</v>
      </c>
      <c r="Q29" s="31">
        <f t="shared" si="0"/>
        <v>0</v>
      </c>
      <c r="R29" s="43"/>
    </row>
    <row r="30" spans="1:18" ht="18.899999999999999" customHeight="1" x14ac:dyDescent="0.3">
      <c r="A30" s="1" t="str">
        <f t="shared" si="1"/>
        <v>C73-0140</v>
      </c>
      <c r="C30" s="12" t="s">
        <v>200</v>
      </c>
      <c r="D30" s="7" t="s">
        <v>65</v>
      </c>
      <c r="E30" s="7" t="s">
        <v>224</v>
      </c>
      <c r="F30" s="44"/>
      <c r="G30" s="23"/>
      <c r="H30" s="23"/>
      <c r="I30" s="23"/>
      <c r="J30" s="96" t="s">
        <v>225</v>
      </c>
      <c r="K30" s="97"/>
      <c r="L30" s="46">
        <f>SUMIFS(LCR_Data!D:D,LCR_Data!C:C,'C73.00'!$A30)</f>
        <v>0</v>
      </c>
      <c r="M30" s="16"/>
      <c r="N30" s="16"/>
      <c r="O30" s="16" t="s">
        <v>216</v>
      </c>
      <c r="P30" s="17">
        <v>0.05</v>
      </c>
      <c r="Q30" s="31">
        <f t="shared" si="0"/>
        <v>0</v>
      </c>
      <c r="R30" s="43"/>
    </row>
    <row r="31" spans="1:18" ht="18.899999999999999" customHeight="1" x14ac:dyDescent="0.3">
      <c r="A31" s="1" t="str">
        <f t="shared" si="1"/>
        <v>C73-0150</v>
      </c>
      <c r="C31" s="12" t="s">
        <v>200</v>
      </c>
      <c r="D31" s="7" t="s">
        <v>69</v>
      </c>
      <c r="E31" s="7" t="s">
        <v>226</v>
      </c>
      <c r="F31" s="44"/>
      <c r="G31" s="23"/>
      <c r="H31" s="23"/>
      <c r="I31" s="23"/>
      <c r="J31" s="96" t="s">
        <v>227</v>
      </c>
      <c r="K31" s="97"/>
      <c r="L31" s="46">
        <f>SUMIFS(LCR_Data!D:D,LCR_Data!C:C,'C73.00'!$A31)</f>
        <v>0</v>
      </c>
      <c r="M31" s="16"/>
      <c r="N31" s="16"/>
      <c r="O31" s="16" t="s">
        <v>228</v>
      </c>
      <c r="P31" s="17">
        <v>0.25</v>
      </c>
      <c r="Q31" s="31">
        <f t="shared" si="0"/>
        <v>0</v>
      </c>
      <c r="R31" s="43"/>
    </row>
    <row r="32" spans="1:18" ht="18.899999999999999" customHeight="1" x14ac:dyDescent="0.3">
      <c r="A32" s="1" t="str">
        <f t="shared" si="1"/>
        <v>C73-0160</v>
      </c>
      <c r="C32" s="12" t="s">
        <v>200</v>
      </c>
      <c r="D32" s="7" t="s">
        <v>72</v>
      </c>
      <c r="E32" s="7" t="s">
        <v>87</v>
      </c>
      <c r="F32" s="44"/>
      <c r="G32" s="23"/>
      <c r="H32" s="23"/>
      <c r="I32" s="96" t="s">
        <v>229</v>
      </c>
      <c r="J32" s="96"/>
      <c r="K32" s="97"/>
      <c r="L32" s="15">
        <f>L33+L34</f>
        <v>0</v>
      </c>
      <c r="M32" s="16"/>
      <c r="N32" s="16"/>
      <c r="O32" s="16"/>
      <c r="P32" s="17">
        <v>0</v>
      </c>
      <c r="Q32" s="31">
        <f t="shared" si="0"/>
        <v>0</v>
      </c>
      <c r="R32" s="43"/>
    </row>
    <row r="33" spans="1:18" ht="18.899999999999999" customHeight="1" x14ac:dyDescent="0.3">
      <c r="A33" s="1" t="str">
        <f t="shared" si="1"/>
        <v>C73-0170</v>
      </c>
      <c r="C33" s="12" t="s">
        <v>200</v>
      </c>
      <c r="D33" s="7" t="s">
        <v>75</v>
      </c>
      <c r="E33" s="7" t="s">
        <v>230</v>
      </c>
      <c r="F33" s="44"/>
      <c r="G33" s="23"/>
      <c r="H33" s="23"/>
      <c r="I33" s="23"/>
      <c r="J33" s="96" t="s">
        <v>231</v>
      </c>
      <c r="K33" s="97"/>
      <c r="L33" s="46">
        <f>SUMIFS(LCR_Data!D:D,LCR_Data!C:C,'C73.00'!$A33)</f>
        <v>0</v>
      </c>
      <c r="M33" s="16"/>
      <c r="N33" s="16"/>
      <c r="O33" s="16" t="s">
        <v>228</v>
      </c>
      <c r="P33" s="17">
        <v>0.25</v>
      </c>
      <c r="Q33" s="31">
        <f t="shared" si="0"/>
        <v>0</v>
      </c>
      <c r="R33" s="43"/>
    </row>
    <row r="34" spans="1:18" ht="18.899999999999999" customHeight="1" x14ac:dyDescent="0.3">
      <c r="A34" s="1" t="str">
        <f t="shared" si="1"/>
        <v>C73-0180</v>
      </c>
      <c r="C34" s="12" t="s">
        <v>200</v>
      </c>
      <c r="D34" s="7" t="s">
        <v>79</v>
      </c>
      <c r="E34" s="7" t="s">
        <v>232</v>
      </c>
      <c r="F34" s="44"/>
      <c r="G34" s="23"/>
      <c r="H34" s="23"/>
      <c r="I34" s="23"/>
      <c r="J34" s="96" t="s">
        <v>233</v>
      </c>
      <c r="K34" s="97"/>
      <c r="L34" s="46">
        <f>SUMIFS(LCR_Data!D:D,LCR_Data!C:C,'C73.00'!$A34)</f>
        <v>0</v>
      </c>
      <c r="M34" s="16"/>
      <c r="N34" s="16"/>
      <c r="O34" s="16" t="s">
        <v>37</v>
      </c>
      <c r="P34" s="17">
        <v>1</v>
      </c>
      <c r="Q34" s="31">
        <f t="shared" si="0"/>
        <v>0</v>
      </c>
      <c r="R34" s="43"/>
    </row>
    <row r="35" spans="1:18" ht="27" customHeight="1" x14ac:dyDescent="0.3">
      <c r="A35" s="1" t="str">
        <f t="shared" si="1"/>
        <v>C73-0190</v>
      </c>
      <c r="C35" s="12" t="s">
        <v>200</v>
      </c>
      <c r="D35" s="7" t="s">
        <v>82</v>
      </c>
      <c r="E35" s="7" t="s">
        <v>91</v>
      </c>
      <c r="F35" s="44"/>
      <c r="G35" s="23"/>
      <c r="H35" s="23"/>
      <c r="I35" s="96" t="s">
        <v>234</v>
      </c>
      <c r="J35" s="96"/>
      <c r="K35" s="97"/>
      <c r="L35" s="46">
        <f>SUMIFS(LCR_Data!D:D,LCR_Data!C:C,'C73.00'!$A35)</f>
        <v>0</v>
      </c>
      <c r="M35" s="16"/>
      <c r="N35" s="16"/>
      <c r="O35" s="16" t="s">
        <v>228</v>
      </c>
      <c r="P35" s="17">
        <v>0.25</v>
      </c>
      <c r="Q35" s="31">
        <f t="shared" si="0"/>
        <v>0</v>
      </c>
      <c r="R35" s="43"/>
    </row>
    <row r="36" spans="1:18" ht="24.9" customHeight="1" x14ac:dyDescent="0.3">
      <c r="A36" s="1" t="str">
        <f t="shared" si="1"/>
        <v>C73-0200</v>
      </c>
      <c r="C36" s="12" t="s">
        <v>200</v>
      </c>
      <c r="D36" s="7" t="s">
        <v>86</v>
      </c>
      <c r="E36" s="7" t="s">
        <v>235</v>
      </c>
      <c r="F36" s="44"/>
      <c r="G36" s="23"/>
      <c r="H36" s="23"/>
      <c r="I36" s="96" t="s">
        <v>236</v>
      </c>
      <c r="J36" s="96"/>
      <c r="K36" s="97"/>
      <c r="L36" s="46">
        <f>SUMIFS(LCR_Data!D:D,LCR_Data!C:C,'C73.00'!$A36)</f>
        <v>0</v>
      </c>
      <c r="M36" s="16"/>
      <c r="N36" s="16"/>
      <c r="O36" s="16" t="s">
        <v>228</v>
      </c>
      <c r="P36" s="17">
        <v>0.25</v>
      </c>
      <c r="Q36" s="31">
        <f t="shared" si="0"/>
        <v>0</v>
      </c>
      <c r="R36" s="43"/>
    </row>
    <row r="37" spans="1:18" ht="24.9" customHeight="1" x14ac:dyDescent="0.3">
      <c r="A37" s="1" t="str">
        <f t="shared" si="1"/>
        <v>C73-0203</v>
      </c>
      <c r="C37" s="12" t="s">
        <v>200</v>
      </c>
      <c r="D37" s="7" t="s">
        <v>237</v>
      </c>
      <c r="E37" s="7" t="s">
        <v>238</v>
      </c>
      <c r="F37" s="44"/>
      <c r="G37" s="23"/>
      <c r="H37" s="81" t="s">
        <v>239</v>
      </c>
      <c r="I37" s="81"/>
      <c r="J37" s="81"/>
      <c r="K37" s="82"/>
      <c r="L37" s="15">
        <f>L38+L39</f>
        <v>0</v>
      </c>
      <c r="M37" s="16"/>
      <c r="N37" s="16"/>
      <c r="O37" s="16"/>
      <c r="P37" s="17">
        <v>0</v>
      </c>
      <c r="Q37" s="31">
        <f t="shared" si="0"/>
        <v>0</v>
      </c>
      <c r="R37" s="43"/>
    </row>
    <row r="38" spans="1:18" ht="24.9" customHeight="1" x14ac:dyDescent="0.3">
      <c r="A38" s="1" t="str">
        <f t="shared" si="1"/>
        <v>C73-0204</v>
      </c>
      <c r="C38" s="12" t="s">
        <v>200</v>
      </c>
      <c r="D38" s="7" t="s">
        <v>240</v>
      </c>
      <c r="E38" s="7" t="s">
        <v>241</v>
      </c>
      <c r="F38" s="44"/>
      <c r="G38" s="23"/>
      <c r="H38" s="23"/>
      <c r="I38" s="96" t="s">
        <v>242</v>
      </c>
      <c r="J38" s="96"/>
      <c r="K38" s="97"/>
      <c r="L38" s="46">
        <f>SUMIFS(LCR_Data!D:D,LCR_Data!C:C,'C73.00'!$A38)</f>
        <v>0</v>
      </c>
      <c r="M38" s="16"/>
      <c r="N38" s="16"/>
      <c r="O38" s="16" t="s">
        <v>37</v>
      </c>
      <c r="P38" s="17">
        <v>1</v>
      </c>
      <c r="Q38" s="31">
        <f t="shared" si="0"/>
        <v>0</v>
      </c>
      <c r="R38" s="43"/>
    </row>
    <row r="39" spans="1:18" ht="24.9" customHeight="1" x14ac:dyDescent="0.3">
      <c r="A39" s="1" t="str">
        <f t="shared" si="1"/>
        <v>C73-0205</v>
      </c>
      <c r="C39" s="12" t="s">
        <v>200</v>
      </c>
      <c r="D39" s="7" t="s">
        <v>243</v>
      </c>
      <c r="E39" s="7" t="s">
        <v>244</v>
      </c>
      <c r="F39" s="44"/>
      <c r="G39" s="23"/>
      <c r="H39" s="23"/>
      <c r="I39" s="96" t="s">
        <v>245</v>
      </c>
      <c r="J39" s="96"/>
      <c r="K39" s="97"/>
      <c r="L39" s="15">
        <f>L40+L41</f>
        <v>0</v>
      </c>
      <c r="M39" s="16"/>
      <c r="N39" s="16"/>
      <c r="O39" s="16"/>
      <c r="P39" s="17">
        <v>0</v>
      </c>
      <c r="Q39" s="31">
        <f t="shared" si="0"/>
        <v>0</v>
      </c>
      <c r="R39" s="43"/>
    </row>
    <row r="40" spans="1:18" ht="24.9" customHeight="1" x14ac:dyDescent="0.3">
      <c r="A40" s="1" t="str">
        <f t="shared" si="1"/>
        <v>C73-0206</v>
      </c>
      <c r="C40" s="12" t="s">
        <v>200</v>
      </c>
      <c r="D40" s="7" t="s">
        <v>246</v>
      </c>
      <c r="E40" s="7" t="s">
        <v>247</v>
      </c>
      <c r="F40" s="44"/>
      <c r="G40" s="23"/>
      <c r="H40" s="23"/>
      <c r="I40" s="23"/>
      <c r="J40" s="96" t="s">
        <v>225</v>
      </c>
      <c r="K40" s="97"/>
      <c r="L40" s="46">
        <f>SUMIFS(LCR_Data!D:D,LCR_Data!C:C,'C73.00'!$A40)</f>
        <v>0</v>
      </c>
      <c r="M40" s="16"/>
      <c r="N40" s="16"/>
      <c r="O40" s="16" t="s">
        <v>248</v>
      </c>
      <c r="P40" s="17">
        <v>0.2</v>
      </c>
      <c r="Q40" s="31">
        <f t="shared" si="0"/>
        <v>0</v>
      </c>
      <c r="R40" s="43"/>
    </row>
    <row r="41" spans="1:18" ht="24.9" customHeight="1" x14ac:dyDescent="0.3">
      <c r="A41" s="1" t="str">
        <f t="shared" si="1"/>
        <v>C73-0207</v>
      </c>
      <c r="C41" s="12" t="s">
        <v>200</v>
      </c>
      <c r="D41" s="7" t="s">
        <v>249</v>
      </c>
      <c r="E41" s="7" t="s">
        <v>250</v>
      </c>
      <c r="F41" s="44"/>
      <c r="G41" s="23"/>
      <c r="H41" s="23"/>
      <c r="I41" s="23"/>
      <c r="J41" s="96" t="s">
        <v>227</v>
      </c>
      <c r="K41" s="97"/>
      <c r="L41" s="46">
        <f>SUMIFS(LCR_Data!D:D,LCR_Data!C:C,'C73.00'!$A41)</f>
        <v>0</v>
      </c>
      <c r="M41" s="16"/>
      <c r="N41" s="16"/>
      <c r="O41" s="16" t="s">
        <v>251</v>
      </c>
      <c r="P41" s="17">
        <v>0.4</v>
      </c>
      <c r="Q41" s="31">
        <f t="shared" si="0"/>
        <v>0</v>
      </c>
      <c r="R41" s="43"/>
    </row>
    <row r="42" spans="1:18" ht="18.899999999999999" customHeight="1" x14ac:dyDescent="0.3">
      <c r="A42" s="1" t="str">
        <f t="shared" si="1"/>
        <v>C73-0210</v>
      </c>
      <c r="C42" s="12" t="s">
        <v>200</v>
      </c>
      <c r="D42" s="7" t="s">
        <v>90</v>
      </c>
      <c r="E42" s="7" t="s">
        <v>252</v>
      </c>
      <c r="F42" s="47"/>
      <c r="G42" s="18"/>
      <c r="H42" s="81" t="s">
        <v>253</v>
      </c>
      <c r="I42" s="81"/>
      <c r="J42" s="81"/>
      <c r="K42" s="82"/>
      <c r="L42" s="15">
        <f>L43+L44+L45</f>
        <v>0</v>
      </c>
      <c r="M42" s="16"/>
      <c r="N42" s="16"/>
      <c r="O42" s="16"/>
      <c r="P42" s="17">
        <v>0.67276358090227606</v>
      </c>
      <c r="Q42" s="15">
        <f t="shared" si="0"/>
        <v>0</v>
      </c>
      <c r="R42" s="43"/>
    </row>
    <row r="43" spans="1:18" ht="24.9" customHeight="1" x14ac:dyDescent="0.3">
      <c r="A43" s="1" t="str">
        <f t="shared" si="1"/>
        <v>C73-0220</v>
      </c>
      <c r="C43" s="12" t="s">
        <v>200</v>
      </c>
      <c r="D43" s="7" t="s">
        <v>93</v>
      </c>
      <c r="E43" s="7" t="s">
        <v>254</v>
      </c>
      <c r="F43" s="44"/>
      <c r="G43" s="23"/>
      <c r="H43" s="23"/>
      <c r="I43" s="96" t="s">
        <v>255</v>
      </c>
      <c r="J43" s="96"/>
      <c r="K43" s="97"/>
      <c r="L43" s="46">
        <f>SUMIFS(LCR_Data!D:D,LCR_Data!C:C,'C73.00'!$A43)</f>
        <v>0</v>
      </c>
      <c r="M43" s="16"/>
      <c r="N43" s="16"/>
      <c r="O43" s="16" t="s">
        <v>37</v>
      </c>
      <c r="P43" s="17">
        <v>1</v>
      </c>
      <c r="Q43" s="31">
        <f t="shared" si="0"/>
        <v>0</v>
      </c>
      <c r="R43" s="43"/>
    </row>
    <row r="44" spans="1:18" ht="24.9" customHeight="1" x14ac:dyDescent="0.3">
      <c r="A44" s="1" t="str">
        <f t="shared" si="1"/>
        <v>C73-0230</v>
      </c>
      <c r="C44" s="12" t="s">
        <v>200</v>
      </c>
      <c r="D44" s="7" t="s">
        <v>96</v>
      </c>
      <c r="E44" s="7" t="s">
        <v>256</v>
      </c>
      <c r="F44" s="44"/>
      <c r="G44" s="23"/>
      <c r="H44" s="23"/>
      <c r="I44" s="96" t="s">
        <v>242</v>
      </c>
      <c r="J44" s="96"/>
      <c r="K44" s="97"/>
      <c r="L44" s="46">
        <f>SUMIFS(LCR_Data!D:D,LCR_Data!C:C,'C73.00'!$A44)</f>
        <v>0</v>
      </c>
      <c r="M44" s="16"/>
      <c r="N44" s="16"/>
      <c r="O44" s="16" t="s">
        <v>37</v>
      </c>
      <c r="P44" s="17">
        <v>1</v>
      </c>
      <c r="Q44" s="31">
        <f t="shared" si="0"/>
        <v>0</v>
      </c>
      <c r="R44" s="43"/>
    </row>
    <row r="45" spans="1:18" ht="18.899999999999999" customHeight="1" x14ac:dyDescent="0.3">
      <c r="A45" s="1" t="str">
        <f t="shared" si="1"/>
        <v>C73-0240</v>
      </c>
      <c r="C45" s="12" t="s">
        <v>200</v>
      </c>
      <c r="D45" s="7" t="s">
        <v>99</v>
      </c>
      <c r="E45" s="7" t="s">
        <v>257</v>
      </c>
      <c r="F45" s="44"/>
      <c r="G45" s="23"/>
      <c r="H45" s="23"/>
      <c r="I45" s="96" t="s">
        <v>245</v>
      </c>
      <c r="J45" s="96"/>
      <c r="K45" s="97"/>
      <c r="L45" s="15">
        <f>L46+L47</f>
        <v>0</v>
      </c>
      <c r="M45" s="16"/>
      <c r="N45" s="16"/>
      <c r="O45" s="16"/>
      <c r="P45" s="17">
        <v>0.39967683933790027</v>
      </c>
      <c r="Q45" s="15">
        <f t="shared" si="0"/>
        <v>0</v>
      </c>
      <c r="R45" s="43"/>
    </row>
    <row r="46" spans="1:18" ht="18.899999999999999" customHeight="1" x14ac:dyDescent="0.3">
      <c r="A46" s="1" t="str">
        <f t="shared" si="1"/>
        <v>C73-0250</v>
      </c>
      <c r="C46" s="12" t="s">
        <v>200</v>
      </c>
      <c r="D46" s="7" t="s">
        <v>103</v>
      </c>
      <c r="E46" s="7" t="s">
        <v>258</v>
      </c>
      <c r="F46" s="44"/>
      <c r="G46" s="23"/>
      <c r="H46" s="23"/>
      <c r="I46" s="23"/>
      <c r="J46" s="96" t="s">
        <v>225</v>
      </c>
      <c r="K46" s="97"/>
      <c r="L46" s="46">
        <f>SUMIFS(LCR_Data!D:D,LCR_Data!C:C,'C73.00'!$A46)</f>
        <v>0</v>
      </c>
      <c r="M46" s="16"/>
      <c r="N46" s="16"/>
      <c r="O46" s="16" t="s">
        <v>248</v>
      </c>
      <c r="P46" s="17">
        <v>0.2</v>
      </c>
      <c r="Q46" s="15">
        <f t="shared" si="0"/>
        <v>0</v>
      </c>
      <c r="R46" s="43"/>
    </row>
    <row r="47" spans="1:18" ht="18.899999999999999" customHeight="1" x14ac:dyDescent="0.3">
      <c r="A47" s="1" t="str">
        <f t="shared" si="1"/>
        <v>C73-0260</v>
      </c>
      <c r="C47" s="12" t="s">
        <v>200</v>
      </c>
      <c r="D47" s="7" t="s">
        <v>106</v>
      </c>
      <c r="E47" s="7" t="s">
        <v>259</v>
      </c>
      <c r="F47" s="44"/>
      <c r="G47" s="23"/>
      <c r="H47" s="23"/>
      <c r="I47" s="23"/>
      <c r="J47" s="96" t="s">
        <v>227</v>
      </c>
      <c r="K47" s="97"/>
      <c r="L47" s="46">
        <f>SUMIFS(LCR_Data!D:D,LCR_Data!C:C,'C73.00'!$A47)</f>
        <v>0</v>
      </c>
      <c r="M47" s="16"/>
      <c r="N47" s="16"/>
      <c r="O47" s="16" t="s">
        <v>251</v>
      </c>
      <c r="P47" s="17">
        <v>0.4</v>
      </c>
      <c r="Q47" s="15">
        <f t="shared" si="0"/>
        <v>0</v>
      </c>
      <c r="R47" s="43"/>
    </row>
    <row r="48" spans="1:18" ht="18.899999999999999" customHeight="1" x14ac:dyDescent="0.3">
      <c r="A48" s="1" t="str">
        <f t="shared" si="1"/>
        <v>C73-0270</v>
      </c>
      <c r="C48" s="12" t="s">
        <v>200</v>
      </c>
      <c r="D48" s="7" t="s">
        <v>109</v>
      </c>
      <c r="E48" s="7" t="s">
        <v>260</v>
      </c>
      <c r="F48" s="47"/>
      <c r="G48" s="18"/>
      <c r="H48" s="81" t="s">
        <v>261</v>
      </c>
      <c r="I48" s="81"/>
      <c r="J48" s="81"/>
      <c r="K48" s="82"/>
      <c r="L48" s="15">
        <f>SUM(L49:L54)+L57+L58+L59+L60+L63</f>
        <v>0</v>
      </c>
      <c r="M48" s="16"/>
      <c r="N48" s="16"/>
      <c r="O48" s="16"/>
      <c r="P48" s="17">
        <v>1</v>
      </c>
      <c r="Q48" s="15">
        <f t="shared" si="0"/>
        <v>0</v>
      </c>
      <c r="R48" s="43"/>
    </row>
    <row r="49" spans="1:18" ht="18.899999999999999" customHeight="1" x14ac:dyDescent="0.3">
      <c r="A49" s="1" t="str">
        <f t="shared" si="1"/>
        <v>C73-0280</v>
      </c>
      <c r="C49" s="12" t="s">
        <v>200</v>
      </c>
      <c r="D49" s="7" t="s">
        <v>112</v>
      </c>
      <c r="E49" s="7" t="s">
        <v>262</v>
      </c>
      <c r="F49" s="44"/>
      <c r="G49" s="23"/>
      <c r="H49" s="23"/>
      <c r="I49" s="96" t="s">
        <v>263</v>
      </c>
      <c r="J49" s="96"/>
      <c r="K49" s="97"/>
      <c r="L49" s="46">
        <f>SUMIFS(LCR_Data!D:D,LCR_Data!C:C,'C73.00'!$A49)</f>
        <v>0</v>
      </c>
      <c r="M49" s="16"/>
      <c r="N49" s="16"/>
      <c r="O49" s="16" t="s">
        <v>248</v>
      </c>
      <c r="P49" s="17">
        <v>0.2</v>
      </c>
      <c r="Q49" s="31">
        <f t="shared" si="0"/>
        <v>0</v>
      </c>
      <c r="R49" s="43"/>
    </row>
    <row r="50" spans="1:18" ht="24.9" customHeight="1" x14ac:dyDescent="0.3">
      <c r="A50" s="1" t="str">
        <f t="shared" si="1"/>
        <v>C73-0290</v>
      </c>
      <c r="C50" s="12" t="s">
        <v>200</v>
      </c>
      <c r="D50" s="7" t="s">
        <v>115</v>
      </c>
      <c r="E50" s="7" t="s">
        <v>264</v>
      </c>
      <c r="F50" s="44"/>
      <c r="G50" s="23"/>
      <c r="H50" s="23"/>
      <c r="I50" s="96" t="s">
        <v>265</v>
      </c>
      <c r="J50" s="96"/>
      <c r="K50" s="97"/>
      <c r="L50" s="46">
        <f>SUMIFS(LCR_Data!D:D,LCR_Data!C:C,'C73.00'!$A50)</f>
        <v>0</v>
      </c>
      <c r="M50" s="16"/>
      <c r="N50" s="16"/>
      <c r="O50" s="16" t="s">
        <v>221</v>
      </c>
      <c r="P50" s="17">
        <v>0.1</v>
      </c>
      <c r="Q50" s="31">
        <f t="shared" si="0"/>
        <v>0</v>
      </c>
      <c r="R50" s="43"/>
    </row>
    <row r="51" spans="1:18" ht="18.899999999999999" customHeight="1" x14ac:dyDescent="0.3">
      <c r="A51" s="1" t="str">
        <f t="shared" si="1"/>
        <v>C73-0300</v>
      </c>
      <c r="C51" s="12" t="s">
        <v>200</v>
      </c>
      <c r="D51" s="7" t="s">
        <v>118</v>
      </c>
      <c r="E51" s="7" t="s">
        <v>266</v>
      </c>
      <c r="F51" s="44"/>
      <c r="G51" s="23"/>
      <c r="H51" s="23"/>
      <c r="I51" s="96" t="s">
        <v>267</v>
      </c>
      <c r="J51" s="96"/>
      <c r="K51" s="97"/>
      <c r="L51" s="46">
        <f>SUMIFS(LCR_Data!D:D,LCR_Data!C:C,'C73.00'!$A51)</f>
        <v>0</v>
      </c>
      <c r="M51" s="16"/>
      <c r="N51" s="16"/>
      <c r="O51" s="16" t="s">
        <v>37</v>
      </c>
      <c r="P51" s="17">
        <v>1</v>
      </c>
      <c r="Q51" s="31">
        <f t="shared" si="0"/>
        <v>0</v>
      </c>
      <c r="R51" s="43"/>
    </row>
    <row r="52" spans="1:18" ht="18.899999999999999" customHeight="1" x14ac:dyDescent="0.3">
      <c r="A52" s="1" t="str">
        <f t="shared" si="1"/>
        <v>C73-0310</v>
      </c>
      <c r="C52" s="12" t="s">
        <v>200</v>
      </c>
      <c r="D52" s="7" t="s">
        <v>121</v>
      </c>
      <c r="E52" s="7" t="s">
        <v>268</v>
      </c>
      <c r="F52" s="44"/>
      <c r="G52" s="23"/>
      <c r="H52" s="23"/>
      <c r="I52" s="96" t="s">
        <v>269</v>
      </c>
      <c r="J52" s="96"/>
      <c r="K52" s="97"/>
      <c r="L52" s="46">
        <f>SUMIFS(LCR_Data!D:D,LCR_Data!C:C,'C73.00'!$A52)</f>
        <v>0</v>
      </c>
      <c r="M52" s="16"/>
      <c r="N52" s="16"/>
      <c r="O52" s="16" t="s">
        <v>37</v>
      </c>
      <c r="P52" s="17">
        <v>1</v>
      </c>
      <c r="Q52" s="31">
        <f t="shared" si="0"/>
        <v>0</v>
      </c>
      <c r="R52" s="43"/>
    </row>
    <row r="53" spans="1:18" ht="18.899999999999999" customHeight="1" x14ac:dyDescent="0.3">
      <c r="A53" s="1" t="str">
        <f t="shared" si="1"/>
        <v>C73-0340</v>
      </c>
      <c r="C53" s="12" t="s">
        <v>200</v>
      </c>
      <c r="D53" s="7" t="s">
        <v>131</v>
      </c>
      <c r="E53" s="7" t="s">
        <v>270</v>
      </c>
      <c r="F53" s="44"/>
      <c r="G53" s="23"/>
      <c r="H53" s="23"/>
      <c r="I53" s="96" t="s">
        <v>271</v>
      </c>
      <c r="J53" s="96"/>
      <c r="K53" s="97"/>
      <c r="L53" s="46">
        <f>SUMIFS(LCR_Data!D:D,LCR_Data!C:C,'C73.00'!$A53)</f>
        <v>0</v>
      </c>
      <c r="M53" s="16"/>
      <c r="N53" s="16"/>
      <c r="O53" s="16" t="s">
        <v>37</v>
      </c>
      <c r="P53" s="17">
        <v>1</v>
      </c>
      <c r="Q53" s="15">
        <f t="shared" si="0"/>
        <v>0</v>
      </c>
      <c r="R53" s="43"/>
    </row>
    <row r="54" spans="1:18" ht="18.899999999999999" customHeight="1" x14ac:dyDescent="0.3">
      <c r="A54" s="1" t="str">
        <f t="shared" si="1"/>
        <v>C73-0350</v>
      </c>
      <c r="C54" s="12" t="s">
        <v>200</v>
      </c>
      <c r="D54" s="7" t="s">
        <v>135</v>
      </c>
      <c r="E54" s="7" t="s">
        <v>272</v>
      </c>
      <c r="F54" s="44"/>
      <c r="G54" s="23"/>
      <c r="H54" s="23"/>
      <c r="I54" s="96" t="s">
        <v>273</v>
      </c>
      <c r="J54" s="96"/>
      <c r="K54" s="97"/>
      <c r="L54" s="15">
        <f>L55+L56</f>
        <v>0</v>
      </c>
      <c r="M54" s="16"/>
      <c r="N54" s="16"/>
      <c r="O54" s="16"/>
      <c r="P54" s="17">
        <v>0</v>
      </c>
      <c r="Q54" s="31">
        <f t="shared" si="0"/>
        <v>0</v>
      </c>
      <c r="R54" s="43"/>
    </row>
    <row r="55" spans="1:18" ht="18.899999999999999" customHeight="1" x14ac:dyDescent="0.3">
      <c r="A55" s="1" t="str">
        <f t="shared" si="1"/>
        <v>C73-0360</v>
      </c>
      <c r="C55" s="12" t="s">
        <v>200</v>
      </c>
      <c r="D55" s="7" t="s">
        <v>139</v>
      </c>
      <c r="E55" s="7" t="s">
        <v>274</v>
      </c>
      <c r="F55" s="44"/>
      <c r="G55" s="23"/>
      <c r="H55" s="23"/>
      <c r="I55" s="23"/>
      <c r="J55" s="96" t="s">
        <v>275</v>
      </c>
      <c r="K55" s="97"/>
      <c r="L55" s="46">
        <f>SUMIFS(LCR_Data!D:D,LCR_Data!C:C,'C73.00'!$A55)</f>
        <v>0</v>
      </c>
      <c r="M55" s="16"/>
      <c r="N55" s="16"/>
      <c r="O55" s="16" t="s">
        <v>206</v>
      </c>
      <c r="P55" s="17">
        <v>0</v>
      </c>
      <c r="Q55" s="31">
        <f t="shared" si="0"/>
        <v>0</v>
      </c>
      <c r="R55" s="43"/>
    </row>
    <row r="56" spans="1:18" ht="18.899999999999999" customHeight="1" x14ac:dyDescent="0.3">
      <c r="A56" s="1" t="str">
        <f t="shared" si="1"/>
        <v>C73-0370</v>
      </c>
      <c r="C56" s="12" t="s">
        <v>200</v>
      </c>
      <c r="D56" s="7" t="s">
        <v>143</v>
      </c>
      <c r="E56" s="7" t="s">
        <v>276</v>
      </c>
      <c r="F56" s="44"/>
      <c r="G56" s="23"/>
      <c r="H56" s="23"/>
      <c r="I56" s="23"/>
      <c r="J56" s="96" t="s">
        <v>277</v>
      </c>
      <c r="K56" s="97"/>
      <c r="L56" s="46">
        <f>SUMIFS(LCR_Data!D:D,LCR_Data!C:C,'C73.00'!$A56)</f>
        <v>0</v>
      </c>
      <c r="M56" s="16"/>
      <c r="N56" s="16"/>
      <c r="O56" s="16" t="s">
        <v>37</v>
      </c>
      <c r="P56" s="17">
        <v>1</v>
      </c>
      <c r="Q56" s="31">
        <f t="shared" si="0"/>
        <v>0</v>
      </c>
      <c r="R56" s="43"/>
    </row>
    <row r="57" spans="1:18" ht="18.899999999999999" customHeight="1" x14ac:dyDescent="0.3">
      <c r="A57" s="1" t="str">
        <f t="shared" si="1"/>
        <v>C73-0380</v>
      </c>
      <c r="C57" s="12" t="s">
        <v>200</v>
      </c>
      <c r="D57" s="7" t="s">
        <v>146</v>
      </c>
      <c r="E57" s="7" t="s">
        <v>278</v>
      </c>
      <c r="F57" s="44"/>
      <c r="G57" s="23"/>
      <c r="H57" s="23"/>
      <c r="I57" s="96" t="s">
        <v>279</v>
      </c>
      <c r="J57" s="96"/>
      <c r="K57" s="97"/>
      <c r="L57" s="46">
        <f>SUMIFS(LCR_Data!D:D,LCR_Data!C:C,'C73.00'!$A57)</f>
        <v>0</v>
      </c>
      <c r="M57" s="16"/>
      <c r="N57" s="16"/>
      <c r="O57" s="16" t="s">
        <v>37</v>
      </c>
      <c r="P57" s="17">
        <v>1</v>
      </c>
      <c r="Q57" s="31">
        <f t="shared" si="0"/>
        <v>0</v>
      </c>
      <c r="R57" s="43"/>
    </row>
    <row r="58" spans="1:18" ht="18.899999999999999" customHeight="1" x14ac:dyDescent="0.3">
      <c r="A58" s="1" t="str">
        <f t="shared" si="1"/>
        <v>C73-0390</v>
      </c>
      <c r="C58" s="12" t="s">
        <v>200</v>
      </c>
      <c r="D58" s="7" t="s">
        <v>149</v>
      </c>
      <c r="E58" s="7" t="s">
        <v>280</v>
      </c>
      <c r="F58" s="44"/>
      <c r="G58" s="23"/>
      <c r="H58" s="23"/>
      <c r="I58" s="96" t="s">
        <v>281</v>
      </c>
      <c r="J58" s="96"/>
      <c r="K58" s="97"/>
      <c r="L58" s="46">
        <f>SUMIFS(LCR_Data!D:D,LCR_Data!C:C,'C73.00'!$A58)</f>
        <v>0</v>
      </c>
      <c r="M58" s="16"/>
      <c r="N58" s="16"/>
      <c r="O58" s="16" t="s">
        <v>37</v>
      </c>
      <c r="P58" s="17">
        <v>1</v>
      </c>
      <c r="Q58" s="31">
        <f t="shared" si="0"/>
        <v>0</v>
      </c>
      <c r="R58" s="43"/>
    </row>
    <row r="59" spans="1:18" ht="18.899999999999999" customHeight="1" x14ac:dyDescent="0.3">
      <c r="A59" s="1" t="str">
        <f t="shared" si="1"/>
        <v>C73-0400</v>
      </c>
      <c r="C59" s="12" t="s">
        <v>200</v>
      </c>
      <c r="D59" s="7" t="s">
        <v>152</v>
      </c>
      <c r="E59" s="7" t="s">
        <v>282</v>
      </c>
      <c r="F59" s="44"/>
      <c r="G59" s="23"/>
      <c r="H59" s="23"/>
      <c r="I59" s="101" t="s">
        <v>283</v>
      </c>
      <c r="J59" s="101"/>
      <c r="K59" s="102"/>
      <c r="L59" s="31">
        <v>0</v>
      </c>
      <c r="M59" s="16"/>
      <c r="N59" s="16"/>
      <c r="O59" s="16" t="s">
        <v>37</v>
      </c>
      <c r="P59" s="17">
        <v>1</v>
      </c>
      <c r="Q59" s="31">
        <f t="shared" si="0"/>
        <v>0</v>
      </c>
      <c r="R59" s="43"/>
    </row>
    <row r="60" spans="1:18" ht="18.899999999999999" customHeight="1" x14ac:dyDescent="0.3">
      <c r="A60" s="1" t="str">
        <f t="shared" si="1"/>
        <v>C73-0410</v>
      </c>
      <c r="C60" s="12" t="s">
        <v>200</v>
      </c>
      <c r="D60" s="7" t="s">
        <v>155</v>
      </c>
      <c r="E60" s="7" t="s">
        <v>284</v>
      </c>
      <c r="F60" s="44"/>
      <c r="G60" s="23"/>
      <c r="H60" s="23"/>
      <c r="I60" s="96" t="s">
        <v>285</v>
      </c>
      <c r="J60" s="96"/>
      <c r="K60" s="97"/>
      <c r="L60" s="15">
        <f>L61+L62</f>
        <v>0</v>
      </c>
      <c r="M60" s="16"/>
      <c r="N60" s="16"/>
      <c r="O60" s="16"/>
      <c r="P60" s="17">
        <v>0</v>
      </c>
      <c r="Q60" s="31">
        <f t="shared" si="0"/>
        <v>0</v>
      </c>
      <c r="R60" s="43"/>
    </row>
    <row r="61" spans="1:18" ht="18.899999999999999" customHeight="1" x14ac:dyDescent="0.3">
      <c r="A61" s="1" t="str">
        <f t="shared" si="1"/>
        <v>C73-0420</v>
      </c>
      <c r="C61" s="12" t="s">
        <v>200</v>
      </c>
      <c r="D61" s="7" t="s">
        <v>158</v>
      </c>
      <c r="E61" s="7" t="s">
        <v>286</v>
      </c>
      <c r="F61" s="44"/>
      <c r="G61" s="23"/>
      <c r="H61" s="23"/>
      <c r="I61" s="23"/>
      <c r="J61" s="96" t="s">
        <v>287</v>
      </c>
      <c r="K61" s="97"/>
      <c r="L61" s="46">
        <f>SUMIFS(LCR_Data!D:D,LCR_Data!C:C,'C73.00'!$A61)</f>
        <v>0</v>
      </c>
      <c r="M61" s="16"/>
      <c r="N61" s="16"/>
      <c r="O61" s="16" t="s">
        <v>37</v>
      </c>
      <c r="P61" s="17">
        <v>1</v>
      </c>
      <c r="Q61" s="31">
        <f t="shared" si="0"/>
        <v>0</v>
      </c>
      <c r="R61" s="43"/>
    </row>
    <row r="62" spans="1:18" ht="18.899999999999999" customHeight="1" x14ac:dyDescent="0.3">
      <c r="A62" s="1" t="str">
        <f t="shared" si="1"/>
        <v>C73-0430</v>
      </c>
      <c r="C62" s="12" t="s">
        <v>200</v>
      </c>
      <c r="D62" s="7" t="s">
        <v>161</v>
      </c>
      <c r="E62" s="7" t="s">
        <v>288</v>
      </c>
      <c r="F62" s="44"/>
      <c r="G62" s="23"/>
      <c r="H62" s="23"/>
      <c r="I62" s="23"/>
      <c r="J62" s="96" t="s">
        <v>289</v>
      </c>
      <c r="K62" s="97"/>
      <c r="L62" s="46">
        <f>SUMIFS(LCR_Data!D:D,LCR_Data!C:C,'C73.00'!$A62)</f>
        <v>0</v>
      </c>
      <c r="M62" s="16"/>
      <c r="N62" s="16"/>
      <c r="O62" s="16" t="s">
        <v>37</v>
      </c>
      <c r="P62" s="17">
        <v>1</v>
      </c>
      <c r="Q62" s="31">
        <f t="shared" si="0"/>
        <v>0</v>
      </c>
      <c r="R62" s="43"/>
    </row>
    <row r="63" spans="1:18" ht="18.899999999999999" customHeight="1" x14ac:dyDescent="0.3">
      <c r="A63" s="1" t="str">
        <f t="shared" si="1"/>
        <v>C73-0450</v>
      </c>
      <c r="C63" s="12" t="s">
        <v>200</v>
      </c>
      <c r="D63" s="7" t="s">
        <v>169</v>
      </c>
      <c r="E63" s="7" t="s">
        <v>290</v>
      </c>
      <c r="F63" s="44"/>
      <c r="G63" s="23"/>
      <c r="H63" s="23"/>
      <c r="I63" s="96" t="s">
        <v>291</v>
      </c>
      <c r="J63" s="96"/>
      <c r="K63" s="97"/>
      <c r="L63" s="46">
        <f>SUMIFS(LCR_Data!D:D,LCR_Data!C:C,'C73.00'!$A63)</f>
        <v>0</v>
      </c>
      <c r="M63" s="16"/>
      <c r="N63" s="16"/>
      <c r="O63" s="16" t="s">
        <v>142</v>
      </c>
      <c r="P63" s="17">
        <v>0.5</v>
      </c>
      <c r="Q63" s="31">
        <f t="shared" si="0"/>
        <v>0</v>
      </c>
      <c r="R63" s="43"/>
    </row>
    <row r="64" spans="1:18" ht="18.899999999999999" customHeight="1" x14ac:dyDescent="0.3">
      <c r="A64" s="1" t="str">
        <f t="shared" si="1"/>
        <v>C73-0460</v>
      </c>
      <c r="C64" s="12" t="s">
        <v>200</v>
      </c>
      <c r="D64" s="7" t="s">
        <v>172</v>
      </c>
      <c r="E64" s="7" t="s">
        <v>292</v>
      </c>
      <c r="F64" s="47"/>
      <c r="G64" s="18"/>
      <c r="H64" s="81" t="s">
        <v>293</v>
      </c>
      <c r="I64" s="81"/>
      <c r="J64" s="81"/>
      <c r="K64" s="82"/>
      <c r="L64" s="15">
        <f>L65+L76</f>
        <v>0</v>
      </c>
      <c r="M64" s="16"/>
      <c r="N64" s="16"/>
      <c r="O64" s="16"/>
      <c r="P64" s="17">
        <v>9.9744387546720964E-2</v>
      </c>
      <c r="Q64" s="15">
        <f t="shared" si="0"/>
        <v>0</v>
      </c>
      <c r="R64" s="43"/>
    </row>
    <row r="65" spans="1:18" ht="18.899999999999999" customHeight="1" x14ac:dyDescent="0.3">
      <c r="A65" s="1" t="str">
        <f t="shared" si="1"/>
        <v>C73-0470</v>
      </c>
      <c r="C65" s="12" t="s">
        <v>200</v>
      </c>
      <c r="D65" s="7" t="s">
        <v>175</v>
      </c>
      <c r="E65" s="7" t="s">
        <v>294</v>
      </c>
      <c r="F65" s="44"/>
      <c r="G65" s="23"/>
      <c r="H65" s="23"/>
      <c r="I65" s="96" t="s">
        <v>295</v>
      </c>
      <c r="J65" s="96"/>
      <c r="K65" s="97"/>
      <c r="L65" s="15">
        <f>L66+L67+L68+L72+L73+L74+L75</f>
        <v>0</v>
      </c>
      <c r="M65" s="16"/>
      <c r="N65" s="16"/>
      <c r="O65" s="16"/>
      <c r="P65" s="17">
        <v>9.9744387546720964E-2</v>
      </c>
      <c r="Q65" s="15">
        <f t="shared" si="0"/>
        <v>0</v>
      </c>
      <c r="R65" s="43"/>
    </row>
    <row r="66" spans="1:18" ht="18.899999999999999" customHeight="1" x14ac:dyDescent="0.3">
      <c r="A66" s="1" t="str">
        <f t="shared" si="1"/>
        <v>C73-0480</v>
      </c>
      <c r="C66" s="12" t="s">
        <v>200</v>
      </c>
      <c r="D66" s="7" t="s">
        <v>296</v>
      </c>
      <c r="E66" s="7" t="s">
        <v>297</v>
      </c>
      <c r="F66" s="44"/>
      <c r="G66" s="23"/>
      <c r="H66" s="23"/>
      <c r="I66" s="23"/>
      <c r="J66" s="96" t="s">
        <v>298</v>
      </c>
      <c r="K66" s="97"/>
      <c r="L66" s="15">
        <v>0</v>
      </c>
      <c r="M66" s="16"/>
      <c r="N66" s="16"/>
      <c r="O66" s="16" t="s">
        <v>216</v>
      </c>
      <c r="P66" s="17">
        <v>0.05</v>
      </c>
      <c r="Q66" s="15">
        <f t="shared" si="0"/>
        <v>0</v>
      </c>
      <c r="R66" s="43"/>
    </row>
    <row r="67" spans="1:18" ht="18.899999999999999" customHeight="1" x14ac:dyDescent="0.3">
      <c r="A67" s="1" t="str">
        <f t="shared" si="1"/>
        <v>C73-0490</v>
      </c>
      <c r="C67" s="12" t="s">
        <v>200</v>
      </c>
      <c r="D67" s="7" t="s">
        <v>299</v>
      </c>
      <c r="E67" s="7" t="s">
        <v>300</v>
      </c>
      <c r="F67" s="44"/>
      <c r="G67" s="23"/>
      <c r="H67" s="23"/>
      <c r="I67" s="23"/>
      <c r="J67" s="96" t="s">
        <v>301</v>
      </c>
      <c r="K67" s="97"/>
      <c r="L67" s="15">
        <v>0</v>
      </c>
      <c r="M67" s="16"/>
      <c r="N67" s="16"/>
      <c r="O67" s="16" t="s">
        <v>221</v>
      </c>
      <c r="P67" s="17">
        <v>0.1</v>
      </c>
      <c r="Q67" s="15">
        <f t="shared" si="0"/>
        <v>0</v>
      </c>
      <c r="R67" s="43"/>
    </row>
    <row r="68" spans="1:18" ht="18.899999999999999" customHeight="1" x14ac:dyDescent="0.3">
      <c r="A68" s="1" t="str">
        <f t="shared" si="1"/>
        <v>C73-0500</v>
      </c>
      <c r="C68" s="12" t="s">
        <v>200</v>
      </c>
      <c r="D68" s="7" t="s">
        <v>302</v>
      </c>
      <c r="E68" s="7" t="s">
        <v>303</v>
      </c>
      <c r="F68" s="44"/>
      <c r="G68" s="23"/>
      <c r="H68" s="23"/>
      <c r="I68" s="23"/>
      <c r="J68" s="96" t="s">
        <v>304</v>
      </c>
      <c r="K68" s="97"/>
      <c r="L68" s="15">
        <f>L69+L70+L71</f>
        <v>0</v>
      </c>
      <c r="M68" s="16"/>
      <c r="N68" s="16"/>
      <c r="O68" s="16"/>
      <c r="P68" s="17">
        <v>0</v>
      </c>
      <c r="Q68" s="31">
        <f t="shared" si="0"/>
        <v>0</v>
      </c>
      <c r="R68" s="43"/>
    </row>
    <row r="69" spans="1:18" ht="18.899999999999999" customHeight="1" x14ac:dyDescent="0.3">
      <c r="A69" s="1" t="str">
        <f t="shared" si="1"/>
        <v>C73-0510</v>
      </c>
      <c r="C69" s="12" t="s">
        <v>200</v>
      </c>
      <c r="D69" s="7" t="s">
        <v>305</v>
      </c>
      <c r="E69" s="7" t="s">
        <v>306</v>
      </c>
      <c r="F69" s="44"/>
      <c r="G69" s="23"/>
      <c r="H69" s="23"/>
      <c r="I69" s="23"/>
      <c r="J69" s="24"/>
      <c r="K69" s="25" t="s">
        <v>307</v>
      </c>
      <c r="L69" s="46">
        <f>SUMIFS(LCR_Data!D:D,LCR_Data!C:C,'C73.00'!$A69)</f>
        <v>0</v>
      </c>
      <c r="M69" s="16"/>
      <c r="N69" s="16"/>
      <c r="O69" s="16" t="s">
        <v>216</v>
      </c>
      <c r="P69" s="17">
        <v>0.05</v>
      </c>
      <c r="Q69" s="31">
        <f t="shared" si="0"/>
        <v>0</v>
      </c>
      <c r="R69" s="43"/>
    </row>
    <row r="70" spans="1:18" ht="18.899999999999999" customHeight="1" x14ac:dyDescent="0.3">
      <c r="A70" s="1" t="str">
        <f t="shared" si="1"/>
        <v>C73-0520</v>
      </c>
      <c r="C70" s="12" t="s">
        <v>200</v>
      </c>
      <c r="D70" s="7" t="s">
        <v>308</v>
      </c>
      <c r="E70" s="7" t="s">
        <v>309</v>
      </c>
      <c r="F70" s="44"/>
      <c r="G70" s="23"/>
      <c r="H70" s="23"/>
      <c r="I70" s="23"/>
      <c r="J70" s="24"/>
      <c r="K70" s="25" t="s">
        <v>310</v>
      </c>
      <c r="L70" s="46">
        <f>SUMIFS(LCR_Data!D:D,LCR_Data!C:C,'C73.00'!$A70)</f>
        <v>0</v>
      </c>
      <c r="M70" s="16"/>
      <c r="N70" s="16"/>
      <c r="O70" s="16" t="s">
        <v>221</v>
      </c>
      <c r="P70" s="17">
        <v>0.1</v>
      </c>
      <c r="Q70" s="31">
        <f t="shared" si="0"/>
        <v>0</v>
      </c>
      <c r="R70" s="43"/>
    </row>
    <row r="71" spans="1:18" ht="18.899999999999999" customHeight="1" x14ac:dyDescent="0.3">
      <c r="A71" s="1" t="str">
        <f t="shared" si="1"/>
        <v>C73-0530</v>
      </c>
      <c r="C71" s="12" t="s">
        <v>200</v>
      </c>
      <c r="D71" s="7" t="s">
        <v>311</v>
      </c>
      <c r="E71" s="7" t="s">
        <v>312</v>
      </c>
      <c r="F71" s="44"/>
      <c r="G71" s="23"/>
      <c r="H71" s="23"/>
      <c r="I71" s="23"/>
      <c r="J71" s="24"/>
      <c r="K71" s="25" t="s">
        <v>313</v>
      </c>
      <c r="L71" s="15">
        <v>0</v>
      </c>
      <c r="M71" s="16"/>
      <c r="N71" s="16"/>
      <c r="O71" s="16" t="s">
        <v>251</v>
      </c>
      <c r="P71" s="17">
        <v>0.4</v>
      </c>
      <c r="Q71" s="31">
        <f t="shared" si="0"/>
        <v>0</v>
      </c>
      <c r="R71" s="43"/>
    </row>
    <row r="72" spans="1:18" ht="18.899999999999999" customHeight="1" x14ac:dyDescent="0.3">
      <c r="A72" s="1" t="str">
        <f t="shared" si="1"/>
        <v>C73-0540</v>
      </c>
      <c r="C72" s="12" t="s">
        <v>200</v>
      </c>
      <c r="D72" s="7" t="s">
        <v>314</v>
      </c>
      <c r="E72" s="7" t="s">
        <v>315</v>
      </c>
      <c r="F72" s="44"/>
      <c r="G72" s="23"/>
      <c r="H72" s="23"/>
      <c r="I72" s="23"/>
      <c r="J72" s="96" t="s">
        <v>316</v>
      </c>
      <c r="K72" s="97"/>
      <c r="L72" s="15">
        <v>0</v>
      </c>
      <c r="M72" s="16"/>
      <c r="N72" s="16"/>
      <c r="O72" s="16" t="s">
        <v>251</v>
      </c>
      <c r="P72" s="17">
        <v>0.4</v>
      </c>
      <c r="Q72" s="31">
        <f t="shared" si="0"/>
        <v>0</v>
      </c>
      <c r="R72" s="43"/>
    </row>
    <row r="73" spans="1:18" ht="24.9" customHeight="1" x14ac:dyDescent="0.3">
      <c r="A73" s="1" t="str">
        <f t="shared" si="1"/>
        <v>C73-0550</v>
      </c>
      <c r="C73" s="12" t="s">
        <v>200</v>
      </c>
      <c r="D73" s="7" t="s">
        <v>317</v>
      </c>
      <c r="E73" s="7" t="s">
        <v>318</v>
      </c>
      <c r="F73" s="44"/>
      <c r="G73" s="23"/>
      <c r="H73" s="23"/>
      <c r="I73" s="23"/>
      <c r="J73" s="96" t="s">
        <v>319</v>
      </c>
      <c r="K73" s="97"/>
      <c r="L73" s="46">
        <f>SUMIFS(LCR_Data!D:D,LCR_Data!C:C,'C73.00'!$A73)</f>
        <v>0</v>
      </c>
      <c r="M73" s="16"/>
      <c r="N73" s="16"/>
      <c r="O73" s="16"/>
      <c r="P73" s="17">
        <v>0</v>
      </c>
      <c r="Q73" s="31">
        <f t="shared" si="0"/>
        <v>0</v>
      </c>
      <c r="R73" s="43"/>
    </row>
    <row r="74" spans="1:18" ht="24.9" customHeight="1" x14ac:dyDescent="0.3">
      <c r="A74" s="1" t="str">
        <f t="shared" si="1"/>
        <v>C73-0560</v>
      </c>
      <c r="C74" s="12" t="s">
        <v>200</v>
      </c>
      <c r="D74" s="7" t="s">
        <v>320</v>
      </c>
      <c r="E74" s="7" t="s">
        <v>321</v>
      </c>
      <c r="F74" s="44"/>
      <c r="G74" s="23"/>
      <c r="H74" s="23"/>
      <c r="I74" s="23"/>
      <c r="J74" s="96" t="s">
        <v>322</v>
      </c>
      <c r="K74" s="97"/>
      <c r="L74" s="46">
        <f>SUMIFS(LCR_Data!D:D,LCR_Data!C:C,'C73.00'!$A74)</f>
        <v>0</v>
      </c>
      <c r="M74" s="16"/>
      <c r="N74" s="16"/>
      <c r="O74" s="16" t="s">
        <v>127</v>
      </c>
      <c r="P74" s="17">
        <v>0.75</v>
      </c>
      <c r="Q74" s="31">
        <f t="shared" si="0"/>
        <v>0</v>
      </c>
      <c r="R74" s="43"/>
    </row>
    <row r="75" spans="1:18" ht="18.899999999999999" customHeight="1" x14ac:dyDescent="0.3">
      <c r="A75" s="1" t="str">
        <f t="shared" si="1"/>
        <v>C73-0570</v>
      </c>
      <c r="C75" s="12" t="s">
        <v>200</v>
      </c>
      <c r="D75" s="7" t="s">
        <v>323</v>
      </c>
      <c r="E75" s="7" t="s">
        <v>324</v>
      </c>
      <c r="F75" s="44"/>
      <c r="G75" s="23"/>
      <c r="H75" s="23"/>
      <c r="I75" s="23"/>
      <c r="J75" s="96" t="s">
        <v>325</v>
      </c>
      <c r="K75" s="97"/>
      <c r="L75" s="15"/>
      <c r="M75" s="16"/>
      <c r="N75" s="16"/>
      <c r="O75" s="16" t="s">
        <v>37</v>
      </c>
      <c r="P75" s="17">
        <v>1</v>
      </c>
      <c r="Q75" s="15">
        <f t="shared" si="0"/>
        <v>0</v>
      </c>
      <c r="R75" s="43"/>
    </row>
    <row r="76" spans="1:18" ht="18.899999999999999" customHeight="1" x14ac:dyDescent="0.3">
      <c r="A76" s="1" t="str">
        <f t="shared" si="1"/>
        <v>C73-0580</v>
      </c>
      <c r="C76" s="12" t="s">
        <v>200</v>
      </c>
      <c r="D76" s="7" t="s">
        <v>182</v>
      </c>
      <c r="E76" s="7" t="s">
        <v>326</v>
      </c>
      <c r="F76" s="44"/>
      <c r="G76" s="23"/>
      <c r="H76" s="23"/>
      <c r="I76" s="96" t="s">
        <v>327</v>
      </c>
      <c r="J76" s="96"/>
      <c r="K76" s="97"/>
      <c r="L76" s="15">
        <f>L77+L78+L79+L80+L83+L87+L88+L89</f>
        <v>0</v>
      </c>
      <c r="M76" s="16"/>
      <c r="N76" s="16"/>
      <c r="O76" s="16"/>
      <c r="P76" s="17">
        <v>0</v>
      </c>
      <c r="Q76" s="31">
        <f t="shared" si="0"/>
        <v>0</v>
      </c>
      <c r="R76" s="43"/>
    </row>
    <row r="77" spans="1:18" ht="18.899999999999999" customHeight="1" x14ac:dyDescent="0.3">
      <c r="A77" s="1" t="str">
        <f t="shared" si="1"/>
        <v>C73-0590</v>
      </c>
      <c r="C77" s="12" t="s">
        <v>200</v>
      </c>
      <c r="D77" s="7" t="s">
        <v>185</v>
      </c>
      <c r="E77" s="7" t="s">
        <v>328</v>
      </c>
      <c r="F77" s="44"/>
      <c r="G77" s="23"/>
      <c r="H77" s="23"/>
      <c r="I77" s="23"/>
      <c r="J77" s="96" t="s">
        <v>298</v>
      </c>
      <c r="K77" s="97"/>
      <c r="L77" s="31"/>
      <c r="M77" s="16"/>
      <c r="N77" s="16"/>
      <c r="O77" s="16" t="s">
        <v>216</v>
      </c>
      <c r="P77" s="17">
        <v>0.05</v>
      </c>
      <c r="Q77" s="31">
        <f t="shared" si="0"/>
        <v>0</v>
      </c>
      <c r="R77" s="43"/>
    </row>
    <row r="78" spans="1:18" ht="18.899999999999999" customHeight="1" x14ac:dyDescent="0.3">
      <c r="A78" s="1" t="str">
        <f t="shared" si="1"/>
        <v>C73-0600</v>
      </c>
      <c r="C78" s="12" t="s">
        <v>200</v>
      </c>
      <c r="D78" s="7" t="s">
        <v>329</v>
      </c>
      <c r="E78" s="7" t="s">
        <v>330</v>
      </c>
      <c r="F78" s="44"/>
      <c r="G78" s="23"/>
      <c r="H78" s="23"/>
      <c r="I78" s="23"/>
      <c r="J78" s="96" t="s">
        <v>301</v>
      </c>
      <c r="K78" s="97"/>
      <c r="L78" s="31"/>
      <c r="M78" s="16"/>
      <c r="N78" s="16"/>
      <c r="O78" s="16" t="s">
        <v>331</v>
      </c>
      <c r="P78" s="17">
        <v>0.3</v>
      </c>
      <c r="Q78" s="31">
        <f t="shared" si="0"/>
        <v>0</v>
      </c>
      <c r="R78" s="43"/>
    </row>
    <row r="79" spans="1:18" ht="18.899999999999999" customHeight="1" x14ac:dyDescent="0.3">
      <c r="A79" s="1" t="str">
        <f t="shared" si="1"/>
        <v>C73-0610</v>
      </c>
      <c r="C79" s="12" t="s">
        <v>200</v>
      </c>
      <c r="D79" s="7" t="s">
        <v>332</v>
      </c>
      <c r="E79" s="7" t="s">
        <v>333</v>
      </c>
      <c r="F79" s="44"/>
      <c r="G79" s="23"/>
      <c r="H79" s="23"/>
      <c r="I79" s="23"/>
      <c r="J79" s="96" t="s">
        <v>334</v>
      </c>
      <c r="K79" s="97"/>
      <c r="L79" s="46">
        <f>SUMIFS(LCR_Data!D:D,LCR_Data!C:C,'C73.00'!$A79)</f>
        <v>0</v>
      </c>
      <c r="M79" s="16"/>
      <c r="N79" s="16"/>
      <c r="O79" s="16" t="s">
        <v>251</v>
      </c>
      <c r="P79" s="17">
        <v>0.4</v>
      </c>
      <c r="Q79" s="31">
        <f t="shared" si="0"/>
        <v>0</v>
      </c>
      <c r="R79" s="43"/>
    </row>
    <row r="80" spans="1:18" ht="18.899999999999999" customHeight="1" x14ac:dyDescent="0.3">
      <c r="A80" s="1" t="str">
        <f t="shared" si="1"/>
        <v>C73-0620</v>
      </c>
      <c r="C80" s="12" t="s">
        <v>200</v>
      </c>
      <c r="D80" s="7" t="s">
        <v>335</v>
      </c>
      <c r="E80" s="7" t="s">
        <v>336</v>
      </c>
      <c r="F80" s="44"/>
      <c r="G80" s="23"/>
      <c r="H80" s="23"/>
      <c r="I80" s="23"/>
      <c r="J80" s="96" t="s">
        <v>337</v>
      </c>
      <c r="K80" s="97"/>
      <c r="L80" s="15">
        <f>L81+L82</f>
        <v>0</v>
      </c>
      <c r="M80" s="16"/>
      <c r="N80" s="16"/>
      <c r="O80" s="16"/>
      <c r="P80" s="17">
        <v>0</v>
      </c>
      <c r="Q80" s="31">
        <f t="shared" si="0"/>
        <v>0</v>
      </c>
      <c r="R80" s="43"/>
    </row>
    <row r="81" spans="1:18" ht="18.899999999999999" customHeight="1" x14ac:dyDescent="0.3">
      <c r="A81" s="1" t="str">
        <f t="shared" si="1"/>
        <v>C73-0630</v>
      </c>
      <c r="C81" s="12" t="s">
        <v>200</v>
      </c>
      <c r="D81" s="7" t="s">
        <v>338</v>
      </c>
      <c r="E81" s="7" t="s">
        <v>339</v>
      </c>
      <c r="F81" s="44"/>
      <c r="G81" s="23"/>
      <c r="H81" s="23"/>
      <c r="I81" s="23"/>
      <c r="J81" s="24"/>
      <c r="K81" s="25" t="s">
        <v>340</v>
      </c>
      <c r="L81" s="46">
        <f>SUMIFS(LCR_Data!D:D,LCR_Data!C:C,'C73.00'!$A81)</f>
        <v>0</v>
      </c>
      <c r="M81" s="16"/>
      <c r="N81" s="16"/>
      <c r="O81" s="16" t="s">
        <v>221</v>
      </c>
      <c r="P81" s="17">
        <v>0.1</v>
      </c>
      <c r="Q81" s="31">
        <f t="shared" ref="Q81:Q128" si="2">L81*P81</f>
        <v>0</v>
      </c>
      <c r="R81" s="43"/>
    </row>
    <row r="82" spans="1:18" ht="18.899999999999999" customHeight="1" x14ac:dyDescent="0.3">
      <c r="A82" s="1" t="str">
        <f t="shared" si="1"/>
        <v>C73-0640</v>
      </c>
      <c r="C82" s="12" t="s">
        <v>200</v>
      </c>
      <c r="D82" s="7" t="s">
        <v>341</v>
      </c>
      <c r="E82" s="7" t="s">
        <v>342</v>
      </c>
      <c r="F82" s="44"/>
      <c r="G82" s="23"/>
      <c r="H82" s="23"/>
      <c r="I82" s="23"/>
      <c r="J82" s="24"/>
      <c r="K82" s="25" t="s">
        <v>277</v>
      </c>
      <c r="L82" s="46">
        <f>SUMIFS(LCR_Data!D:D,LCR_Data!C:C,'C73.00'!$A82)</f>
        <v>0</v>
      </c>
      <c r="M82" s="16"/>
      <c r="N82" s="16"/>
      <c r="O82" s="16" t="s">
        <v>37</v>
      </c>
      <c r="P82" s="17">
        <v>1</v>
      </c>
      <c r="Q82" s="31">
        <f t="shared" si="2"/>
        <v>0</v>
      </c>
      <c r="R82" s="43"/>
    </row>
    <row r="83" spans="1:18" ht="18.899999999999999" customHeight="1" x14ac:dyDescent="0.3">
      <c r="A83" s="1" t="str">
        <f t="shared" si="1"/>
        <v>C73-0650</v>
      </c>
      <c r="C83" s="12" t="s">
        <v>200</v>
      </c>
      <c r="D83" s="7" t="s">
        <v>343</v>
      </c>
      <c r="E83" s="7" t="s">
        <v>344</v>
      </c>
      <c r="F83" s="44"/>
      <c r="G83" s="23"/>
      <c r="H83" s="23"/>
      <c r="I83" s="23"/>
      <c r="J83" s="96" t="s">
        <v>304</v>
      </c>
      <c r="K83" s="97"/>
      <c r="L83" s="15">
        <f>SUM(L84:L86)</f>
        <v>0</v>
      </c>
      <c r="M83" s="16"/>
      <c r="N83" s="16"/>
      <c r="O83" s="16"/>
      <c r="P83" s="17">
        <v>0</v>
      </c>
      <c r="Q83" s="31">
        <f t="shared" si="2"/>
        <v>0</v>
      </c>
      <c r="R83" s="43"/>
    </row>
    <row r="84" spans="1:18" ht="18.899999999999999" customHeight="1" x14ac:dyDescent="0.3">
      <c r="A84" s="1" t="str">
        <f t="shared" ref="A84:A143" si="3">C84&amp;"-"&amp;D84</f>
        <v>C73-0660</v>
      </c>
      <c r="C84" s="12" t="s">
        <v>200</v>
      </c>
      <c r="D84" s="7" t="s">
        <v>345</v>
      </c>
      <c r="E84" s="7" t="s">
        <v>346</v>
      </c>
      <c r="F84" s="44"/>
      <c r="G84" s="23"/>
      <c r="H84" s="23"/>
      <c r="I84" s="23"/>
      <c r="J84" s="24"/>
      <c r="K84" s="25" t="s">
        <v>307</v>
      </c>
      <c r="L84" s="46">
        <f>SUMIFS(LCR_Data!D:D,LCR_Data!C:C,'C73.00'!$A84)</f>
        <v>0</v>
      </c>
      <c r="M84" s="16"/>
      <c r="N84" s="16"/>
      <c r="O84" s="16" t="s">
        <v>216</v>
      </c>
      <c r="P84" s="17">
        <v>0.05</v>
      </c>
      <c r="Q84" s="31">
        <f t="shared" si="2"/>
        <v>0</v>
      </c>
      <c r="R84" s="43"/>
    </row>
    <row r="85" spans="1:18" ht="18.899999999999999" customHeight="1" x14ac:dyDescent="0.3">
      <c r="A85" s="1" t="str">
        <f t="shared" si="3"/>
        <v>C73-0670</v>
      </c>
      <c r="C85" s="12" t="s">
        <v>200</v>
      </c>
      <c r="D85" s="7" t="s">
        <v>347</v>
      </c>
      <c r="E85" s="7" t="s">
        <v>348</v>
      </c>
      <c r="F85" s="44"/>
      <c r="G85" s="23"/>
      <c r="H85" s="23"/>
      <c r="I85" s="23"/>
      <c r="J85" s="24"/>
      <c r="K85" s="25" t="s">
        <v>310</v>
      </c>
      <c r="L85" s="46">
        <f>SUMIFS(LCR_Data!D:D,LCR_Data!C:C,'C73.00'!$A85)</f>
        <v>0</v>
      </c>
      <c r="M85" s="16"/>
      <c r="N85" s="16"/>
      <c r="O85" s="16" t="s">
        <v>331</v>
      </c>
      <c r="P85" s="17">
        <v>0.3</v>
      </c>
      <c r="Q85" s="31">
        <f t="shared" si="2"/>
        <v>0</v>
      </c>
      <c r="R85" s="43"/>
    </row>
    <row r="86" spans="1:18" ht="18.899999999999999" customHeight="1" x14ac:dyDescent="0.3">
      <c r="A86" s="1" t="str">
        <f t="shared" si="3"/>
        <v>C73-0680</v>
      </c>
      <c r="C86" s="12" t="s">
        <v>200</v>
      </c>
      <c r="D86" s="7" t="s">
        <v>349</v>
      </c>
      <c r="E86" s="7" t="s">
        <v>350</v>
      </c>
      <c r="F86" s="44"/>
      <c r="G86" s="23"/>
      <c r="H86" s="23"/>
      <c r="I86" s="23"/>
      <c r="J86" s="24"/>
      <c r="K86" s="25" t="s">
        <v>277</v>
      </c>
      <c r="L86" s="46">
        <f>SUMIFS(LCR_Data!D:D,LCR_Data!C:C,'C73.00'!$A86)</f>
        <v>0</v>
      </c>
      <c r="M86" s="16"/>
      <c r="N86" s="16"/>
      <c r="O86" s="16" t="s">
        <v>251</v>
      </c>
      <c r="P86" s="17">
        <v>0.4</v>
      </c>
      <c r="Q86" s="31">
        <f t="shared" si="2"/>
        <v>0</v>
      </c>
      <c r="R86" s="43"/>
    </row>
    <row r="87" spans="1:18" ht="24.9" customHeight="1" x14ac:dyDescent="0.3">
      <c r="A87" s="1" t="str">
        <f t="shared" si="3"/>
        <v>C73-0690</v>
      </c>
      <c r="C87" s="12" t="s">
        <v>200</v>
      </c>
      <c r="D87" s="7" t="s">
        <v>351</v>
      </c>
      <c r="E87" s="7" t="s">
        <v>352</v>
      </c>
      <c r="F87" s="44"/>
      <c r="G87" s="23"/>
      <c r="H87" s="23"/>
      <c r="I87" s="23"/>
      <c r="J87" s="96" t="s">
        <v>319</v>
      </c>
      <c r="K87" s="97"/>
      <c r="L87" s="46">
        <f>SUMIFS(LCR_Data!D:D,LCR_Data!C:C,'C73.00'!$A87)</f>
        <v>0</v>
      </c>
      <c r="M87" s="16"/>
      <c r="N87" s="16"/>
      <c r="O87" s="16"/>
      <c r="P87" s="17">
        <v>0</v>
      </c>
      <c r="Q87" s="31">
        <f t="shared" si="2"/>
        <v>0</v>
      </c>
      <c r="R87" s="43"/>
    </row>
    <row r="88" spans="1:18" ht="24.9" customHeight="1" x14ac:dyDescent="0.3">
      <c r="A88" s="1" t="str">
        <f t="shared" si="3"/>
        <v>C73-0700</v>
      </c>
      <c r="C88" s="12" t="s">
        <v>200</v>
      </c>
      <c r="D88" s="7" t="s">
        <v>353</v>
      </c>
      <c r="E88" s="7" t="s">
        <v>354</v>
      </c>
      <c r="F88" s="44"/>
      <c r="G88" s="23"/>
      <c r="H88" s="23"/>
      <c r="I88" s="23"/>
      <c r="J88" s="96" t="s">
        <v>322</v>
      </c>
      <c r="K88" s="97"/>
      <c r="L88" s="46">
        <f>SUMIFS(LCR_Data!D:D,LCR_Data!C:C,'C73.00'!$A88)</f>
        <v>0</v>
      </c>
      <c r="M88" s="16"/>
      <c r="N88" s="16"/>
      <c r="O88" s="16" t="s">
        <v>127</v>
      </c>
      <c r="P88" s="17">
        <v>0.75</v>
      </c>
      <c r="Q88" s="31">
        <f t="shared" si="2"/>
        <v>0</v>
      </c>
      <c r="R88" s="43"/>
    </row>
    <row r="89" spans="1:18" ht="18.899999999999999" customHeight="1" x14ac:dyDescent="0.3">
      <c r="A89" s="1" t="str">
        <f t="shared" si="3"/>
        <v>C73-0710</v>
      </c>
      <c r="C89" s="12" t="s">
        <v>200</v>
      </c>
      <c r="D89" s="7" t="s">
        <v>355</v>
      </c>
      <c r="E89" s="7" t="s">
        <v>356</v>
      </c>
      <c r="F89" s="44"/>
      <c r="G89" s="23"/>
      <c r="H89" s="23"/>
      <c r="I89" s="23"/>
      <c r="J89" s="96" t="s">
        <v>325</v>
      </c>
      <c r="K89" s="97"/>
      <c r="L89" s="46">
        <f>SUMIFS(LCR_Data!D:D,LCR_Data!C:C,'C73.00'!$A89)</f>
        <v>0</v>
      </c>
      <c r="M89" s="16"/>
      <c r="N89" s="16"/>
      <c r="O89" s="16" t="s">
        <v>37</v>
      </c>
      <c r="P89" s="17">
        <v>1</v>
      </c>
      <c r="Q89" s="31">
        <f t="shared" si="2"/>
        <v>0</v>
      </c>
      <c r="R89" s="43"/>
    </row>
    <row r="90" spans="1:18" ht="18.899999999999999" customHeight="1" x14ac:dyDescent="0.3">
      <c r="A90" s="1" t="str">
        <f t="shared" si="3"/>
        <v>C73-0720</v>
      </c>
      <c r="C90" s="12" t="s">
        <v>200</v>
      </c>
      <c r="D90" s="7" t="s">
        <v>357</v>
      </c>
      <c r="E90" s="7" t="s">
        <v>358</v>
      </c>
      <c r="F90" s="47"/>
      <c r="G90" s="18"/>
      <c r="H90" s="81" t="s">
        <v>359</v>
      </c>
      <c r="I90" s="81"/>
      <c r="J90" s="81"/>
      <c r="K90" s="82"/>
      <c r="L90" s="15">
        <f>SUM(L91:L99)</f>
        <v>0</v>
      </c>
      <c r="M90" s="16"/>
      <c r="N90" s="16"/>
      <c r="O90" s="16"/>
      <c r="P90" s="17">
        <v>1.0000000000000002E-2</v>
      </c>
      <c r="Q90" s="15">
        <f t="shared" si="2"/>
        <v>0</v>
      </c>
      <c r="R90" s="43"/>
    </row>
    <row r="91" spans="1:18" ht="18.899999999999999" customHeight="1" x14ac:dyDescent="0.3">
      <c r="A91" s="1" t="str">
        <f t="shared" si="3"/>
        <v>C73-0731</v>
      </c>
      <c r="C91" s="12" t="s">
        <v>200</v>
      </c>
      <c r="D91" s="7" t="s">
        <v>360</v>
      </c>
      <c r="E91" s="7" t="s">
        <v>361</v>
      </c>
      <c r="F91" s="44"/>
      <c r="G91" s="23"/>
      <c r="H91" s="23"/>
      <c r="I91" s="96" t="s">
        <v>362</v>
      </c>
      <c r="J91" s="96"/>
      <c r="K91" s="97"/>
      <c r="L91" s="31">
        <v>0</v>
      </c>
      <c r="M91" s="16"/>
      <c r="N91" s="16"/>
      <c r="O91" s="16"/>
      <c r="P91" s="17">
        <v>0</v>
      </c>
      <c r="Q91" s="31">
        <f t="shared" si="2"/>
        <v>0</v>
      </c>
      <c r="R91" s="43"/>
    </row>
    <row r="92" spans="1:18" ht="18.899999999999999" customHeight="1" x14ac:dyDescent="0.3">
      <c r="A92" s="1" t="str">
        <f t="shared" si="3"/>
        <v>C73-0740</v>
      </c>
      <c r="C92" s="12" t="s">
        <v>200</v>
      </c>
      <c r="D92" s="7" t="s">
        <v>363</v>
      </c>
      <c r="E92" s="7" t="s">
        <v>364</v>
      </c>
      <c r="F92" s="44"/>
      <c r="G92" s="23"/>
      <c r="H92" s="23"/>
      <c r="I92" s="96" t="s">
        <v>365</v>
      </c>
      <c r="J92" s="96"/>
      <c r="K92" s="97"/>
      <c r="L92" s="31">
        <v>0</v>
      </c>
      <c r="M92" s="16"/>
      <c r="N92" s="16"/>
      <c r="O92" s="16"/>
      <c r="P92" s="17">
        <v>0</v>
      </c>
      <c r="Q92" s="31">
        <f t="shared" si="2"/>
        <v>0</v>
      </c>
      <c r="R92" s="16"/>
    </row>
    <row r="93" spans="1:18" ht="18.899999999999999" customHeight="1" x14ac:dyDescent="0.3">
      <c r="A93" s="1" t="str">
        <f t="shared" si="3"/>
        <v>C73-0750</v>
      </c>
      <c r="C93" s="12" t="s">
        <v>200</v>
      </c>
      <c r="D93" s="7" t="s">
        <v>366</v>
      </c>
      <c r="E93" s="7" t="s">
        <v>367</v>
      </c>
      <c r="F93" s="44"/>
      <c r="G93" s="23"/>
      <c r="H93" s="23"/>
      <c r="I93" s="96" t="s">
        <v>368</v>
      </c>
      <c r="J93" s="96"/>
      <c r="K93" s="97"/>
      <c r="L93" s="31">
        <v>0</v>
      </c>
      <c r="M93" s="16"/>
      <c r="N93" s="16"/>
      <c r="O93" s="16"/>
      <c r="P93" s="17">
        <v>0</v>
      </c>
      <c r="Q93" s="31">
        <f t="shared" si="2"/>
        <v>0</v>
      </c>
      <c r="R93" s="16"/>
    </row>
    <row r="94" spans="1:18" ht="18.899999999999999" customHeight="1" x14ac:dyDescent="0.3">
      <c r="A94" s="1" t="str">
        <f t="shared" si="3"/>
        <v>C73-0760</v>
      </c>
      <c r="C94" s="12" t="s">
        <v>200</v>
      </c>
      <c r="D94" s="7" t="s">
        <v>369</v>
      </c>
      <c r="E94" s="7" t="s">
        <v>370</v>
      </c>
      <c r="F94" s="44"/>
      <c r="G94" s="23"/>
      <c r="H94" s="23"/>
      <c r="I94" s="96" t="s">
        <v>371</v>
      </c>
      <c r="J94" s="96"/>
      <c r="K94" s="97"/>
      <c r="L94" s="31">
        <v>0</v>
      </c>
      <c r="M94" s="16"/>
      <c r="N94" s="16"/>
      <c r="O94" s="16"/>
      <c r="P94" s="17">
        <v>0</v>
      </c>
      <c r="Q94" s="48">
        <f t="shared" si="2"/>
        <v>0</v>
      </c>
      <c r="R94" s="16"/>
    </row>
    <row r="95" spans="1:18" ht="18.899999999999999" customHeight="1" x14ac:dyDescent="0.3">
      <c r="A95" s="1" t="str">
        <f t="shared" si="3"/>
        <v>C73-0770</v>
      </c>
      <c r="C95" s="12" t="s">
        <v>200</v>
      </c>
      <c r="D95" s="7" t="s">
        <v>372</v>
      </c>
      <c r="E95" s="7" t="s">
        <v>373</v>
      </c>
      <c r="F95" s="44"/>
      <c r="G95" s="23"/>
      <c r="H95" s="23"/>
      <c r="I95" s="96" t="s">
        <v>374</v>
      </c>
      <c r="J95" s="96"/>
      <c r="K95" s="97"/>
      <c r="L95" s="31">
        <v>0</v>
      </c>
      <c r="M95" s="16"/>
      <c r="N95" s="16"/>
      <c r="O95" s="16"/>
      <c r="P95" s="17">
        <v>0</v>
      </c>
      <c r="Q95" s="31">
        <f t="shared" si="2"/>
        <v>0</v>
      </c>
      <c r="R95" s="16"/>
    </row>
    <row r="96" spans="1:18" ht="18.899999999999999" customHeight="1" x14ac:dyDescent="0.3">
      <c r="A96" s="1" t="str">
        <f t="shared" si="3"/>
        <v>C73-0780</v>
      </c>
      <c r="C96" s="12" t="s">
        <v>200</v>
      </c>
      <c r="D96" s="7" t="s">
        <v>375</v>
      </c>
      <c r="E96" s="7" t="s">
        <v>376</v>
      </c>
      <c r="F96" s="44"/>
      <c r="G96" s="23"/>
      <c r="H96" s="23"/>
      <c r="I96" s="96" t="s">
        <v>377</v>
      </c>
      <c r="J96" s="96"/>
      <c r="K96" s="97"/>
      <c r="L96" s="31">
        <v>0</v>
      </c>
      <c r="M96" s="16"/>
      <c r="N96" s="16"/>
      <c r="O96" s="16" t="s">
        <v>37</v>
      </c>
      <c r="P96" s="17">
        <v>1</v>
      </c>
      <c r="Q96" s="31">
        <f t="shared" si="2"/>
        <v>0</v>
      </c>
      <c r="R96" s="16"/>
    </row>
    <row r="97" spans="1:18" ht="18.899999999999999" customHeight="1" x14ac:dyDescent="0.3">
      <c r="A97" s="1" t="str">
        <f t="shared" si="3"/>
        <v>C73-0850</v>
      </c>
      <c r="C97" s="12" t="s">
        <v>200</v>
      </c>
      <c r="D97" s="7" t="s">
        <v>378</v>
      </c>
      <c r="E97" s="7" t="s">
        <v>379</v>
      </c>
      <c r="F97" s="44"/>
      <c r="G97" s="23"/>
      <c r="H97" s="23"/>
      <c r="I97" s="96" t="s">
        <v>380</v>
      </c>
      <c r="J97" s="96"/>
      <c r="K97" s="97"/>
      <c r="L97" s="31">
        <v>0</v>
      </c>
      <c r="M97" s="16"/>
      <c r="N97" s="16"/>
      <c r="O97" s="16"/>
      <c r="P97" s="17">
        <v>0</v>
      </c>
      <c r="Q97" s="31">
        <f t="shared" si="2"/>
        <v>0</v>
      </c>
      <c r="R97" s="49"/>
    </row>
    <row r="98" spans="1:18" ht="18.899999999999999" customHeight="1" x14ac:dyDescent="0.3">
      <c r="A98" s="1" t="str">
        <f t="shared" si="3"/>
        <v>C73-0860</v>
      </c>
      <c r="C98" s="12" t="s">
        <v>200</v>
      </c>
      <c r="D98" s="7" t="s">
        <v>381</v>
      </c>
      <c r="E98" s="7" t="s">
        <v>382</v>
      </c>
      <c r="F98" s="44"/>
      <c r="G98" s="23"/>
      <c r="H98" s="23"/>
      <c r="I98" s="96" t="s">
        <v>383</v>
      </c>
      <c r="J98" s="96"/>
      <c r="K98" s="97"/>
      <c r="L98" s="46">
        <f>SUMIFS(LCR_Data!D:D,LCR_Data!C:C,'C73.00'!$A98)</f>
        <v>0</v>
      </c>
      <c r="M98" s="16"/>
      <c r="N98" s="16"/>
      <c r="O98" s="16"/>
      <c r="P98" s="17">
        <v>0</v>
      </c>
      <c r="Q98" s="31">
        <f t="shared" si="2"/>
        <v>0</v>
      </c>
      <c r="R98" s="16"/>
    </row>
    <row r="99" spans="1:18" ht="18.899999999999999" customHeight="1" x14ac:dyDescent="0.3">
      <c r="A99" s="1" t="str">
        <f t="shared" si="3"/>
        <v>C73-0870</v>
      </c>
      <c r="C99" s="12" t="s">
        <v>200</v>
      </c>
      <c r="D99" s="7" t="s">
        <v>384</v>
      </c>
      <c r="E99" s="7" t="s">
        <v>385</v>
      </c>
      <c r="F99" s="44"/>
      <c r="G99" s="23"/>
      <c r="H99" s="23"/>
      <c r="I99" s="96" t="s">
        <v>386</v>
      </c>
      <c r="J99" s="96"/>
      <c r="K99" s="97"/>
      <c r="L99" s="46">
        <f>SUMIFS(LCR_Data!D:D,LCR_Data!C:C,'C73.00'!$A99)</f>
        <v>0</v>
      </c>
      <c r="M99" s="16"/>
      <c r="N99" s="16"/>
      <c r="O99" s="16"/>
      <c r="P99" s="17">
        <v>1.0000000000000002E-2</v>
      </c>
      <c r="Q99" s="15">
        <f t="shared" si="2"/>
        <v>0</v>
      </c>
      <c r="R99" s="16"/>
    </row>
    <row r="100" spans="1:18" ht="18.899999999999999" customHeight="1" x14ac:dyDescent="0.3">
      <c r="A100" s="1" t="str">
        <f t="shared" si="3"/>
        <v>C73-0885</v>
      </c>
      <c r="C100" s="12" t="s">
        <v>200</v>
      </c>
      <c r="D100" s="7" t="s">
        <v>387</v>
      </c>
      <c r="E100" s="7" t="s">
        <v>388</v>
      </c>
      <c r="F100" s="47"/>
      <c r="G100" s="18"/>
      <c r="H100" s="81" t="s">
        <v>389</v>
      </c>
      <c r="I100" s="81"/>
      <c r="J100" s="81"/>
      <c r="K100" s="82"/>
      <c r="L100" s="15">
        <f>L101+L102+L103+L108+L109</f>
        <v>0</v>
      </c>
      <c r="M100" s="16"/>
      <c r="N100" s="16"/>
      <c r="O100" s="43"/>
      <c r="P100" s="17">
        <v>1</v>
      </c>
      <c r="Q100" s="15">
        <f t="shared" si="2"/>
        <v>0</v>
      </c>
      <c r="R100" s="43"/>
    </row>
    <row r="101" spans="1:18" ht="18.899999999999999" customHeight="1" x14ac:dyDescent="0.3">
      <c r="A101" s="1" t="str">
        <f t="shared" si="3"/>
        <v>C73-0890</v>
      </c>
      <c r="C101" s="12" t="s">
        <v>200</v>
      </c>
      <c r="D101" s="7" t="s">
        <v>390</v>
      </c>
      <c r="E101" s="7" t="s">
        <v>391</v>
      </c>
      <c r="F101" s="44"/>
      <c r="G101" s="23"/>
      <c r="H101" s="23"/>
      <c r="I101" s="96" t="s">
        <v>392</v>
      </c>
      <c r="J101" s="96"/>
      <c r="K101" s="97"/>
      <c r="L101" s="46">
        <f>SUMIFS(LCR_Data!D:D,LCR_Data!C:C,'C73.00'!$A101)</f>
        <v>0</v>
      </c>
      <c r="M101" s="16"/>
      <c r="N101" s="16"/>
      <c r="O101" s="16" t="s">
        <v>206</v>
      </c>
      <c r="P101" s="17">
        <v>0</v>
      </c>
      <c r="Q101" s="31">
        <f t="shared" si="2"/>
        <v>0</v>
      </c>
      <c r="R101" s="43"/>
    </row>
    <row r="102" spans="1:18" ht="18.899999999999999" customHeight="1" x14ac:dyDescent="0.3">
      <c r="A102" s="1" t="str">
        <f t="shared" si="3"/>
        <v>C73-0900</v>
      </c>
      <c r="C102" s="12" t="s">
        <v>200</v>
      </c>
      <c r="D102" s="7" t="s">
        <v>393</v>
      </c>
      <c r="E102" s="7" t="s">
        <v>394</v>
      </c>
      <c r="F102" s="44"/>
      <c r="G102" s="23"/>
      <c r="H102" s="23"/>
      <c r="I102" s="96" t="s">
        <v>395</v>
      </c>
      <c r="J102" s="96"/>
      <c r="K102" s="97"/>
      <c r="L102" s="46">
        <f>SUMIFS(LCR_Data!D:D,LCR_Data!C:C,'C73.00'!$A102)</f>
        <v>0</v>
      </c>
      <c r="M102" s="16"/>
      <c r="N102" s="16"/>
      <c r="O102" s="16" t="s">
        <v>37</v>
      </c>
      <c r="P102" s="17">
        <v>1</v>
      </c>
      <c r="Q102" s="31">
        <f t="shared" si="2"/>
        <v>0</v>
      </c>
      <c r="R102" s="43"/>
    </row>
    <row r="103" spans="1:18" ht="18.899999999999999" customHeight="1" x14ac:dyDescent="0.3">
      <c r="A103" s="1" t="str">
        <f t="shared" si="3"/>
        <v>C73-0912</v>
      </c>
      <c r="C103" s="12" t="s">
        <v>200</v>
      </c>
      <c r="D103" s="7" t="s">
        <v>396</v>
      </c>
      <c r="E103" s="7" t="s">
        <v>397</v>
      </c>
      <c r="F103" s="4"/>
      <c r="G103" s="23"/>
      <c r="H103" s="23"/>
      <c r="I103" s="96" t="s">
        <v>398</v>
      </c>
      <c r="J103" s="96"/>
      <c r="K103" s="97"/>
      <c r="L103" s="31">
        <f>SUM(L104:L107)</f>
        <v>0</v>
      </c>
      <c r="M103" s="16"/>
      <c r="N103" s="16"/>
      <c r="O103" s="16"/>
      <c r="P103" s="17">
        <v>0</v>
      </c>
      <c r="Q103" s="29">
        <f t="shared" si="2"/>
        <v>0</v>
      </c>
      <c r="R103" s="43"/>
    </row>
    <row r="104" spans="1:18" ht="18.899999999999999" customHeight="1" x14ac:dyDescent="0.3">
      <c r="A104" s="1" t="str">
        <f t="shared" si="3"/>
        <v>C73-0913</v>
      </c>
      <c r="C104" s="12" t="s">
        <v>200</v>
      </c>
      <c r="D104" s="7" t="s">
        <v>399</v>
      </c>
      <c r="E104" s="7" t="s">
        <v>400</v>
      </c>
      <c r="F104" s="44"/>
      <c r="G104" s="23"/>
      <c r="H104" s="23"/>
      <c r="I104" s="23"/>
      <c r="J104" s="96" t="s">
        <v>401</v>
      </c>
      <c r="K104" s="97"/>
      <c r="L104" s="31">
        <v>0</v>
      </c>
      <c r="M104" s="16"/>
      <c r="N104" s="16"/>
      <c r="O104" s="16" t="s">
        <v>37</v>
      </c>
      <c r="P104" s="17">
        <v>1</v>
      </c>
      <c r="Q104" s="29">
        <f t="shared" si="2"/>
        <v>0</v>
      </c>
      <c r="R104" s="43"/>
    </row>
    <row r="105" spans="1:18" ht="18.899999999999999" customHeight="1" x14ac:dyDescent="0.3">
      <c r="A105" s="1" t="str">
        <f t="shared" si="3"/>
        <v>C73-0914</v>
      </c>
      <c r="C105" s="12" t="s">
        <v>200</v>
      </c>
      <c r="D105" s="7" t="s">
        <v>402</v>
      </c>
      <c r="E105" s="7" t="s">
        <v>403</v>
      </c>
      <c r="F105" s="44"/>
      <c r="G105" s="23"/>
      <c r="H105" s="23"/>
      <c r="I105" s="23"/>
      <c r="J105" s="96" t="s">
        <v>404</v>
      </c>
      <c r="K105" s="97"/>
      <c r="L105" s="31">
        <v>0</v>
      </c>
      <c r="M105" s="16"/>
      <c r="N105" s="16"/>
      <c r="O105" s="16" t="s">
        <v>37</v>
      </c>
      <c r="P105" s="17">
        <v>1</v>
      </c>
      <c r="Q105" s="29">
        <f t="shared" si="2"/>
        <v>0</v>
      </c>
      <c r="R105" s="43"/>
    </row>
    <row r="106" spans="1:18" ht="18.899999999999999" customHeight="1" x14ac:dyDescent="0.3">
      <c r="A106" s="1" t="str">
        <f t="shared" si="3"/>
        <v>C73-0915</v>
      </c>
      <c r="C106" s="12" t="s">
        <v>200</v>
      </c>
      <c r="D106" s="7" t="s">
        <v>405</v>
      </c>
      <c r="E106" s="7" t="s">
        <v>406</v>
      </c>
      <c r="F106" s="44"/>
      <c r="G106" s="23"/>
      <c r="H106" s="23"/>
      <c r="I106" s="23"/>
      <c r="J106" s="96" t="s">
        <v>407</v>
      </c>
      <c r="K106" s="97"/>
      <c r="L106" s="31">
        <v>0</v>
      </c>
      <c r="M106" s="16"/>
      <c r="N106" s="16"/>
      <c r="O106" s="16" t="s">
        <v>37</v>
      </c>
      <c r="P106" s="17">
        <v>1</v>
      </c>
      <c r="Q106" s="29">
        <f t="shared" si="2"/>
        <v>0</v>
      </c>
      <c r="R106" s="43"/>
    </row>
    <row r="107" spans="1:18" ht="18.899999999999999" customHeight="1" x14ac:dyDescent="0.3">
      <c r="A107" s="1" t="str">
        <f t="shared" si="3"/>
        <v>C73-0916</v>
      </c>
      <c r="C107" s="12" t="s">
        <v>200</v>
      </c>
      <c r="D107" s="7" t="s">
        <v>408</v>
      </c>
      <c r="E107" s="7" t="s">
        <v>409</v>
      </c>
      <c r="F107" s="44"/>
      <c r="G107" s="23"/>
      <c r="H107" s="23"/>
      <c r="I107" s="23"/>
      <c r="J107" s="96" t="s">
        <v>410</v>
      </c>
      <c r="K107" s="97"/>
      <c r="L107" s="31">
        <v>0</v>
      </c>
      <c r="M107" s="16"/>
      <c r="N107" s="16"/>
      <c r="O107" s="16" t="s">
        <v>37</v>
      </c>
      <c r="P107" s="17">
        <v>1</v>
      </c>
      <c r="Q107" s="29">
        <f t="shared" si="2"/>
        <v>0</v>
      </c>
      <c r="R107" s="43"/>
    </row>
    <row r="108" spans="1:18" ht="18.899999999999999" customHeight="1" x14ac:dyDescent="0.3">
      <c r="A108" s="1" t="str">
        <f t="shared" si="3"/>
        <v>C73-0917</v>
      </c>
      <c r="C108" s="12" t="s">
        <v>200</v>
      </c>
      <c r="D108" s="7" t="s">
        <v>411</v>
      </c>
      <c r="E108" s="7" t="s">
        <v>412</v>
      </c>
      <c r="F108" s="44"/>
      <c r="G108" s="23"/>
      <c r="H108" s="23"/>
      <c r="I108" s="96" t="s">
        <v>413</v>
      </c>
      <c r="J108" s="96"/>
      <c r="K108" s="97"/>
      <c r="L108" s="46">
        <f>SUMIFS(LCR_Data!D:D,LCR_Data!C:C,'C73.00'!$A108)</f>
        <v>0</v>
      </c>
      <c r="M108" s="16"/>
      <c r="N108" s="16"/>
      <c r="O108" s="16" t="s">
        <v>37</v>
      </c>
      <c r="P108" s="17">
        <v>1</v>
      </c>
      <c r="Q108" s="29">
        <f t="shared" si="2"/>
        <v>0</v>
      </c>
      <c r="R108" s="43"/>
    </row>
    <row r="109" spans="1:18" ht="18.899999999999999" customHeight="1" x14ac:dyDescent="0.3">
      <c r="A109" s="1" t="str">
        <f t="shared" si="3"/>
        <v>C73-0918</v>
      </c>
      <c r="C109" s="12" t="s">
        <v>200</v>
      </c>
      <c r="D109" s="7" t="s">
        <v>414</v>
      </c>
      <c r="E109" s="7" t="s">
        <v>415</v>
      </c>
      <c r="F109" s="44"/>
      <c r="G109" s="23"/>
      <c r="H109" s="23"/>
      <c r="I109" s="96" t="s">
        <v>386</v>
      </c>
      <c r="J109" s="96"/>
      <c r="K109" s="97"/>
      <c r="L109" s="31">
        <v>0</v>
      </c>
      <c r="M109" s="16"/>
      <c r="N109" s="16"/>
      <c r="O109" s="16" t="s">
        <v>37</v>
      </c>
      <c r="P109" s="17">
        <v>1</v>
      </c>
      <c r="Q109" s="29">
        <f t="shared" si="2"/>
        <v>0</v>
      </c>
      <c r="R109" s="43"/>
    </row>
    <row r="110" spans="1:18" ht="18.899999999999999" customHeight="1" x14ac:dyDescent="0.3">
      <c r="A110" s="1" t="str">
        <f t="shared" si="3"/>
        <v>C73-0920</v>
      </c>
      <c r="C110" s="12" t="s">
        <v>200</v>
      </c>
      <c r="D110" s="7" t="s">
        <v>416</v>
      </c>
      <c r="E110" s="7" t="s">
        <v>94</v>
      </c>
      <c r="F110" s="4"/>
      <c r="G110" s="81" t="s">
        <v>417</v>
      </c>
      <c r="H110" s="81"/>
      <c r="I110" s="81"/>
      <c r="J110" s="81"/>
      <c r="K110" s="82"/>
      <c r="L110" s="31">
        <f>L111+L127</f>
        <v>0</v>
      </c>
      <c r="M110" s="16"/>
      <c r="N110" s="16"/>
      <c r="O110" s="16"/>
      <c r="P110" s="17">
        <v>0</v>
      </c>
      <c r="Q110" s="29">
        <f t="shared" si="2"/>
        <v>0</v>
      </c>
      <c r="R110" s="43"/>
    </row>
    <row r="111" spans="1:18" ht="18.899999999999999" customHeight="1" x14ac:dyDescent="0.3">
      <c r="A111" s="1" t="str">
        <f t="shared" si="3"/>
        <v>C73-0930</v>
      </c>
      <c r="C111" s="12" t="s">
        <v>200</v>
      </c>
      <c r="D111" s="7" t="s">
        <v>418</v>
      </c>
      <c r="E111" s="7" t="s">
        <v>97</v>
      </c>
      <c r="F111" s="47"/>
      <c r="G111" s="50"/>
      <c r="H111" s="81" t="s">
        <v>419</v>
      </c>
      <c r="I111" s="81"/>
      <c r="J111" s="81"/>
      <c r="K111" s="82"/>
      <c r="L111" s="15">
        <f>L112+L114+L116+L118+L120+L122+L124+L126</f>
        <v>0</v>
      </c>
      <c r="M111" s="16"/>
      <c r="N111" s="16"/>
      <c r="O111" s="43"/>
      <c r="P111" s="17">
        <v>0</v>
      </c>
      <c r="Q111" s="29">
        <f t="shared" si="2"/>
        <v>0</v>
      </c>
      <c r="R111" s="43"/>
    </row>
    <row r="112" spans="1:18" ht="18.899999999999999" customHeight="1" x14ac:dyDescent="0.3">
      <c r="A112" s="1" t="str">
        <f t="shared" si="3"/>
        <v>C73-0940</v>
      </c>
      <c r="C112" s="12" t="s">
        <v>200</v>
      </c>
      <c r="D112" s="7" t="s">
        <v>420</v>
      </c>
      <c r="E112" s="7" t="s">
        <v>100</v>
      </c>
      <c r="F112" s="44"/>
      <c r="G112" s="23"/>
      <c r="H112" s="23"/>
      <c r="I112" s="96" t="s">
        <v>421</v>
      </c>
      <c r="J112" s="96"/>
      <c r="K112" s="97"/>
      <c r="L112" s="46">
        <f>SUMIFS(LCR_Data!D:D,LCR_Data!C:C,'C73.00'!$A112)</f>
        <v>0</v>
      </c>
      <c r="M112" s="51"/>
      <c r="N112" s="16"/>
      <c r="O112" s="16" t="s">
        <v>206</v>
      </c>
      <c r="P112" s="17">
        <v>0</v>
      </c>
      <c r="Q112" s="29">
        <f t="shared" si="2"/>
        <v>0</v>
      </c>
      <c r="R112" s="43"/>
    </row>
    <row r="113" spans="1:18" ht="18.899999999999999" customHeight="1" x14ac:dyDescent="0.3">
      <c r="A113" s="1" t="str">
        <f t="shared" si="3"/>
        <v>C73-0945</v>
      </c>
      <c r="C113" s="12" t="s">
        <v>200</v>
      </c>
      <c r="D113" s="7" t="s">
        <v>422</v>
      </c>
      <c r="E113" s="7" t="s">
        <v>423</v>
      </c>
      <c r="F113" s="44"/>
      <c r="G113" s="23"/>
      <c r="H113" s="23"/>
      <c r="J113" s="96" t="s">
        <v>424</v>
      </c>
      <c r="K113" s="97"/>
      <c r="L113" s="46">
        <f>SUMIFS(LCR_Data!D:D,LCR_Data!C:C,'C73.00'!$A113)</f>
        <v>0</v>
      </c>
      <c r="M113" s="51"/>
      <c r="N113" s="49"/>
      <c r="O113" s="16"/>
      <c r="P113" s="52"/>
      <c r="Q113" s="52"/>
      <c r="R113" s="43"/>
    </row>
    <row r="114" spans="1:18" ht="18.899999999999999" customHeight="1" x14ac:dyDescent="0.3">
      <c r="A114" s="1" t="str">
        <f t="shared" si="3"/>
        <v>C73-0950</v>
      </c>
      <c r="C114" s="12" t="s">
        <v>200</v>
      </c>
      <c r="D114" s="7" t="s">
        <v>425</v>
      </c>
      <c r="E114" s="7" t="s">
        <v>104</v>
      </c>
      <c r="F114" s="44"/>
      <c r="G114" s="23"/>
      <c r="H114" s="23"/>
      <c r="I114" s="96" t="s">
        <v>426</v>
      </c>
      <c r="J114" s="96"/>
      <c r="K114" s="97"/>
      <c r="L114" s="46">
        <f>SUMIFS(LCR_Data!D:D,LCR_Data!C:C,'C73.00'!$A114)</f>
        <v>0</v>
      </c>
      <c r="M114" s="51"/>
      <c r="N114" s="16"/>
      <c r="O114" s="16" t="s">
        <v>206</v>
      </c>
      <c r="P114" s="17">
        <v>0</v>
      </c>
      <c r="Q114" s="29">
        <f t="shared" si="2"/>
        <v>0</v>
      </c>
      <c r="R114" s="43"/>
    </row>
    <row r="115" spans="1:18" ht="18.899999999999999" customHeight="1" x14ac:dyDescent="0.3">
      <c r="A115" s="1" t="str">
        <f t="shared" si="3"/>
        <v>C73-0955</v>
      </c>
      <c r="C115" s="12" t="s">
        <v>200</v>
      </c>
      <c r="D115" s="7" t="s">
        <v>427</v>
      </c>
      <c r="E115" s="7" t="s">
        <v>428</v>
      </c>
      <c r="F115" s="44"/>
      <c r="G115" s="23"/>
      <c r="H115" s="23"/>
      <c r="I115" s="23"/>
      <c r="J115" s="96" t="s">
        <v>424</v>
      </c>
      <c r="K115" s="97"/>
      <c r="L115" s="46">
        <f>SUMIFS(LCR_Data!D:D,LCR_Data!C:C,'C73.00'!$A115)</f>
        <v>0</v>
      </c>
      <c r="M115" s="51"/>
      <c r="N115" s="49"/>
      <c r="O115" s="16"/>
      <c r="P115" s="52"/>
      <c r="Q115" s="52"/>
      <c r="R115" s="43"/>
    </row>
    <row r="116" spans="1:18" ht="18.899999999999999" customHeight="1" x14ac:dyDescent="0.3">
      <c r="A116" s="1" t="str">
        <f t="shared" si="3"/>
        <v>C73-0960</v>
      </c>
      <c r="C116" s="12" t="s">
        <v>200</v>
      </c>
      <c r="D116" s="7" t="s">
        <v>429</v>
      </c>
      <c r="E116" s="7" t="s">
        <v>107</v>
      </c>
      <c r="F116" s="44"/>
      <c r="G116" s="23"/>
      <c r="H116" s="23"/>
      <c r="I116" s="96" t="s">
        <v>430</v>
      </c>
      <c r="J116" s="96"/>
      <c r="K116" s="97"/>
      <c r="L116" s="46">
        <f>SUMIFS(LCR_Data!D:D,LCR_Data!C:C,'C73.00'!$A116)</f>
        <v>0</v>
      </c>
      <c r="M116" s="51"/>
      <c r="N116" s="16"/>
      <c r="O116" s="16" t="s">
        <v>206</v>
      </c>
      <c r="P116" s="17">
        <v>0</v>
      </c>
      <c r="Q116" s="29">
        <f t="shared" si="2"/>
        <v>0</v>
      </c>
      <c r="R116" s="43"/>
    </row>
    <row r="117" spans="1:18" ht="18.899999999999999" customHeight="1" x14ac:dyDescent="0.3">
      <c r="A117" s="1" t="str">
        <f t="shared" si="3"/>
        <v>C73-0965</v>
      </c>
      <c r="C117" s="12" t="s">
        <v>200</v>
      </c>
      <c r="D117" s="7" t="s">
        <v>431</v>
      </c>
      <c r="E117" s="7" t="s">
        <v>432</v>
      </c>
      <c r="F117" s="44"/>
      <c r="G117" s="23"/>
      <c r="H117" s="23"/>
      <c r="I117" s="23"/>
      <c r="J117" s="96" t="s">
        <v>424</v>
      </c>
      <c r="K117" s="97"/>
      <c r="L117" s="46">
        <f>SUMIFS(LCR_Data!D:D,LCR_Data!C:C,'C73.00'!$A117)</f>
        <v>0</v>
      </c>
      <c r="M117" s="51"/>
      <c r="N117" s="49"/>
      <c r="O117" s="16"/>
      <c r="P117" s="52"/>
      <c r="Q117" s="52"/>
      <c r="R117" s="43"/>
    </row>
    <row r="118" spans="1:18" ht="18.899999999999999" customHeight="1" x14ac:dyDescent="0.3">
      <c r="A118" s="1" t="str">
        <f t="shared" si="3"/>
        <v>C73-0970</v>
      </c>
      <c r="C118" s="12" t="s">
        <v>200</v>
      </c>
      <c r="D118" s="7" t="s">
        <v>433</v>
      </c>
      <c r="E118" s="7" t="s">
        <v>110</v>
      </c>
      <c r="F118" s="44"/>
      <c r="G118" s="23"/>
      <c r="H118" s="23"/>
      <c r="I118" s="96" t="s">
        <v>434</v>
      </c>
      <c r="J118" s="96"/>
      <c r="K118" s="97"/>
      <c r="L118" s="46">
        <f>SUMIFS(LCR_Data!D:D,LCR_Data!C:C,'C73.00'!$A118)</f>
        <v>0</v>
      </c>
      <c r="M118" s="51"/>
      <c r="N118" s="16"/>
      <c r="O118" s="16" t="s">
        <v>206</v>
      </c>
      <c r="P118" s="17">
        <v>0</v>
      </c>
      <c r="Q118" s="29">
        <f t="shared" si="2"/>
        <v>0</v>
      </c>
      <c r="R118" s="43"/>
    </row>
    <row r="119" spans="1:18" ht="18.899999999999999" customHeight="1" x14ac:dyDescent="0.3">
      <c r="A119" s="1" t="str">
        <f t="shared" si="3"/>
        <v>C73-0975</v>
      </c>
      <c r="C119" s="12" t="s">
        <v>200</v>
      </c>
      <c r="D119" s="7" t="s">
        <v>435</v>
      </c>
      <c r="E119" s="7" t="s">
        <v>436</v>
      </c>
      <c r="F119" s="44"/>
      <c r="G119" s="23"/>
      <c r="H119" s="23"/>
      <c r="I119" s="23"/>
      <c r="J119" s="96" t="s">
        <v>424</v>
      </c>
      <c r="K119" s="97"/>
      <c r="L119" s="46">
        <f>SUMIFS(LCR_Data!D:D,LCR_Data!C:C,'C73.00'!$A119)</f>
        <v>0</v>
      </c>
      <c r="M119" s="51"/>
      <c r="N119" s="49"/>
      <c r="O119" s="16"/>
      <c r="P119" s="52"/>
      <c r="Q119" s="52"/>
      <c r="R119" s="43"/>
    </row>
    <row r="120" spans="1:18" ht="18.899999999999999" customHeight="1" x14ac:dyDescent="0.3">
      <c r="A120" s="1" t="str">
        <f t="shared" si="3"/>
        <v>C73-0980</v>
      </c>
      <c r="C120" s="12" t="s">
        <v>200</v>
      </c>
      <c r="D120" s="7" t="s">
        <v>437</v>
      </c>
      <c r="E120" s="7" t="s">
        <v>113</v>
      </c>
      <c r="F120" s="44"/>
      <c r="G120" s="23"/>
      <c r="H120" s="23"/>
      <c r="I120" s="96" t="s">
        <v>438</v>
      </c>
      <c r="J120" s="96"/>
      <c r="K120" s="97"/>
      <c r="L120" s="46">
        <f>SUMIFS(LCR_Data!D:D,LCR_Data!C:C,'C73.00'!$A120)</f>
        <v>0</v>
      </c>
      <c r="M120" s="51"/>
      <c r="N120" s="16"/>
      <c r="O120" s="16" t="s">
        <v>206</v>
      </c>
      <c r="P120" s="17">
        <v>0</v>
      </c>
      <c r="Q120" s="29">
        <f t="shared" si="2"/>
        <v>0</v>
      </c>
      <c r="R120" s="43"/>
    </row>
    <row r="121" spans="1:18" ht="18.899999999999999" customHeight="1" x14ac:dyDescent="0.3">
      <c r="A121" s="1" t="str">
        <f t="shared" si="3"/>
        <v>C73-0985</v>
      </c>
      <c r="C121" s="12" t="s">
        <v>200</v>
      </c>
      <c r="D121" s="7" t="s">
        <v>439</v>
      </c>
      <c r="E121" s="7" t="s">
        <v>440</v>
      </c>
      <c r="F121" s="44"/>
      <c r="G121" s="23"/>
      <c r="H121" s="23"/>
      <c r="I121" s="23"/>
      <c r="J121" s="96" t="s">
        <v>424</v>
      </c>
      <c r="K121" s="97"/>
      <c r="L121" s="46">
        <f>SUMIFS(LCR_Data!D:D,LCR_Data!C:C,'C73.00'!$A121)</f>
        <v>0</v>
      </c>
      <c r="M121" s="51"/>
      <c r="N121" s="49"/>
      <c r="O121" s="16"/>
      <c r="P121" s="52"/>
      <c r="Q121" s="52"/>
      <c r="R121" s="43"/>
    </row>
    <row r="122" spans="1:18" ht="18.899999999999999" customHeight="1" x14ac:dyDescent="0.3">
      <c r="A122" s="1" t="str">
        <f t="shared" si="3"/>
        <v>C73-0990</v>
      </c>
      <c r="C122" s="12" t="s">
        <v>200</v>
      </c>
      <c r="D122" s="7" t="s">
        <v>441</v>
      </c>
      <c r="E122" s="7" t="s">
        <v>116</v>
      </c>
      <c r="F122" s="44"/>
      <c r="G122" s="23"/>
      <c r="H122" s="23"/>
      <c r="I122" s="96" t="s">
        <v>442</v>
      </c>
      <c r="J122" s="96"/>
      <c r="K122" s="97"/>
      <c r="L122" s="46">
        <f>SUMIFS(LCR_Data!D:D,LCR_Data!C:C,'C73.00'!$A122)</f>
        <v>0</v>
      </c>
      <c r="M122" s="51"/>
      <c r="N122" s="16"/>
      <c r="O122" s="16" t="s">
        <v>206</v>
      </c>
      <c r="P122" s="17">
        <v>0</v>
      </c>
      <c r="Q122" s="29">
        <f t="shared" si="2"/>
        <v>0</v>
      </c>
      <c r="R122" s="43"/>
    </row>
    <row r="123" spans="1:18" ht="18.899999999999999" customHeight="1" x14ac:dyDescent="0.3">
      <c r="A123" s="1" t="str">
        <f t="shared" si="3"/>
        <v>C73-0995</v>
      </c>
      <c r="C123" s="12" t="s">
        <v>200</v>
      </c>
      <c r="D123" s="7" t="s">
        <v>443</v>
      </c>
      <c r="E123" s="7" t="s">
        <v>444</v>
      </c>
      <c r="F123" s="44"/>
      <c r="G123" s="23"/>
      <c r="H123" s="23"/>
      <c r="I123" s="23"/>
      <c r="J123" s="96" t="s">
        <v>424</v>
      </c>
      <c r="K123" s="97"/>
      <c r="L123" s="46">
        <f>SUMIFS(LCR_Data!D:D,LCR_Data!C:C,'C73.00'!$A123)</f>
        <v>0</v>
      </c>
      <c r="M123" s="51"/>
      <c r="N123" s="49"/>
      <c r="O123" s="16"/>
      <c r="P123" s="52"/>
      <c r="Q123" s="52"/>
      <c r="R123" s="43"/>
    </row>
    <row r="124" spans="1:18" ht="18.899999999999999" customHeight="1" x14ac:dyDescent="0.3">
      <c r="A124" s="1" t="str">
        <f t="shared" si="3"/>
        <v>C73-1000</v>
      </c>
      <c r="C124" s="12" t="s">
        <v>200</v>
      </c>
      <c r="D124" s="7" t="s">
        <v>445</v>
      </c>
      <c r="E124" s="7" t="s">
        <v>119</v>
      </c>
      <c r="F124" s="44"/>
      <c r="G124" s="23"/>
      <c r="H124" s="23"/>
      <c r="I124" s="96" t="s">
        <v>446</v>
      </c>
      <c r="J124" s="96"/>
      <c r="K124" s="97"/>
      <c r="L124" s="46">
        <f>SUMIFS(LCR_Data!D:D,LCR_Data!C:C,'C73.00'!$A124)</f>
        <v>0</v>
      </c>
      <c r="M124" s="51"/>
      <c r="N124" s="16"/>
      <c r="O124" s="16" t="s">
        <v>206</v>
      </c>
      <c r="P124" s="17">
        <v>0</v>
      </c>
      <c r="Q124" s="29">
        <f t="shared" si="2"/>
        <v>0</v>
      </c>
      <c r="R124" s="43"/>
    </row>
    <row r="125" spans="1:18" ht="18.899999999999999" customHeight="1" x14ac:dyDescent="0.3">
      <c r="A125" s="1" t="str">
        <f t="shared" si="3"/>
        <v>C73-1005</v>
      </c>
      <c r="C125" s="12" t="s">
        <v>200</v>
      </c>
      <c r="D125" s="7" t="s">
        <v>447</v>
      </c>
      <c r="E125" s="7" t="s">
        <v>448</v>
      </c>
      <c r="F125" s="44"/>
      <c r="G125" s="23"/>
      <c r="H125" s="23"/>
      <c r="I125" s="23"/>
      <c r="J125" s="96" t="s">
        <v>424</v>
      </c>
      <c r="K125" s="97"/>
      <c r="L125" s="46">
        <f>SUMIFS(LCR_Data!D:D,LCR_Data!C:C,'C73.00'!$A125)</f>
        <v>0</v>
      </c>
      <c r="M125" s="51"/>
      <c r="N125" s="49"/>
      <c r="O125" s="16"/>
      <c r="P125" s="52"/>
      <c r="Q125" s="52"/>
      <c r="R125" s="43"/>
    </row>
    <row r="126" spans="1:18" ht="18.899999999999999" customHeight="1" x14ac:dyDescent="0.3">
      <c r="A126" s="1" t="str">
        <f t="shared" si="3"/>
        <v>C73-1010</v>
      </c>
      <c r="C126" s="12" t="s">
        <v>200</v>
      </c>
      <c r="D126" s="7" t="s">
        <v>449</v>
      </c>
      <c r="E126" s="7" t="s">
        <v>450</v>
      </c>
      <c r="F126" s="44"/>
      <c r="G126" s="23"/>
      <c r="H126" s="23"/>
      <c r="I126" s="96" t="s">
        <v>451</v>
      </c>
      <c r="J126" s="96"/>
      <c r="K126" s="97"/>
      <c r="L126" s="46">
        <f>SUMIFS(LCR_Data!D:D,LCR_Data!C:C,'C73.00'!$A126)</f>
        <v>0</v>
      </c>
      <c r="M126" s="51"/>
      <c r="N126" s="16"/>
      <c r="O126" s="16" t="s">
        <v>206</v>
      </c>
      <c r="P126" s="17">
        <v>0</v>
      </c>
      <c r="Q126" s="29">
        <f t="shared" si="2"/>
        <v>0</v>
      </c>
      <c r="R126" s="43"/>
    </row>
    <row r="127" spans="1:18" ht="18.899999999999999" customHeight="1" x14ac:dyDescent="0.3">
      <c r="A127" s="1" t="str">
        <f t="shared" si="3"/>
        <v>C73-1020</v>
      </c>
      <c r="C127" s="12" t="s">
        <v>200</v>
      </c>
      <c r="D127" s="7" t="s">
        <v>452</v>
      </c>
      <c r="E127" s="7" t="s">
        <v>122</v>
      </c>
      <c r="F127" s="47"/>
      <c r="G127" s="18"/>
      <c r="H127" s="81" t="s">
        <v>453</v>
      </c>
      <c r="I127" s="81"/>
      <c r="J127" s="81"/>
      <c r="K127" s="82"/>
      <c r="L127" s="15">
        <f>L128+L130+L132+L134+L136+L138+L140+L142</f>
        <v>0</v>
      </c>
      <c r="M127" s="29"/>
      <c r="N127" s="16"/>
      <c r="O127" s="16"/>
      <c r="P127" s="17">
        <v>0</v>
      </c>
      <c r="Q127" s="29">
        <f t="shared" si="2"/>
        <v>0</v>
      </c>
      <c r="R127" s="43"/>
    </row>
    <row r="128" spans="1:18" ht="18.899999999999999" customHeight="1" x14ac:dyDescent="0.3">
      <c r="A128" s="1" t="str">
        <f t="shared" si="3"/>
        <v>C73-1030</v>
      </c>
      <c r="C128" s="12" t="s">
        <v>200</v>
      </c>
      <c r="D128" s="7" t="s">
        <v>454</v>
      </c>
      <c r="E128" s="7" t="s">
        <v>125</v>
      </c>
      <c r="F128" s="44"/>
      <c r="G128" s="23"/>
      <c r="H128" s="23"/>
      <c r="I128" s="96" t="s">
        <v>421</v>
      </c>
      <c r="J128" s="96"/>
      <c r="K128" s="97"/>
      <c r="L128" s="46">
        <f>SUMIFS(LCR_Data!D:D,LCR_Data!C:C,'C73.00'!$A128)</f>
        <v>0</v>
      </c>
      <c r="M128" s="51"/>
      <c r="N128" s="16"/>
      <c r="O128" s="16" t="s">
        <v>206</v>
      </c>
      <c r="P128" s="53">
        <v>0</v>
      </c>
      <c r="Q128" s="29">
        <f t="shared" si="2"/>
        <v>0</v>
      </c>
      <c r="R128" s="43"/>
    </row>
    <row r="129" spans="1:18" ht="18.899999999999999" customHeight="1" x14ac:dyDescent="0.3">
      <c r="A129" s="1" t="str">
        <f t="shared" si="3"/>
        <v>C73-1035</v>
      </c>
      <c r="C129" s="12" t="s">
        <v>200</v>
      </c>
      <c r="D129" s="7" t="s">
        <v>455</v>
      </c>
      <c r="E129" s="7" t="s">
        <v>456</v>
      </c>
      <c r="F129" s="44"/>
      <c r="G129" s="23"/>
      <c r="H129" s="23"/>
      <c r="I129" s="23"/>
      <c r="J129" s="96" t="s">
        <v>424</v>
      </c>
      <c r="K129" s="97"/>
      <c r="L129" s="46">
        <f>SUMIFS(LCR_Data!D:D,LCR_Data!C:C,'C73.00'!$A129)</f>
        <v>0</v>
      </c>
      <c r="M129" s="51"/>
      <c r="N129" s="49"/>
      <c r="O129" s="16"/>
      <c r="P129" s="52"/>
      <c r="Q129" s="52"/>
      <c r="R129" s="43"/>
    </row>
    <row r="130" spans="1:18" ht="18.899999999999999" customHeight="1" x14ac:dyDescent="0.3">
      <c r="A130" s="1" t="str">
        <f t="shared" si="3"/>
        <v>C73-1040</v>
      </c>
      <c r="C130" s="12" t="s">
        <v>200</v>
      </c>
      <c r="D130" s="7" t="s">
        <v>457</v>
      </c>
      <c r="E130" s="7" t="s">
        <v>129</v>
      </c>
      <c r="F130" s="44"/>
      <c r="G130" s="23"/>
      <c r="H130" s="23"/>
      <c r="I130" s="96" t="s">
        <v>426</v>
      </c>
      <c r="J130" s="96"/>
      <c r="K130" s="97"/>
      <c r="L130" s="46">
        <f>SUMIFS(LCR_Data!D:D,LCR_Data!C:C,'C73.00'!$A130)</f>
        <v>0</v>
      </c>
      <c r="M130" s="51"/>
      <c r="N130" s="16"/>
      <c r="O130" s="16" t="s">
        <v>458</v>
      </c>
      <c r="P130" s="53">
        <v>7.0000000000000007E-2</v>
      </c>
      <c r="Q130" s="29">
        <f t="shared" ref="Q130" si="4">L130*P130</f>
        <v>0</v>
      </c>
      <c r="R130" s="43"/>
    </row>
    <row r="131" spans="1:18" ht="18.899999999999999" customHeight="1" x14ac:dyDescent="0.3">
      <c r="A131" s="1" t="str">
        <f t="shared" si="3"/>
        <v>C73-1045</v>
      </c>
      <c r="C131" s="12" t="s">
        <v>200</v>
      </c>
      <c r="D131" s="7" t="s">
        <v>459</v>
      </c>
      <c r="E131" s="7" t="s">
        <v>460</v>
      </c>
      <c r="F131" s="44"/>
      <c r="G131" s="23"/>
      <c r="H131" s="23"/>
      <c r="I131" s="23"/>
      <c r="J131" s="96" t="s">
        <v>424</v>
      </c>
      <c r="K131" s="97"/>
      <c r="L131" s="46">
        <f>SUMIFS(LCR_Data!D:D,LCR_Data!C:C,'C73.00'!$A131)</f>
        <v>0</v>
      </c>
      <c r="M131" s="51"/>
      <c r="N131" s="49"/>
      <c r="O131" s="16"/>
      <c r="P131" s="52"/>
      <c r="Q131" s="52"/>
      <c r="R131" s="43"/>
    </row>
    <row r="132" spans="1:18" ht="18.899999999999999" customHeight="1" x14ac:dyDescent="0.3">
      <c r="A132" s="1" t="str">
        <f t="shared" si="3"/>
        <v>C73-1050</v>
      </c>
      <c r="C132" s="12" t="s">
        <v>200</v>
      </c>
      <c r="D132" s="7" t="s">
        <v>461</v>
      </c>
      <c r="E132" s="7" t="s">
        <v>132</v>
      </c>
      <c r="F132" s="44"/>
      <c r="G132" s="23"/>
      <c r="H132" s="23"/>
      <c r="I132" s="96" t="s">
        <v>430</v>
      </c>
      <c r="J132" s="96"/>
      <c r="K132" s="97"/>
      <c r="L132" s="46">
        <f>SUMIFS(LCR_Data!D:D,LCR_Data!C:C,'C73.00'!$A132)</f>
        <v>0</v>
      </c>
      <c r="M132" s="51"/>
      <c r="N132" s="16"/>
      <c r="O132" s="16" t="s">
        <v>462</v>
      </c>
      <c r="P132" s="53">
        <v>0.15</v>
      </c>
      <c r="Q132" s="29">
        <f t="shared" ref="Q132" si="5">L132*P132</f>
        <v>0</v>
      </c>
      <c r="R132" s="43"/>
    </row>
    <row r="133" spans="1:18" ht="18.899999999999999" customHeight="1" x14ac:dyDescent="0.3">
      <c r="A133" s="1" t="str">
        <f t="shared" si="3"/>
        <v>C73-1055</v>
      </c>
      <c r="C133" s="12" t="s">
        <v>200</v>
      </c>
      <c r="D133" s="7" t="s">
        <v>463</v>
      </c>
      <c r="E133" s="7" t="s">
        <v>464</v>
      </c>
      <c r="F133" s="44"/>
      <c r="G133" s="23"/>
      <c r="H133" s="23"/>
      <c r="I133" s="23"/>
      <c r="J133" s="96" t="s">
        <v>424</v>
      </c>
      <c r="K133" s="97"/>
      <c r="L133" s="46">
        <f>SUMIFS(LCR_Data!D:D,LCR_Data!C:C,'C73.00'!$A133)</f>
        <v>0</v>
      </c>
      <c r="M133" s="51"/>
      <c r="N133" s="49"/>
      <c r="O133" s="16"/>
      <c r="P133" s="52"/>
      <c r="Q133" s="52"/>
      <c r="R133" s="43"/>
    </row>
    <row r="134" spans="1:18" ht="18.899999999999999" customHeight="1" x14ac:dyDescent="0.3">
      <c r="A134" s="1" t="str">
        <f t="shared" si="3"/>
        <v>C73-1060</v>
      </c>
      <c r="C134" s="12" t="s">
        <v>200</v>
      </c>
      <c r="D134" s="7" t="s">
        <v>465</v>
      </c>
      <c r="E134" s="7" t="s">
        <v>136</v>
      </c>
      <c r="F134" s="44"/>
      <c r="G134" s="23"/>
      <c r="H134" s="23"/>
      <c r="I134" s="96" t="s">
        <v>434</v>
      </c>
      <c r="J134" s="96"/>
      <c r="K134" s="97"/>
      <c r="L134" s="46">
        <f>SUMIFS(LCR_Data!D:D,LCR_Data!C:C,'C73.00'!$A134)</f>
        <v>0</v>
      </c>
      <c r="M134" s="51"/>
      <c r="N134" s="16"/>
      <c r="O134" s="16" t="s">
        <v>228</v>
      </c>
      <c r="P134" s="53">
        <v>0.25</v>
      </c>
      <c r="Q134" s="29">
        <f t="shared" ref="Q134" si="6">L134*P134</f>
        <v>0</v>
      </c>
      <c r="R134" s="43"/>
    </row>
    <row r="135" spans="1:18" ht="18.899999999999999" customHeight="1" x14ac:dyDescent="0.3">
      <c r="A135" s="1" t="str">
        <f t="shared" si="3"/>
        <v>C73-1065</v>
      </c>
      <c r="C135" s="12" t="s">
        <v>200</v>
      </c>
      <c r="D135" s="7" t="s">
        <v>466</v>
      </c>
      <c r="E135" s="7" t="s">
        <v>467</v>
      </c>
      <c r="F135" s="44"/>
      <c r="G135" s="23"/>
      <c r="H135" s="23"/>
      <c r="I135" s="23"/>
      <c r="J135" s="96" t="s">
        <v>424</v>
      </c>
      <c r="K135" s="97"/>
      <c r="L135" s="46">
        <f>SUMIFS(LCR_Data!D:D,LCR_Data!C:C,'C73.00'!$A135)</f>
        <v>0</v>
      </c>
      <c r="M135" s="51"/>
      <c r="N135" s="49"/>
      <c r="O135" s="16"/>
      <c r="P135" s="52"/>
      <c r="Q135" s="52"/>
      <c r="R135" s="43"/>
    </row>
    <row r="136" spans="1:18" ht="18.899999999999999" customHeight="1" x14ac:dyDescent="0.3">
      <c r="A136" s="1" t="str">
        <f t="shared" si="3"/>
        <v>C73-1070</v>
      </c>
      <c r="C136" s="12" t="s">
        <v>200</v>
      </c>
      <c r="D136" s="7" t="s">
        <v>468</v>
      </c>
      <c r="E136" s="7" t="s">
        <v>140</v>
      </c>
      <c r="F136" s="44"/>
      <c r="G136" s="23"/>
      <c r="H136" s="23"/>
      <c r="I136" s="96" t="s">
        <v>438</v>
      </c>
      <c r="J136" s="96"/>
      <c r="K136" s="97"/>
      <c r="L136" s="46">
        <f>SUMIFS(LCR_Data!D:D,LCR_Data!C:C,'C73.00'!$A136)</f>
        <v>0</v>
      </c>
      <c r="M136" s="51"/>
      <c r="N136" s="16"/>
      <c r="O136" s="16" t="s">
        <v>331</v>
      </c>
      <c r="P136" s="17">
        <v>0.3</v>
      </c>
      <c r="Q136" s="29">
        <f t="shared" ref="Q136" si="7">L136*P136</f>
        <v>0</v>
      </c>
      <c r="R136" s="43"/>
    </row>
    <row r="137" spans="1:18" ht="18.899999999999999" customHeight="1" x14ac:dyDescent="0.3">
      <c r="A137" s="1" t="str">
        <f t="shared" si="3"/>
        <v>C73-1075</v>
      </c>
      <c r="C137" s="12" t="s">
        <v>200</v>
      </c>
      <c r="D137" s="7" t="s">
        <v>469</v>
      </c>
      <c r="E137" s="7" t="s">
        <v>470</v>
      </c>
      <c r="F137" s="44"/>
      <c r="G137" s="23"/>
      <c r="H137" s="23"/>
      <c r="I137" s="23"/>
      <c r="J137" s="96" t="s">
        <v>424</v>
      </c>
      <c r="K137" s="97"/>
      <c r="L137" s="46">
        <f>SUMIFS(LCR_Data!D:D,LCR_Data!C:C,'C73.00'!$A137)</f>
        <v>0</v>
      </c>
      <c r="M137" s="51"/>
      <c r="N137" s="49"/>
      <c r="O137" s="16"/>
      <c r="P137" s="52"/>
      <c r="Q137" s="52"/>
      <c r="R137" s="43"/>
    </row>
    <row r="138" spans="1:18" ht="18.899999999999999" customHeight="1" x14ac:dyDescent="0.3">
      <c r="A138" s="1" t="str">
        <f t="shared" si="3"/>
        <v>C73-1080</v>
      </c>
      <c r="C138" s="12" t="s">
        <v>200</v>
      </c>
      <c r="D138" s="7" t="s">
        <v>471</v>
      </c>
      <c r="E138" s="7" t="s">
        <v>144</v>
      </c>
      <c r="F138" s="44"/>
      <c r="G138" s="23"/>
      <c r="H138" s="23"/>
      <c r="I138" s="96" t="s">
        <v>442</v>
      </c>
      <c r="J138" s="96"/>
      <c r="K138" s="97"/>
      <c r="L138" s="46">
        <f>SUMIFS(LCR_Data!D:D,LCR_Data!C:C,'C73.00'!$A138)</f>
        <v>0</v>
      </c>
      <c r="M138" s="51"/>
      <c r="N138" s="16"/>
      <c r="O138" s="16" t="s">
        <v>472</v>
      </c>
      <c r="P138" s="17">
        <v>0.35</v>
      </c>
      <c r="Q138" s="29">
        <f t="shared" ref="Q138" si="8">L138*P138</f>
        <v>0</v>
      </c>
      <c r="R138" s="43"/>
    </row>
    <row r="139" spans="1:18" ht="18.899999999999999" customHeight="1" x14ac:dyDescent="0.3">
      <c r="A139" s="1" t="str">
        <f t="shared" si="3"/>
        <v>C73-1085</v>
      </c>
      <c r="C139" s="12" t="s">
        <v>200</v>
      </c>
      <c r="D139" s="7" t="s">
        <v>473</v>
      </c>
      <c r="E139" s="7" t="s">
        <v>474</v>
      </c>
      <c r="F139" s="44"/>
      <c r="G139" s="23"/>
      <c r="H139" s="23"/>
      <c r="I139" s="23"/>
      <c r="J139" s="96" t="s">
        <v>424</v>
      </c>
      <c r="K139" s="97"/>
      <c r="L139" s="46">
        <f>SUMIFS(LCR_Data!D:D,LCR_Data!C:C,'C73.00'!$A139)</f>
        <v>0</v>
      </c>
      <c r="M139" s="51"/>
      <c r="N139" s="49"/>
      <c r="O139" s="16"/>
      <c r="P139" s="52"/>
      <c r="Q139" s="52"/>
      <c r="R139" s="43"/>
    </row>
    <row r="140" spans="1:18" ht="18.899999999999999" customHeight="1" x14ac:dyDescent="0.3">
      <c r="A140" s="1" t="str">
        <f t="shared" si="3"/>
        <v>C73-1090</v>
      </c>
      <c r="C140" s="12" t="s">
        <v>200</v>
      </c>
      <c r="D140" s="7" t="s">
        <v>475</v>
      </c>
      <c r="E140" s="7" t="s">
        <v>147</v>
      </c>
      <c r="F140" s="44"/>
      <c r="G140" s="23"/>
      <c r="H140" s="23"/>
      <c r="I140" s="96" t="s">
        <v>446</v>
      </c>
      <c r="J140" s="96"/>
      <c r="K140" s="97"/>
      <c r="L140" s="46">
        <f>SUMIFS(LCR_Data!D:D,LCR_Data!C:C,'C73.00'!$A140)</f>
        <v>0</v>
      </c>
      <c r="M140" s="51"/>
      <c r="N140" s="16"/>
      <c r="O140" s="16" t="s">
        <v>142</v>
      </c>
      <c r="P140" s="17">
        <v>0.5</v>
      </c>
      <c r="Q140" s="29">
        <f t="shared" ref="Q140" si="9">L140*P140</f>
        <v>0</v>
      </c>
      <c r="R140" s="43"/>
    </row>
    <row r="141" spans="1:18" ht="18.899999999999999" customHeight="1" x14ac:dyDescent="0.3">
      <c r="A141" s="1" t="str">
        <f t="shared" si="3"/>
        <v>C73-1095</v>
      </c>
      <c r="C141" s="12" t="s">
        <v>200</v>
      </c>
      <c r="D141" s="7" t="s">
        <v>476</v>
      </c>
      <c r="E141" s="7" t="s">
        <v>477</v>
      </c>
      <c r="F141" s="44"/>
      <c r="G141" s="23"/>
      <c r="H141" s="23"/>
      <c r="I141" s="23"/>
      <c r="J141" s="96" t="s">
        <v>424</v>
      </c>
      <c r="K141" s="97"/>
      <c r="L141" s="46">
        <f>SUMIFS(LCR_Data!D:D,LCR_Data!C:C,'C73.00'!$A141)</f>
        <v>0</v>
      </c>
      <c r="M141" s="51"/>
      <c r="N141" s="49"/>
      <c r="O141" s="16"/>
      <c r="P141" s="52"/>
      <c r="Q141" s="52"/>
      <c r="R141" s="43"/>
    </row>
    <row r="142" spans="1:18" ht="18.899999999999999" customHeight="1" x14ac:dyDescent="0.3">
      <c r="A142" s="1" t="str">
        <f t="shared" si="3"/>
        <v>C73-1100</v>
      </c>
      <c r="C142" s="12" t="s">
        <v>200</v>
      </c>
      <c r="D142" s="7" t="s">
        <v>478</v>
      </c>
      <c r="E142" s="7" t="s">
        <v>150</v>
      </c>
      <c r="F142" s="44"/>
      <c r="G142" s="23"/>
      <c r="H142" s="23"/>
      <c r="I142" s="96" t="s">
        <v>451</v>
      </c>
      <c r="J142" s="96"/>
      <c r="K142" s="97"/>
      <c r="L142" s="46">
        <f>SUMIFS(LCR_Data!D:D,LCR_Data!C:C,'C73.00'!$A142)</f>
        <v>0</v>
      </c>
      <c r="M142" s="51"/>
      <c r="N142" s="16"/>
      <c r="O142" s="16" t="s">
        <v>37</v>
      </c>
      <c r="P142" s="17">
        <v>1</v>
      </c>
      <c r="Q142" s="29">
        <f t="shared" ref="Q142:Q143" si="10">L142*P142</f>
        <v>0</v>
      </c>
      <c r="R142" s="43"/>
    </row>
    <row r="143" spans="1:18" ht="18.899999999999999" customHeight="1" x14ac:dyDescent="0.3">
      <c r="A143" s="1" t="str">
        <f t="shared" si="3"/>
        <v>C73-1130</v>
      </c>
      <c r="C143" s="12" t="s">
        <v>200</v>
      </c>
      <c r="D143" s="7" t="s">
        <v>479</v>
      </c>
      <c r="E143" s="7" t="s">
        <v>480</v>
      </c>
      <c r="F143" s="44"/>
      <c r="G143" s="81" t="s">
        <v>481</v>
      </c>
      <c r="H143" s="81"/>
      <c r="I143" s="81"/>
      <c r="J143" s="81"/>
      <c r="K143" s="82"/>
      <c r="L143" s="16">
        <v>0</v>
      </c>
      <c r="M143" s="16"/>
      <c r="N143" s="16"/>
      <c r="O143" s="16"/>
      <c r="P143" s="16"/>
      <c r="Q143" s="29">
        <f t="shared" si="10"/>
        <v>0</v>
      </c>
      <c r="R143" s="43"/>
    </row>
    <row r="144" spans="1:18" ht="18.899999999999999" customHeight="1" x14ac:dyDescent="0.3">
      <c r="C144" s="12" t="s">
        <v>200</v>
      </c>
      <c r="D144" s="95" t="s">
        <v>178</v>
      </c>
      <c r="E144" s="78"/>
      <c r="F144" s="78"/>
      <c r="G144" s="99"/>
      <c r="H144" s="78"/>
      <c r="I144" s="78"/>
      <c r="J144" s="78"/>
      <c r="K144" s="100"/>
      <c r="L144" s="16">
        <v>0</v>
      </c>
      <c r="M144" s="16"/>
      <c r="N144" s="16"/>
      <c r="O144" s="16"/>
      <c r="P144" s="16"/>
      <c r="Q144" s="16"/>
      <c r="R144" s="16"/>
    </row>
    <row r="145" spans="1:18" ht="18.899999999999999" customHeight="1" x14ac:dyDescent="0.3">
      <c r="A145" s="1" t="str">
        <f>C145&amp;"-"&amp;D145</f>
        <v>C73-1170</v>
      </c>
      <c r="C145" s="12" t="s">
        <v>200</v>
      </c>
      <c r="D145" s="7" t="s">
        <v>482</v>
      </c>
      <c r="E145" s="7" t="s">
        <v>180</v>
      </c>
      <c r="F145" s="98" t="s">
        <v>483</v>
      </c>
      <c r="G145" s="81"/>
      <c r="H145" s="81"/>
      <c r="I145" s="81"/>
      <c r="J145" s="81"/>
      <c r="K145" s="82"/>
      <c r="L145" s="46">
        <f>SUMIFS(LCR_Data!D:D,LCR_Data!C:C,'C73.00'!$A145)</f>
        <v>0</v>
      </c>
      <c r="M145" s="16"/>
      <c r="N145" s="16"/>
      <c r="O145" s="16"/>
      <c r="P145" s="16"/>
      <c r="Q145" s="51"/>
      <c r="R145" s="43"/>
    </row>
    <row r="146" spans="1:18" ht="33" customHeight="1" x14ac:dyDescent="0.3">
      <c r="C146" s="12" t="s">
        <v>200</v>
      </c>
      <c r="D146" s="7"/>
      <c r="E146" s="7" t="s">
        <v>183</v>
      </c>
      <c r="F146" s="98" t="s">
        <v>484</v>
      </c>
      <c r="G146" s="81"/>
      <c r="H146" s="81"/>
      <c r="I146" s="81"/>
      <c r="J146" s="81"/>
      <c r="K146" s="82"/>
      <c r="L146" s="16">
        <f>SUM(L147:L150)</f>
        <v>0</v>
      </c>
      <c r="M146" s="16"/>
      <c r="N146" s="16"/>
      <c r="O146" s="16"/>
      <c r="P146" s="16"/>
      <c r="Q146" s="16"/>
      <c r="R146" s="43"/>
    </row>
    <row r="147" spans="1:18" ht="18.899999999999999" customHeight="1" x14ac:dyDescent="0.3">
      <c r="A147" s="1" t="str">
        <f>C147&amp;"-"&amp;D147</f>
        <v>C73-1180</v>
      </c>
      <c r="C147" s="12" t="s">
        <v>200</v>
      </c>
      <c r="D147" s="7" t="s">
        <v>485</v>
      </c>
      <c r="E147" s="7" t="s">
        <v>486</v>
      </c>
      <c r="F147" s="44"/>
      <c r="G147" s="96" t="s">
        <v>487</v>
      </c>
      <c r="H147" s="96"/>
      <c r="I147" s="96"/>
      <c r="J147" s="96"/>
      <c r="K147" s="97"/>
      <c r="L147" s="46">
        <f>SUMIFS(LCR_Data!D:D,LCR_Data!C:C,'C73.00'!$A147)</f>
        <v>0</v>
      </c>
      <c r="M147" s="16"/>
      <c r="N147" s="16"/>
      <c r="O147" s="16"/>
      <c r="P147" s="17">
        <v>0.05</v>
      </c>
      <c r="Q147" s="29">
        <f t="shared" ref="Q147:Q161" si="11">L147*P147</f>
        <v>0</v>
      </c>
      <c r="R147" s="43"/>
    </row>
    <row r="148" spans="1:18" ht="18.899999999999999" customHeight="1" x14ac:dyDescent="0.3">
      <c r="A148" s="1" t="str">
        <f>C148&amp;"-"&amp;D148</f>
        <v>C73-1190</v>
      </c>
      <c r="C148" s="12" t="s">
        <v>200</v>
      </c>
      <c r="D148" s="7" t="s">
        <v>488</v>
      </c>
      <c r="E148" s="7" t="s">
        <v>489</v>
      </c>
      <c r="F148" s="44"/>
      <c r="G148" s="96" t="s">
        <v>490</v>
      </c>
      <c r="H148" s="96"/>
      <c r="I148" s="96"/>
      <c r="J148" s="96"/>
      <c r="K148" s="97"/>
      <c r="L148" s="46">
        <f>SUMIFS(LCR_Data!D:D,LCR_Data!C:C,'C73.00'!$A148)</f>
        <v>0</v>
      </c>
      <c r="M148" s="16"/>
      <c r="N148" s="16"/>
      <c r="O148" s="16"/>
      <c r="P148" s="17">
        <v>0.05</v>
      </c>
      <c r="Q148" s="29">
        <f t="shared" si="11"/>
        <v>0</v>
      </c>
      <c r="R148" s="43"/>
    </row>
    <row r="149" spans="1:18" ht="18.899999999999999" customHeight="1" x14ac:dyDescent="0.3">
      <c r="A149" s="1" t="str">
        <f>C149&amp;"-"&amp;D149</f>
        <v>C73-1200</v>
      </c>
      <c r="C149" s="12" t="s">
        <v>200</v>
      </c>
      <c r="D149" s="7" t="s">
        <v>491</v>
      </c>
      <c r="E149" s="7" t="s">
        <v>492</v>
      </c>
      <c r="F149" s="44"/>
      <c r="G149" s="96" t="s">
        <v>493</v>
      </c>
      <c r="H149" s="96"/>
      <c r="I149" s="96"/>
      <c r="J149" s="96"/>
      <c r="K149" s="97"/>
      <c r="L149" s="46">
        <f>SUMIFS(LCR_Data!D:D,LCR_Data!C:C,'C73.00'!$A149)</f>
        <v>0</v>
      </c>
      <c r="M149" s="16"/>
      <c r="N149" s="16"/>
      <c r="O149" s="16"/>
      <c r="P149" s="17">
        <v>0.05</v>
      </c>
      <c r="Q149" s="29">
        <f t="shared" si="11"/>
        <v>0</v>
      </c>
      <c r="R149" s="43"/>
    </row>
    <row r="150" spans="1:18" ht="18.899999999999999" customHeight="1" x14ac:dyDescent="0.3">
      <c r="A150" s="1" t="str">
        <f>C150&amp;"-"&amp;D150</f>
        <v>C73-1210</v>
      </c>
      <c r="C150" s="12" t="s">
        <v>200</v>
      </c>
      <c r="D150" s="7" t="s">
        <v>494</v>
      </c>
      <c r="E150" s="7" t="s">
        <v>495</v>
      </c>
      <c r="F150" s="44"/>
      <c r="G150" s="96" t="s">
        <v>496</v>
      </c>
      <c r="H150" s="96"/>
      <c r="I150" s="96"/>
      <c r="J150" s="96"/>
      <c r="K150" s="97"/>
      <c r="L150" s="46">
        <f>SUMIFS(LCR_Data!D:D,LCR_Data!C:C,'C73.00'!$A150)</f>
        <v>0</v>
      </c>
      <c r="M150" s="16"/>
      <c r="N150" s="16"/>
      <c r="O150" s="16"/>
      <c r="P150" s="17">
        <v>0.05</v>
      </c>
      <c r="Q150" s="29">
        <f t="shared" si="11"/>
        <v>0</v>
      </c>
      <c r="R150" s="43"/>
    </row>
    <row r="151" spans="1:18" ht="18.899999999999999" customHeight="1" x14ac:dyDescent="0.3">
      <c r="C151" s="12" t="s">
        <v>200</v>
      </c>
      <c r="D151" s="7"/>
      <c r="E151" s="7" t="s">
        <v>186</v>
      </c>
      <c r="F151" s="98" t="s">
        <v>497</v>
      </c>
      <c r="G151" s="81"/>
      <c r="H151" s="81"/>
      <c r="I151" s="81"/>
      <c r="J151" s="81"/>
      <c r="K151" s="82"/>
      <c r="L151" s="54">
        <f>SUM(L152:L160)</f>
        <v>0</v>
      </c>
      <c r="M151" s="16"/>
      <c r="N151" s="16"/>
      <c r="O151" s="16"/>
      <c r="P151" s="16"/>
      <c r="Q151" s="16"/>
      <c r="R151" s="43"/>
    </row>
    <row r="152" spans="1:18" ht="18.899999999999999" customHeight="1" x14ac:dyDescent="0.3">
      <c r="A152" s="1" t="str">
        <f t="shared" ref="A152:A161" si="12">C152&amp;"-"&amp;D152</f>
        <v>C73-1290</v>
      </c>
      <c r="C152" s="12" t="s">
        <v>200</v>
      </c>
      <c r="D152" s="7" t="s">
        <v>498</v>
      </c>
      <c r="E152" s="7" t="s">
        <v>499</v>
      </c>
      <c r="F152" s="44"/>
      <c r="G152" s="96" t="s">
        <v>500</v>
      </c>
      <c r="H152" s="96"/>
      <c r="I152" s="96"/>
      <c r="J152" s="96"/>
      <c r="K152" s="97"/>
      <c r="L152" s="46">
        <f>SUMIFS(LCR_Data!D:D,LCR_Data!C:C,'C73.00'!$A152)</f>
        <v>0</v>
      </c>
      <c r="M152" s="16"/>
      <c r="N152" s="16"/>
      <c r="O152" s="16"/>
      <c r="P152" s="17">
        <v>0.99997654235652611</v>
      </c>
      <c r="Q152" s="29">
        <f t="shared" si="11"/>
        <v>0</v>
      </c>
      <c r="R152" s="26"/>
    </row>
    <row r="153" spans="1:18" ht="18.899999999999999" customHeight="1" x14ac:dyDescent="0.3">
      <c r="A153" s="1" t="str">
        <f t="shared" si="12"/>
        <v>C73-1300</v>
      </c>
      <c r="C153" s="12" t="s">
        <v>200</v>
      </c>
      <c r="D153" s="7" t="s">
        <v>501</v>
      </c>
      <c r="E153" s="7" t="s">
        <v>502</v>
      </c>
      <c r="F153" s="44"/>
      <c r="G153" s="96" t="s">
        <v>503</v>
      </c>
      <c r="H153" s="96"/>
      <c r="I153" s="96"/>
      <c r="J153" s="96"/>
      <c r="K153" s="97"/>
      <c r="L153" s="46">
        <f>SUMIFS(LCR_Data!D:D,LCR_Data!C:C,'C73.00'!$A153)</f>
        <v>0</v>
      </c>
      <c r="M153" s="16"/>
      <c r="N153" s="16"/>
      <c r="O153" s="16"/>
      <c r="P153" s="17">
        <v>0</v>
      </c>
      <c r="Q153" s="29">
        <f t="shared" si="11"/>
        <v>0</v>
      </c>
      <c r="R153" s="51"/>
    </row>
    <row r="154" spans="1:18" ht="18.899999999999999" customHeight="1" x14ac:dyDescent="0.3">
      <c r="A154" s="1" t="str">
        <f t="shared" si="12"/>
        <v>C73-1310</v>
      </c>
      <c r="C154" s="12" t="s">
        <v>200</v>
      </c>
      <c r="D154" s="7" t="s">
        <v>504</v>
      </c>
      <c r="E154" s="7" t="s">
        <v>505</v>
      </c>
      <c r="F154" s="44"/>
      <c r="G154" s="96" t="s">
        <v>506</v>
      </c>
      <c r="H154" s="96"/>
      <c r="I154" s="96"/>
      <c r="J154" s="96"/>
      <c r="K154" s="97"/>
      <c r="L154" s="46">
        <f>SUMIFS(LCR_Data!D:D,LCR_Data!C:C,'C73.00'!$A154)</f>
        <v>0</v>
      </c>
      <c r="M154" s="51"/>
      <c r="N154" s="51"/>
      <c r="O154" s="16"/>
      <c r="P154" s="17">
        <v>0</v>
      </c>
      <c r="Q154" s="29">
        <f t="shared" si="11"/>
        <v>0</v>
      </c>
      <c r="R154" s="51"/>
    </row>
    <row r="155" spans="1:18" ht="18.899999999999999" customHeight="1" x14ac:dyDescent="0.3">
      <c r="A155" s="1" t="str">
        <f t="shared" si="12"/>
        <v>C73-1320</v>
      </c>
      <c r="C155" s="12" t="s">
        <v>200</v>
      </c>
      <c r="D155" s="7" t="s">
        <v>507</v>
      </c>
      <c r="E155" s="7" t="s">
        <v>508</v>
      </c>
      <c r="F155" s="44"/>
      <c r="G155" s="96" t="s">
        <v>509</v>
      </c>
      <c r="H155" s="96"/>
      <c r="I155" s="96"/>
      <c r="J155" s="96"/>
      <c r="K155" s="97"/>
      <c r="L155" s="46">
        <f>SUMIFS(LCR_Data!D:D,LCR_Data!C:C,'C73.00'!$A155)</f>
        <v>0</v>
      </c>
      <c r="M155" s="16"/>
      <c r="N155" s="16"/>
      <c r="O155" s="16"/>
      <c r="P155" s="17">
        <v>0</v>
      </c>
      <c r="Q155" s="29">
        <f t="shared" si="11"/>
        <v>0</v>
      </c>
      <c r="R155" s="51"/>
    </row>
    <row r="156" spans="1:18" ht="18.899999999999999" customHeight="1" x14ac:dyDescent="0.3">
      <c r="A156" s="1" t="str">
        <f t="shared" si="12"/>
        <v>C73-1330</v>
      </c>
      <c r="C156" s="12" t="s">
        <v>200</v>
      </c>
      <c r="D156" s="7" t="s">
        <v>510</v>
      </c>
      <c r="E156" s="7" t="s">
        <v>511</v>
      </c>
      <c r="F156" s="44"/>
      <c r="G156" s="96" t="s">
        <v>512</v>
      </c>
      <c r="H156" s="96"/>
      <c r="I156" s="96"/>
      <c r="J156" s="96"/>
      <c r="K156" s="97"/>
      <c r="L156" s="46">
        <f>SUMIFS(LCR_Data!D:D,LCR_Data!C:C,'C73.00'!$A156)</f>
        <v>0</v>
      </c>
      <c r="M156" s="16"/>
      <c r="N156" s="16"/>
      <c r="O156" s="16"/>
      <c r="P156" s="17">
        <v>0</v>
      </c>
      <c r="Q156" s="29">
        <f t="shared" si="11"/>
        <v>0</v>
      </c>
      <c r="R156" s="51"/>
    </row>
    <row r="157" spans="1:18" ht="18.899999999999999" customHeight="1" x14ac:dyDescent="0.3">
      <c r="A157" s="1" t="str">
        <f t="shared" si="12"/>
        <v>C73-1340</v>
      </c>
      <c r="C157" s="12" t="s">
        <v>200</v>
      </c>
      <c r="D157" s="7" t="s">
        <v>513</v>
      </c>
      <c r="E157" s="7" t="s">
        <v>514</v>
      </c>
      <c r="F157" s="44"/>
      <c r="G157" s="96" t="s">
        <v>515</v>
      </c>
      <c r="H157" s="96"/>
      <c r="I157" s="96"/>
      <c r="J157" s="96"/>
      <c r="K157" s="97"/>
      <c r="L157" s="46">
        <f>SUMIFS(LCR_Data!D:D,LCR_Data!C:C,'C73.00'!$A157)</f>
        <v>0</v>
      </c>
      <c r="M157" s="16"/>
      <c r="N157" s="16"/>
      <c r="O157" s="16"/>
      <c r="P157" s="17">
        <v>0</v>
      </c>
      <c r="Q157" s="29">
        <f t="shared" si="11"/>
        <v>0</v>
      </c>
      <c r="R157" s="51"/>
    </row>
    <row r="158" spans="1:18" ht="18.899999999999999" customHeight="1" x14ac:dyDescent="0.3">
      <c r="A158" s="1" t="str">
        <f t="shared" si="12"/>
        <v>C73-1345</v>
      </c>
      <c r="C158" s="12" t="s">
        <v>200</v>
      </c>
      <c r="D158" s="7" t="s">
        <v>516</v>
      </c>
      <c r="E158" s="7" t="s">
        <v>517</v>
      </c>
      <c r="F158" s="44"/>
      <c r="G158" s="96" t="s">
        <v>518</v>
      </c>
      <c r="H158" s="96"/>
      <c r="I158" s="96"/>
      <c r="J158" s="96"/>
      <c r="K158" s="97"/>
      <c r="L158" s="46">
        <f>SUMIFS(LCR_Data!D:D,LCR_Data!C:C,'C73.00'!$A158)</f>
        <v>0</v>
      </c>
      <c r="M158" s="16"/>
      <c r="N158" s="16"/>
      <c r="O158" s="16"/>
      <c r="P158" s="17">
        <v>0</v>
      </c>
      <c r="Q158" s="29">
        <f t="shared" si="11"/>
        <v>0</v>
      </c>
      <c r="R158" s="51"/>
    </row>
    <row r="159" spans="1:18" ht="18.899999999999999" customHeight="1" x14ac:dyDescent="0.3">
      <c r="A159" s="1" t="str">
        <f t="shared" si="12"/>
        <v>C73-1350</v>
      </c>
      <c r="C159" s="12" t="s">
        <v>200</v>
      </c>
      <c r="D159" s="7" t="s">
        <v>519</v>
      </c>
      <c r="E159" s="7" t="s">
        <v>520</v>
      </c>
      <c r="F159" s="44"/>
      <c r="G159" s="96" t="s">
        <v>521</v>
      </c>
      <c r="H159" s="96"/>
      <c r="I159" s="96"/>
      <c r="J159" s="96"/>
      <c r="K159" s="97"/>
      <c r="L159" s="46">
        <f>SUMIFS(LCR_Data!D:D,LCR_Data!C:C,'C73.00'!$A159)</f>
        <v>0</v>
      </c>
      <c r="M159" s="16"/>
      <c r="N159" s="16"/>
      <c r="O159" s="16"/>
      <c r="P159" s="17">
        <v>1</v>
      </c>
      <c r="Q159" s="29">
        <f t="shared" si="11"/>
        <v>0</v>
      </c>
      <c r="R159" s="26"/>
    </row>
    <row r="160" spans="1:18" ht="18.899999999999999" customHeight="1" x14ac:dyDescent="0.3">
      <c r="A160" s="1" t="str">
        <f t="shared" si="12"/>
        <v>C73-1360</v>
      </c>
      <c r="C160" s="12" t="s">
        <v>200</v>
      </c>
      <c r="D160" s="7" t="s">
        <v>522</v>
      </c>
      <c r="E160" s="7" t="s">
        <v>523</v>
      </c>
      <c r="F160" s="44"/>
      <c r="G160" s="96" t="s">
        <v>524</v>
      </c>
      <c r="H160" s="96"/>
      <c r="I160" s="96"/>
      <c r="J160" s="96"/>
      <c r="K160" s="97"/>
      <c r="L160" s="46">
        <f>SUMIFS(LCR_Data!D:D,LCR_Data!C:C,'C73.00'!$A160)</f>
        <v>0</v>
      </c>
      <c r="M160" s="16"/>
      <c r="N160" s="16"/>
      <c r="O160" s="16"/>
      <c r="P160" s="17">
        <v>0</v>
      </c>
      <c r="Q160" s="29">
        <f t="shared" si="11"/>
        <v>0</v>
      </c>
      <c r="R160" s="51"/>
    </row>
    <row r="161" spans="1:18" ht="18.899999999999999" customHeight="1" x14ac:dyDescent="0.3">
      <c r="A161" s="1" t="str">
        <f t="shared" si="12"/>
        <v>C73-1370</v>
      </c>
      <c r="C161" s="12" t="s">
        <v>200</v>
      </c>
      <c r="D161" s="7" t="s">
        <v>525</v>
      </c>
      <c r="E161" s="7" t="s">
        <v>526</v>
      </c>
      <c r="F161" s="98" t="s">
        <v>527</v>
      </c>
      <c r="G161" s="81"/>
      <c r="H161" s="81"/>
      <c r="I161" s="81"/>
      <c r="J161" s="81"/>
      <c r="K161" s="82"/>
      <c r="L161" s="46">
        <f>SUMIFS(LCR_Data!D:D,LCR_Data!C:C,'C73.00'!$A161)</f>
        <v>0</v>
      </c>
      <c r="M161" s="16"/>
      <c r="N161" s="16"/>
      <c r="O161" s="16"/>
      <c r="P161" s="17">
        <v>0</v>
      </c>
      <c r="Q161" s="29">
        <f t="shared" si="11"/>
        <v>0</v>
      </c>
      <c r="R161" s="43"/>
    </row>
    <row r="162" spans="1:18" ht="18.899999999999999" customHeight="1" x14ac:dyDescent="0.3">
      <c r="C162" s="12" t="s">
        <v>200</v>
      </c>
      <c r="D162" s="7"/>
      <c r="E162" s="7"/>
      <c r="F162" s="98" t="s">
        <v>528</v>
      </c>
      <c r="G162" s="81"/>
      <c r="H162" s="81"/>
      <c r="I162" s="81"/>
      <c r="J162" s="81"/>
      <c r="K162" s="82"/>
      <c r="L162" s="46">
        <f>SUMIFS(LCR_Data!D:D,LCR_Data!C:C,'C73.00'!$A162)</f>
        <v>0</v>
      </c>
      <c r="M162" s="16"/>
      <c r="N162" s="16"/>
      <c r="O162" s="16"/>
      <c r="P162" s="16"/>
      <c r="Q162" s="16"/>
      <c r="R162" s="43"/>
    </row>
    <row r="163" spans="1:18" ht="18.899999999999999" customHeight="1" x14ac:dyDescent="0.3">
      <c r="C163" s="12" t="s">
        <v>200</v>
      </c>
      <c r="D163" s="7"/>
      <c r="E163" s="7" t="s">
        <v>529</v>
      </c>
      <c r="F163" s="98" t="s">
        <v>530</v>
      </c>
      <c r="G163" s="81"/>
      <c r="H163" s="81"/>
      <c r="I163" s="81"/>
      <c r="J163" s="81"/>
      <c r="K163" s="82"/>
      <c r="L163" s="54">
        <f>SUM(L164:L168)</f>
        <v>0</v>
      </c>
      <c r="M163" s="16"/>
      <c r="N163" s="16"/>
      <c r="O163" s="16"/>
      <c r="P163" s="16"/>
      <c r="Q163" s="16"/>
      <c r="R163" s="43"/>
    </row>
    <row r="164" spans="1:18" ht="18.899999999999999" customHeight="1" x14ac:dyDescent="0.3">
      <c r="A164" s="1" t="str">
        <f>C164&amp;"-"&amp;D164</f>
        <v>C73-1400</v>
      </c>
      <c r="C164" s="12" t="s">
        <v>200</v>
      </c>
      <c r="D164" s="7" t="s">
        <v>531</v>
      </c>
      <c r="E164" s="7" t="s">
        <v>532</v>
      </c>
      <c r="F164" s="47"/>
      <c r="G164" s="96" t="s">
        <v>533</v>
      </c>
      <c r="H164" s="96"/>
      <c r="I164" s="96"/>
      <c r="J164" s="96"/>
      <c r="K164" s="97"/>
      <c r="L164" s="46">
        <f>SUMIFS(LCR_Data!D:D,LCR_Data!C:C,'C73.00'!$A164)</f>
        <v>0</v>
      </c>
      <c r="M164" s="16"/>
      <c r="N164" s="51"/>
      <c r="O164" s="16"/>
      <c r="P164" s="16"/>
      <c r="Q164" s="16"/>
      <c r="R164" s="43"/>
    </row>
    <row r="165" spans="1:18" ht="18.899999999999999" customHeight="1" x14ac:dyDescent="0.3">
      <c r="A165" s="1" t="str">
        <f>C165&amp;"-"&amp;D165</f>
        <v>C73-1410</v>
      </c>
      <c r="C165" s="12" t="s">
        <v>200</v>
      </c>
      <c r="D165" s="7" t="s">
        <v>534</v>
      </c>
      <c r="E165" s="7" t="s">
        <v>535</v>
      </c>
      <c r="F165" s="47"/>
      <c r="G165" s="96" t="s">
        <v>536</v>
      </c>
      <c r="H165" s="96"/>
      <c r="I165" s="96"/>
      <c r="J165" s="96"/>
      <c r="K165" s="97"/>
      <c r="L165" s="46">
        <f>SUMIFS(LCR_Data!D:D,LCR_Data!C:C,'C73.00'!$A165)</f>
        <v>0</v>
      </c>
      <c r="M165" s="16"/>
      <c r="N165" s="51"/>
      <c r="O165" s="16"/>
      <c r="P165" s="16"/>
      <c r="Q165" s="16"/>
      <c r="R165" s="43"/>
    </row>
    <row r="166" spans="1:18" ht="18.899999999999999" customHeight="1" x14ac:dyDescent="0.3">
      <c r="A166" s="1" t="str">
        <f>C166&amp;"-"&amp;D166</f>
        <v>C73-1420</v>
      </c>
      <c r="C166" s="12" t="s">
        <v>200</v>
      </c>
      <c r="D166" s="7" t="s">
        <v>537</v>
      </c>
      <c r="E166" s="7" t="s">
        <v>538</v>
      </c>
      <c r="F166" s="47"/>
      <c r="G166" s="96" t="s">
        <v>539</v>
      </c>
      <c r="H166" s="96"/>
      <c r="I166" s="96"/>
      <c r="J166" s="96"/>
      <c r="K166" s="97"/>
      <c r="L166" s="46">
        <f>SUMIFS(LCR_Data!D:D,LCR_Data!C:C,'C73.00'!$A166)</f>
        <v>0</v>
      </c>
      <c r="M166" s="16"/>
      <c r="N166" s="51"/>
      <c r="O166" s="16"/>
      <c r="P166" s="16"/>
      <c r="Q166" s="16"/>
      <c r="R166" s="43"/>
    </row>
    <row r="167" spans="1:18" ht="18.899999999999999" customHeight="1" x14ac:dyDescent="0.3">
      <c r="A167" s="1" t="str">
        <f>C167&amp;"-"&amp;D167</f>
        <v>C73-1430</v>
      </c>
      <c r="C167" s="12" t="s">
        <v>200</v>
      </c>
      <c r="D167" s="7" t="s">
        <v>540</v>
      </c>
      <c r="E167" s="7" t="s">
        <v>541</v>
      </c>
      <c r="F167" s="47"/>
      <c r="G167" s="96" t="s">
        <v>542</v>
      </c>
      <c r="H167" s="96"/>
      <c r="I167" s="96"/>
      <c r="J167" s="96"/>
      <c r="K167" s="97"/>
      <c r="L167" s="46">
        <f>SUMIFS(LCR_Data!D:D,LCR_Data!C:C,'C73.00'!$A167)</f>
        <v>0</v>
      </c>
      <c r="M167" s="16"/>
      <c r="N167" s="51"/>
      <c r="O167" s="16"/>
      <c r="P167" s="16"/>
      <c r="Q167" s="16"/>
      <c r="R167" s="43"/>
    </row>
    <row r="168" spans="1:18" ht="18.899999999999999" customHeight="1" x14ac:dyDescent="0.3">
      <c r="A168" s="1" t="str">
        <f>C168&amp;"-"&amp;D168</f>
        <v>C73-1440</v>
      </c>
      <c r="C168" s="12" t="s">
        <v>200</v>
      </c>
      <c r="D168" s="7" t="s">
        <v>543</v>
      </c>
      <c r="E168" s="7" t="s">
        <v>544</v>
      </c>
      <c r="F168" s="47"/>
      <c r="G168" s="96" t="s">
        <v>545</v>
      </c>
      <c r="H168" s="96"/>
      <c r="I168" s="96"/>
      <c r="J168" s="96"/>
      <c r="K168" s="97"/>
      <c r="L168" s="46">
        <f>SUMIFS(LCR_Data!D:D,LCR_Data!C:C,'C73.00'!$A168)</f>
        <v>0</v>
      </c>
      <c r="M168" s="16"/>
      <c r="N168" s="16"/>
      <c r="O168" s="16"/>
      <c r="P168" s="16"/>
      <c r="Q168" s="16"/>
      <c r="R168" s="43"/>
    </row>
  </sheetData>
  <mergeCells count="157">
    <mergeCell ref="F10:K10"/>
    <mergeCell ref="F11:K11"/>
    <mergeCell ref="F13:K13"/>
    <mergeCell ref="O13:P13"/>
    <mergeCell ref="F14:K14"/>
    <mergeCell ref="F15:K15"/>
    <mergeCell ref="C1:E1"/>
    <mergeCell ref="C2:E2"/>
    <mergeCell ref="C3:E3"/>
    <mergeCell ref="C4:E4"/>
    <mergeCell ref="C5:E5"/>
    <mergeCell ref="D8:K8"/>
    <mergeCell ref="J22:K22"/>
    <mergeCell ref="J23:K23"/>
    <mergeCell ref="I24:K24"/>
    <mergeCell ref="I25:K25"/>
    <mergeCell ref="I26:K26"/>
    <mergeCell ref="I27:K27"/>
    <mergeCell ref="F16:K16"/>
    <mergeCell ref="G17:K17"/>
    <mergeCell ref="H18:K18"/>
    <mergeCell ref="I19:K19"/>
    <mergeCell ref="I20:K20"/>
    <mergeCell ref="I21:K21"/>
    <mergeCell ref="J34:K34"/>
    <mergeCell ref="I35:K35"/>
    <mergeCell ref="I36:K36"/>
    <mergeCell ref="H37:K37"/>
    <mergeCell ref="I38:K38"/>
    <mergeCell ref="I39:K39"/>
    <mergeCell ref="H28:K28"/>
    <mergeCell ref="I29:K29"/>
    <mergeCell ref="J30:K30"/>
    <mergeCell ref="J31:K31"/>
    <mergeCell ref="I32:K32"/>
    <mergeCell ref="J33:K33"/>
    <mergeCell ref="J46:K46"/>
    <mergeCell ref="J47:K47"/>
    <mergeCell ref="H48:K48"/>
    <mergeCell ref="I49:K49"/>
    <mergeCell ref="I50:K50"/>
    <mergeCell ref="I51:K51"/>
    <mergeCell ref="J40:K40"/>
    <mergeCell ref="J41:K41"/>
    <mergeCell ref="H42:K42"/>
    <mergeCell ref="I43:K43"/>
    <mergeCell ref="I44:K44"/>
    <mergeCell ref="I45:K45"/>
    <mergeCell ref="I58:K58"/>
    <mergeCell ref="I59:K59"/>
    <mergeCell ref="I60:K60"/>
    <mergeCell ref="J61:K61"/>
    <mergeCell ref="J62:K62"/>
    <mergeCell ref="I63:K63"/>
    <mergeCell ref="I52:K52"/>
    <mergeCell ref="I53:K53"/>
    <mergeCell ref="I54:K54"/>
    <mergeCell ref="J55:K55"/>
    <mergeCell ref="J56:K56"/>
    <mergeCell ref="I57:K57"/>
    <mergeCell ref="J73:K73"/>
    <mergeCell ref="J74:K74"/>
    <mergeCell ref="J75:K75"/>
    <mergeCell ref="I76:K76"/>
    <mergeCell ref="J77:K77"/>
    <mergeCell ref="J78:K78"/>
    <mergeCell ref="H64:K64"/>
    <mergeCell ref="I65:K65"/>
    <mergeCell ref="J66:K66"/>
    <mergeCell ref="J67:K67"/>
    <mergeCell ref="J68:K68"/>
    <mergeCell ref="J72:K72"/>
    <mergeCell ref="H90:K90"/>
    <mergeCell ref="I91:K91"/>
    <mergeCell ref="I92:K92"/>
    <mergeCell ref="I93:K93"/>
    <mergeCell ref="I94:K94"/>
    <mergeCell ref="I95:K95"/>
    <mergeCell ref="J79:K79"/>
    <mergeCell ref="J80:K80"/>
    <mergeCell ref="J83:K83"/>
    <mergeCell ref="J87:K87"/>
    <mergeCell ref="J88:K88"/>
    <mergeCell ref="J89:K89"/>
    <mergeCell ref="I102:K102"/>
    <mergeCell ref="I103:K103"/>
    <mergeCell ref="J104:K104"/>
    <mergeCell ref="J105:K105"/>
    <mergeCell ref="J106:K106"/>
    <mergeCell ref="J107:K107"/>
    <mergeCell ref="I96:K96"/>
    <mergeCell ref="I97:K97"/>
    <mergeCell ref="I98:K98"/>
    <mergeCell ref="I99:K99"/>
    <mergeCell ref="H100:K100"/>
    <mergeCell ref="I101:K101"/>
    <mergeCell ref="I114:K114"/>
    <mergeCell ref="J115:K115"/>
    <mergeCell ref="I116:K116"/>
    <mergeCell ref="J117:K117"/>
    <mergeCell ref="I118:K118"/>
    <mergeCell ref="J119:K119"/>
    <mergeCell ref="I108:K108"/>
    <mergeCell ref="I109:K109"/>
    <mergeCell ref="G110:K110"/>
    <mergeCell ref="H111:K111"/>
    <mergeCell ref="I112:K112"/>
    <mergeCell ref="J113:K113"/>
    <mergeCell ref="I126:K126"/>
    <mergeCell ref="H127:K127"/>
    <mergeCell ref="I128:K128"/>
    <mergeCell ref="J129:K129"/>
    <mergeCell ref="I130:K130"/>
    <mergeCell ref="J131:K131"/>
    <mergeCell ref="I120:K120"/>
    <mergeCell ref="J121:K121"/>
    <mergeCell ref="I122:K122"/>
    <mergeCell ref="J123:K123"/>
    <mergeCell ref="I124:K124"/>
    <mergeCell ref="J125:K125"/>
    <mergeCell ref="I138:K138"/>
    <mergeCell ref="J139:K139"/>
    <mergeCell ref="I140:K140"/>
    <mergeCell ref="J141:K141"/>
    <mergeCell ref="I142:K142"/>
    <mergeCell ref="G143:K143"/>
    <mergeCell ref="I132:K132"/>
    <mergeCell ref="J133:K133"/>
    <mergeCell ref="I134:K134"/>
    <mergeCell ref="J135:K135"/>
    <mergeCell ref="I136:K136"/>
    <mergeCell ref="J137:K137"/>
    <mergeCell ref="G150:K150"/>
    <mergeCell ref="F151:K151"/>
    <mergeCell ref="G152:K152"/>
    <mergeCell ref="G153:K153"/>
    <mergeCell ref="G154:K154"/>
    <mergeCell ref="G155:K155"/>
    <mergeCell ref="D144:K144"/>
    <mergeCell ref="F145:K145"/>
    <mergeCell ref="F146:K146"/>
    <mergeCell ref="G147:K147"/>
    <mergeCell ref="G148:K148"/>
    <mergeCell ref="G149:K149"/>
    <mergeCell ref="G168:K168"/>
    <mergeCell ref="F162:K162"/>
    <mergeCell ref="F163:K163"/>
    <mergeCell ref="G164:K164"/>
    <mergeCell ref="G165:K165"/>
    <mergeCell ref="G166:K166"/>
    <mergeCell ref="G167:K167"/>
    <mergeCell ref="G156:K156"/>
    <mergeCell ref="G157:K157"/>
    <mergeCell ref="G158:K158"/>
    <mergeCell ref="G159:K159"/>
    <mergeCell ref="G160:K160"/>
    <mergeCell ref="F161:K1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Z100"/>
  <sheetViews>
    <sheetView topLeftCell="B1" workbookViewId="0">
      <selection activeCell="J4" sqref="J4"/>
    </sheetView>
  </sheetViews>
  <sheetFormatPr baseColWidth="10" defaultColWidth="9.109375" defaultRowHeight="14.4" outlineLevelCol="1" x14ac:dyDescent="0.3"/>
  <cols>
    <col min="1" max="1" width="9.109375" style="1" hidden="1" customWidth="1" outlineLevel="1"/>
    <col min="2" max="2" width="9.109375" style="1" collapsed="1"/>
    <col min="3" max="3" width="9.88671875" style="1" customWidth="1"/>
    <col min="4" max="4" width="11" style="1" customWidth="1"/>
    <col min="5" max="5" width="12" style="1" customWidth="1"/>
    <col min="6" max="9" width="2.109375" style="1" customWidth="1"/>
    <col min="10" max="10" width="75.44140625" style="1" customWidth="1"/>
    <col min="11" max="26" width="23" style="1" customWidth="1"/>
    <col min="27" max="16384" width="9.109375" style="1"/>
  </cols>
  <sheetData>
    <row r="1" spans="1:26" ht="15" customHeight="1" x14ac:dyDescent="0.3">
      <c r="C1" s="79" t="s">
        <v>4</v>
      </c>
      <c r="D1" s="80"/>
      <c r="E1" s="80"/>
      <c r="F1" s="1" t="s">
        <v>691</v>
      </c>
    </row>
    <row r="2" spans="1:26" ht="15" customHeight="1" x14ac:dyDescent="0.3">
      <c r="C2" s="79" t="s">
        <v>6</v>
      </c>
      <c r="D2" s="80"/>
      <c r="E2" s="80"/>
    </row>
    <row r="3" spans="1:26" ht="15" customHeight="1" x14ac:dyDescent="0.3">
      <c r="C3" s="79" t="s">
        <v>7</v>
      </c>
      <c r="D3" s="80"/>
      <c r="E3" s="80"/>
    </row>
    <row r="4" spans="1:26" ht="15" customHeight="1" x14ac:dyDescent="0.3">
      <c r="C4" s="79" t="s">
        <v>8</v>
      </c>
      <c r="D4" s="80"/>
      <c r="E4" s="80"/>
    </row>
    <row r="5" spans="1:26" ht="15" customHeight="1" x14ac:dyDescent="0.3">
      <c r="C5" s="79" t="s">
        <v>9</v>
      </c>
      <c r="D5" s="80"/>
      <c r="E5" s="80"/>
    </row>
    <row r="8" spans="1:26" ht="12.9" customHeight="1" x14ac:dyDescent="0.3">
      <c r="C8" s="2"/>
      <c r="D8" s="78" t="s">
        <v>692</v>
      </c>
      <c r="E8" s="78"/>
      <c r="F8" s="78"/>
      <c r="G8" s="78"/>
      <c r="H8" s="78"/>
      <c r="I8" s="78"/>
      <c r="J8" s="7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9" customHeight="1" x14ac:dyDescent="0.3">
      <c r="C10" s="7" t="s">
        <v>693</v>
      </c>
      <c r="D10" s="2"/>
      <c r="E10" s="57"/>
      <c r="F10" s="104" t="s">
        <v>6</v>
      </c>
      <c r="G10" s="84"/>
      <c r="H10" s="84"/>
      <c r="I10" s="84"/>
      <c r="J10" s="85"/>
      <c r="K10" s="8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9" customHeight="1" x14ac:dyDescent="0.3">
      <c r="C11" s="7" t="s">
        <v>694</v>
      </c>
      <c r="D11" s="2"/>
      <c r="E11" s="57"/>
      <c r="F11" s="104" t="s">
        <v>13</v>
      </c>
      <c r="G11" s="84"/>
      <c r="H11" s="84"/>
      <c r="I11" s="84"/>
      <c r="J11" s="85"/>
      <c r="K11" s="8" t="s">
        <v>14</v>
      </c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9" customHeight="1" x14ac:dyDescent="0.3">
      <c r="C12" s="4"/>
      <c r="D12" s="59"/>
      <c r="E12" s="59"/>
      <c r="F12" s="59"/>
      <c r="G12" s="59"/>
      <c r="H12" s="59"/>
      <c r="I12" s="59"/>
      <c r="J12" s="35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9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06"/>
      <c r="J13" s="111"/>
      <c r="K13" s="87" t="s">
        <v>192</v>
      </c>
      <c r="L13" s="88"/>
      <c r="M13" s="89"/>
      <c r="N13" s="87" t="s">
        <v>546</v>
      </c>
      <c r="O13" s="88"/>
      <c r="P13" s="89"/>
      <c r="Q13" s="37" t="s">
        <v>547</v>
      </c>
      <c r="R13" s="88" t="s">
        <v>198</v>
      </c>
      <c r="S13" s="88"/>
      <c r="T13" s="89"/>
      <c r="U13" s="87" t="s">
        <v>548</v>
      </c>
      <c r="V13" s="88"/>
      <c r="W13" s="89"/>
      <c r="X13" s="87" t="s">
        <v>549</v>
      </c>
      <c r="Y13" s="88"/>
      <c r="Z13" s="89"/>
    </row>
    <row r="14" spans="1:26" ht="39" customHeight="1" x14ac:dyDescent="0.3">
      <c r="C14" s="55"/>
      <c r="D14" s="55"/>
      <c r="E14" s="55"/>
      <c r="F14" s="108"/>
      <c r="G14" s="109"/>
      <c r="H14" s="109"/>
      <c r="I14" s="109"/>
      <c r="J14" s="110"/>
      <c r="K14" s="11" t="s">
        <v>550</v>
      </c>
      <c r="L14" s="9" t="s">
        <v>551</v>
      </c>
      <c r="M14" s="9" t="s">
        <v>552</v>
      </c>
      <c r="N14" s="9" t="s">
        <v>550</v>
      </c>
      <c r="O14" s="9" t="s">
        <v>551</v>
      </c>
      <c r="P14" s="10" t="s">
        <v>552</v>
      </c>
      <c r="Q14" s="56"/>
      <c r="R14" s="11" t="s">
        <v>550</v>
      </c>
      <c r="S14" s="9" t="s">
        <v>551</v>
      </c>
      <c r="T14" s="9" t="s">
        <v>553</v>
      </c>
      <c r="U14" s="9" t="s">
        <v>550</v>
      </c>
      <c r="V14" s="9" t="s">
        <v>551</v>
      </c>
      <c r="W14" s="9" t="s">
        <v>552</v>
      </c>
      <c r="X14" s="9" t="s">
        <v>550</v>
      </c>
      <c r="Y14" s="9" t="s">
        <v>551</v>
      </c>
      <c r="Z14" s="9" t="s">
        <v>552</v>
      </c>
    </row>
    <row r="15" spans="1:26" ht="12.9" customHeight="1" x14ac:dyDescent="0.3">
      <c r="A15" s="42" t="s">
        <v>23</v>
      </c>
      <c r="C15" s="42"/>
      <c r="D15" s="57"/>
      <c r="E15" s="57"/>
      <c r="F15" s="87"/>
      <c r="G15" s="88"/>
      <c r="H15" s="88"/>
      <c r="I15" s="88"/>
      <c r="J15" s="89"/>
      <c r="K15" s="9" t="s">
        <v>24</v>
      </c>
      <c r="L15" s="9" t="s">
        <v>25</v>
      </c>
      <c r="M15" s="9" t="s">
        <v>26</v>
      </c>
      <c r="N15" s="9" t="s">
        <v>27</v>
      </c>
      <c r="O15" s="9" t="s">
        <v>38</v>
      </c>
      <c r="P15" s="9" t="s">
        <v>41</v>
      </c>
      <c r="Q15" s="9" t="s">
        <v>44</v>
      </c>
      <c r="R15" s="9" t="s">
        <v>47</v>
      </c>
      <c r="S15" s="9" t="s">
        <v>50</v>
      </c>
      <c r="T15" s="9" t="s">
        <v>53</v>
      </c>
      <c r="U15" s="9" t="s">
        <v>56</v>
      </c>
      <c r="V15" s="9" t="s">
        <v>59</v>
      </c>
      <c r="W15" s="9" t="s">
        <v>62</v>
      </c>
      <c r="X15" s="9" t="s">
        <v>65</v>
      </c>
      <c r="Y15" s="9" t="s">
        <v>69</v>
      </c>
      <c r="Z15" s="9" t="s">
        <v>72</v>
      </c>
    </row>
    <row r="16" spans="1:26" ht="15" customHeight="1" x14ac:dyDescent="0.3">
      <c r="A16" s="1" t="str">
        <f t="shared" ref="A16:A79" si="0">C16&amp;"-"&amp;D16</f>
        <v>C74-0010</v>
      </c>
      <c r="C16" s="12" t="s">
        <v>554</v>
      </c>
      <c r="D16" s="7" t="s">
        <v>24</v>
      </c>
      <c r="E16" s="7" t="s">
        <v>29</v>
      </c>
      <c r="F16" s="98" t="s">
        <v>555</v>
      </c>
      <c r="G16" s="81"/>
      <c r="H16" s="81"/>
      <c r="I16" s="81"/>
      <c r="J16" s="82"/>
      <c r="K16" s="15">
        <f>K17+K40+K41+K62</f>
        <v>0</v>
      </c>
      <c r="L16" s="31"/>
      <c r="M16" s="31"/>
      <c r="N16" s="16"/>
      <c r="O16" s="16"/>
      <c r="P16" s="16"/>
      <c r="Q16" s="16"/>
      <c r="R16" s="17"/>
      <c r="S16" s="17">
        <v>0</v>
      </c>
      <c r="T16" s="17">
        <v>0</v>
      </c>
      <c r="U16" s="16"/>
      <c r="V16" s="16"/>
      <c r="W16" s="16"/>
      <c r="X16" s="15"/>
      <c r="Y16" s="31"/>
      <c r="Z16" s="31"/>
    </row>
    <row r="17" spans="1:26" ht="15" customHeight="1" x14ac:dyDescent="0.3">
      <c r="A17" s="1" t="str">
        <f t="shared" si="0"/>
        <v>C74-0020</v>
      </c>
      <c r="C17" s="12" t="s">
        <v>554</v>
      </c>
      <c r="D17" s="7" t="s">
        <v>25</v>
      </c>
      <c r="E17" s="7" t="s">
        <v>31</v>
      </c>
      <c r="F17" s="23"/>
      <c r="G17" s="81" t="s">
        <v>556</v>
      </c>
      <c r="H17" s="81"/>
      <c r="I17" s="81"/>
      <c r="J17" s="82"/>
      <c r="K17" s="15">
        <f>K18+K25+K32+SUM(K33:K40)</f>
        <v>0</v>
      </c>
      <c r="L17" s="31"/>
      <c r="M17" s="31"/>
      <c r="N17" s="16"/>
      <c r="O17" s="16"/>
      <c r="P17" s="16"/>
      <c r="Q17" s="16"/>
      <c r="R17" s="17"/>
      <c r="S17" s="17">
        <v>0</v>
      </c>
      <c r="T17" s="17">
        <v>0</v>
      </c>
      <c r="U17" s="16"/>
      <c r="V17" s="16"/>
      <c r="W17" s="16"/>
      <c r="X17" s="15"/>
      <c r="Y17" s="31"/>
      <c r="Z17" s="31"/>
    </row>
    <row r="18" spans="1:26" ht="15" customHeight="1" x14ac:dyDescent="0.3">
      <c r="A18" s="1" t="str">
        <f t="shared" si="0"/>
        <v>C74-0030</v>
      </c>
      <c r="C18" s="12" t="s">
        <v>554</v>
      </c>
      <c r="D18" s="7" t="s">
        <v>26</v>
      </c>
      <c r="E18" s="6" t="s">
        <v>33</v>
      </c>
      <c r="F18" s="44"/>
      <c r="G18" s="23"/>
      <c r="H18" s="96" t="s">
        <v>557</v>
      </c>
      <c r="I18" s="96"/>
      <c r="J18" s="97"/>
      <c r="K18" s="15">
        <f>K19+K20</f>
        <v>0</v>
      </c>
      <c r="L18" s="31"/>
      <c r="M18" s="31"/>
      <c r="N18" s="16"/>
      <c r="O18" s="16"/>
      <c r="P18" s="16"/>
      <c r="Q18" s="16"/>
      <c r="R18" s="17"/>
      <c r="S18" s="17">
        <v>0</v>
      </c>
      <c r="T18" s="17">
        <v>0</v>
      </c>
      <c r="U18" s="16"/>
      <c r="V18" s="16"/>
      <c r="W18" s="16"/>
      <c r="X18" s="15"/>
      <c r="Y18" s="31"/>
      <c r="Z18" s="31"/>
    </row>
    <row r="19" spans="1:26" ht="30" customHeight="1" x14ac:dyDescent="0.3">
      <c r="A19" s="1" t="str">
        <f t="shared" si="0"/>
        <v>C74-0040</v>
      </c>
      <c r="C19" s="12" t="s">
        <v>554</v>
      </c>
      <c r="D19" s="7" t="s">
        <v>27</v>
      </c>
      <c r="E19" s="7" t="s">
        <v>35</v>
      </c>
      <c r="F19" s="44"/>
      <c r="G19" s="23"/>
      <c r="H19" s="23"/>
      <c r="I19" s="96" t="s">
        <v>558</v>
      </c>
      <c r="J19" s="97"/>
      <c r="K19" s="46">
        <f>SUMIFS(LCR_Data!D:D,LCR_Data!C:C,'C74.00'!$A19)</f>
        <v>0</v>
      </c>
      <c r="L19" s="49"/>
      <c r="M19" s="49"/>
      <c r="N19" s="16"/>
      <c r="O19" s="16"/>
      <c r="P19" s="16"/>
      <c r="Q19" s="16" t="s">
        <v>37</v>
      </c>
      <c r="R19" s="17"/>
      <c r="S19" s="17">
        <v>1</v>
      </c>
      <c r="T19" s="17">
        <v>1</v>
      </c>
      <c r="U19" s="16"/>
      <c r="V19" s="16"/>
      <c r="W19" s="16"/>
      <c r="X19" s="15"/>
      <c r="Y19" s="31"/>
      <c r="Z19" s="31"/>
    </row>
    <row r="20" spans="1:26" ht="15" customHeight="1" x14ac:dyDescent="0.3">
      <c r="A20" s="1" t="str">
        <f t="shared" si="0"/>
        <v>C74-0050</v>
      </c>
      <c r="C20" s="12" t="s">
        <v>554</v>
      </c>
      <c r="D20" s="7" t="s">
        <v>38</v>
      </c>
      <c r="E20" s="7" t="s">
        <v>39</v>
      </c>
      <c r="F20" s="44"/>
      <c r="G20" s="23"/>
      <c r="H20" s="23"/>
      <c r="I20" s="96" t="s">
        <v>559</v>
      </c>
      <c r="J20" s="97"/>
      <c r="K20" s="15">
        <f>K21+K22+K23+K24</f>
        <v>0</v>
      </c>
      <c r="L20" s="31"/>
      <c r="M20" s="31"/>
      <c r="N20" s="16"/>
      <c r="O20" s="16"/>
      <c r="P20" s="16"/>
      <c r="Q20" s="16"/>
      <c r="R20" s="17"/>
      <c r="S20" s="17">
        <v>0</v>
      </c>
      <c r="T20" s="17">
        <v>0</v>
      </c>
      <c r="U20" s="16"/>
      <c r="V20" s="16"/>
      <c r="W20" s="16"/>
      <c r="X20" s="15"/>
      <c r="Y20" s="31"/>
      <c r="Z20" s="31"/>
    </row>
    <row r="21" spans="1:26" ht="15" customHeight="1" x14ac:dyDescent="0.3">
      <c r="A21" s="1" t="str">
        <f t="shared" si="0"/>
        <v>C74-0060</v>
      </c>
      <c r="C21" s="12" t="s">
        <v>554</v>
      </c>
      <c r="D21" s="7" t="s">
        <v>41</v>
      </c>
      <c r="E21" s="12" t="s">
        <v>560</v>
      </c>
      <c r="F21" s="44"/>
      <c r="G21" s="23"/>
      <c r="H21" s="23"/>
      <c r="I21" s="23"/>
      <c r="J21" s="28" t="s">
        <v>561</v>
      </c>
      <c r="K21" s="46">
        <f>SUMIFS(LCR_Data!D:D,LCR_Data!C:C,'C74.00'!$A21)</f>
        <v>0</v>
      </c>
      <c r="L21" s="49"/>
      <c r="M21" s="49"/>
      <c r="N21" s="16"/>
      <c r="O21" s="16"/>
      <c r="P21" s="16"/>
      <c r="Q21" s="16" t="s">
        <v>142</v>
      </c>
      <c r="R21" s="17"/>
      <c r="S21" s="17">
        <v>0</v>
      </c>
      <c r="T21" s="17">
        <v>0</v>
      </c>
      <c r="U21" s="16"/>
      <c r="V21" s="16"/>
      <c r="W21" s="16"/>
      <c r="X21" s="15"/>
      <c r="Y21" s="31"/>
      <c r="Z21" s="31"/>
    </row>
    <row r="22" spans="1:26" ht="15" customHeight="1" x14ac:dyDescent="0.3">
      <c r="A22" s="1" t="str">
        <f t="shared" si="0"/>
        <v>C74-0070</v>
      </c>
      <c r="C22" s="12" t="s">
        <v>554</v>
      </c>
      <c r="D22" s="7" t="s">
        <v>44</v>
      </c>
      <c r="E22" s="12" t="s">
        <v>562</v>
      </c>
      <c r="F22" s="44"/>
      <c r="G22" s="23"/>
      <c r="H22" s="23"/>
      <c r="I22" s="23"/>
      <c r="J22" s="28" t="s">
        <v>563</v>
      </c>
      <c r="K22" s="46">
        <f>SUMIFS(LCR_Data!D:D,LCR_Data!C:C,'C74.00'!$A22)</f>
        <v>0</v>
      </c>
      <c r="L22" s="49"/>
      <c r="M22" s="49"/>
      <c r="N22" s="16"/>
      <c r="O22" s="16"/>
      <c r="P22" s="16"/>
      <c r="Q22" s="16" t="s">
        <v>142</v>
      </c>
      <c r="R22" s="17"/>
      <c r="S22" s="17">
        <v>0</v>
      </c>
      <c r="T22" s="17">
        <v>0</v>
      </c>
      <c r="U22" s="16"/>
      <c r="V22" s="16"/>
      <c r="W22" s="16"/>
      <c r="X22" s="15"/>
      <c r="Y22" s="31"/>
      <c r="Z22" s="31"/>
    </row>
    <row r="23" spans="1:26" ht="26.1" customHeight="1" x14ac:dyDescent="0.3">
      <c r="A23" s="1" t="str">
        <f t="shared" si="0"/>
        <v>C74-0080</v>
      </c>
      <c r="C23" s="12" t="s">
        <v>554</v>
      </c>
      <c r="D23" s="7" t="s">
        <v>47</v>
      </c>
      <c r="E23" s="12" t="s">
        <v>564</v>
      </c>
      <c r="F23" s="44"/>
      <c r="G23" s="23"/>
      <c r="H23" s="23"/>
      <c r="I23" s="23"/>
      <c r="J23" s="28" t="s">
        <v>565</v>
      </c>
      <c r="K23" s="46">
        <f>SUMIFS(LCR_Data!D:D,LCR_Data!C:C,'C74.00'!$A23)</f>
        <v>0</v>
      </c>
      <c r="L23" s="49"/>
      <c r="M23" s="49"/>
      <c r="N23" s="16"/>
      <c r="O23" s="16"/>
      <c r="P23" s="16"/>
      <c r="Q23" s="16" t="s">
        <v>142</v>
      </c>
      <c r="R23" s="17"/>
      <c r="S23" s="17">
        <v>0</v>
      </c>
      <c r="T23" s="17">
        <v>0</v>
      </c>
      <c r="U23" s="16"/>
      <c r="V23" s="16"/>
      <c r="W23" s="16"/>
      <c r="X23" s="15"/>
      <c r="Y23" s="31"/>
      <c r="Z23" s="31"/>
    </row>
    <row r="24" spans="1:26" ht="15" customHeight="1" x14ac:dyDescent="0.3">
      <c r="A24" s="1" t="str">
        <f t="shared" si="0"/>
        <v>C74-0090</v>
      </c>
      <c r="C24" s="12" t="s">
        <v>554</v>
      </c>
      <c r="D24" s="7" t="s">
        <v>50</v>
      </c>
      <c r="E24" s="12" t="s">
        <v>566</v>
      </c>
      <c r="F24" s="44"/>
      <c r="G24" s="23"/>
      <c r="H24" s="23"/>
      <c r="I24" s="23"/>
      <c r="J24" s="28" t="s">
        <v>567</v>
      </c>
      <c r="K24" s="46">
        <f>SUMIFS(LCR_Data!D:D,LCR_Data!C:C,'C74.00'!$A24)</f>
        <v>0</v>
      </c>
      <c r="L24" s="49"/>
      <c r="M24" s="49"/>
      <c r="N24" s="16"/>
      <c r="O24" s="16"/>
      <c r="P24" s="16"/>
      <c r="Q24" s="16" t="s">
        <v>142</v>
      </c>
      <c r="R24" s="17"/>
      <c r="S24" s="17">
        <v>0</v>
      </c>
      <c r="T24" s="17">
        <v>0</v>
      </c>
      <c r="U24" s="16"/>
      <c r="V24" s="16"/>
      <c r="W24" s="16"/>
      <c r="X24" s="31"/>
      <c r="Y24" s="31"/>
      <c r="Z24" s="31"/>
    </row>
    <row r="25" spans="1:26" ht="15" customHeight="1" x14ac:dyDescent="0.3">
      <c r="A25" s="1" t="str">
        <f t="shared" si="0"/>
        <v>C74-0100</v>
      </c>
      <c r="C25" s="12" t="s">
        <v>554</v>
      </c>
      <c r="D25" s="7" t="s">
        <v>53</v>
      </c>
      <c r="E25" s="7" t="s">
        <v>80</v>
      </c>
      <c r="F25" s="44"/>
      <c r="G25" s="23"/>
      <c r="H25" s="96" t="s">
        <v>568</v>
      </c>
      <c r="I25" s="96"/>
      <c r="J25" s="97"/>
      <c r="K25" s="15">
        <f>K26+K29</f>
        <v>0</v>
      </c>
      <c r="L25" s="31"/>
      <c r="M25" s="31"/>
      <c r="N25" s="16"/>
      <c r="O25" s="16"/>
      <c r="P25" s="16"/>
      <c r="Q25" s="16"/>
      <c r="R25" s="17"/>
      <c r="S25" s="17">
        <v>0</v>
      </c>
      <c r="T25" s="17">
        <v>0</v>
      </c>
      <c r="U25" s="16"/>
      <c r="V25" s="16"/>
      <c r="W25" s="16"/>
      <c r="X25" s="15"/>
      <c r="Y25" s="31"/>
      <c r="Z25" s="31"/>
    </row>
    <row r="26" spans="1:26" ht="15" customHeight="1" x14ac:dyDescent="0.3">
      <c r="A26" s="1" t="str">
        <f t="shared" si="0"/>
        <v>C74-0110</v>
      </c>
      <c r="C26" s="12" t="s">
        <v>554</v>
      </c>
      <c r="D26" s="7" t="s">
        <v>56</v>
      </c>
      <c r="E26" s="7" t="s">
        <v>83</v>
      </c>
      <c r="F26" s="44"/>
      <c r="G26" s="23"/>
      <c r="H26" s="23"/>
      <c r="I26" s="96" t="s">
        <v>569</v>
      </c>
      <c r="J26" s="97"/>
      <c r="K26" s="15">
        <f>K27+K28</f>
        <v>0</v>
      </c>
      <c r="L26" s="31"/>
      <c r="M26" s="31"/>
      <c r="N26" s="16"/>
      <c r="O26" s="16"/>
      <c r="P26" s="16"/>
      <c r="Q26" s="16"/>
      <c r="R26" s="17"/>
      <c r="S26" s="17">
        <v>0</v>
      </c>
      <c r="T26" s="17">
        <v>0</v>
      </c>
      <c r="U26" s="16"/>
      <c r="V26" s="16"/>
      <c r="W26" s="16"/>
      <c r="X26" s="31"/>
      <c r="Y26" s="31"/>
      <c r="Z26" s="31"/>
    </row>
    <row r="27" spans="1:26" ht="39" customHeight="1" x14ac:dyDescent="0.3">
      <c r="A27" s="1" t="str">
        <f t="shared" si="0"/>
        <v>C74-0120</v>
      </c>
      <c r="C27" s="12" t="s">
        <v>554</v>
      </c>
      <c r="D27" s="7" t="s">
        <v>59</v>
      </c>
      <c r="E27" s="7" t="s">
        <v>224</v>
      </c>
      <c r="F27" s="44"/>
      <c r="G27" s="23"/>
      <c r="H27" s="23"/>
      <c r="I27" s="23"/>
      <c r="J27" s="28" t="s">
        <v>570</v>
      </c>
      <c r="K27" s="46">
        <f>SUMIFS(LCR_Data!D:D,LCR_Data!C:C,'C74.00'!$A27)</f>
        <v>0</v>
      </c>
      <c r="L27" s="49"/>
      <c r="M27" s="49"/>
      <c r="N27" s="16"/>
      <c r="O27" s="16"/>
      <c r="P27" s="16"/>
      <c r="Q27" s="16"/>
      <c r="R27" s="17"/>
      <c r="S27" s="17">
        <v>0</v>
      </c>
      <c r="T27" s="17">
        <v>0</v>
      </c>
      <c r="U27" s="16"/>
      <c r="V27" s="16"/>
      <c r="W27" s="16"/>
      <c r="X27" s="31"/>
      <c r="Y27" s="31"/>
      <c r="Z27" s="31"/>
    </row>
    <row r="28" spans="1:26" ht="39" customHeight="1" x14ac:dyDescent="0.3">
      <c r="A28" s="1" t="str">
        <f t="shared" si="0"/>
        <v>C74-0130</v>
      </c>
      <c r="C28" s="12" t="s">
        <v>554</v>
      </c>
      <c r="D28" s="7" t="s">
        <v>62</v>
      </c>
      <c r="E28" s="7" t="s">
        <v>226</v>
      </c>
      <c r="F28" s="44"/>
      <c r="G28" s="23"/>
      <c r="H28" s="23"/>
      <c r="I28" s="23"/>
      <c r="J28" s="28" t="s">
        <v>571</v>
      </c>
      <c r="K28" s="46">
        <f>SUMIFS(LCR_Data!D:D,LCR_Data!C:C,'C74.00'!$A28)</f>
        <v>0</v>
      </c>
      <c r="L28" s="49"/>
      <c r="M28" s="49"/>
      <c r="N28" s="16"/>
      <c r="O28" s="16"/>
      <c r="P28" s="16"/>
      <c r="Q28" s="16" t="s">
        <v>216</v>
      </c>
      <c r="R28" s="17"/>
      <c r="S28" s="17">
        <v>0.05</v>
      </c>
      <c r="T28" s="17">
        <v>0.05</v>
      </c>
      <c r="U28" s="16"/>
      <c r="V28" s="16"/>
      <c r="W28" s="16"/>
      <c r="X28" s="31"/>
      <c r="Y28" s="31"/>
      <c r="Z28" s="31"/>
    </row>
    <row r="29" spans="1:26" ht="15" customHeight="1" x14ac:dyDescent="0.3">
      <c r="A29" s="1" t="str">
        <f t="shared" si="0"/>
        <v>C74-0140</v>
      </c>
      <c r="C29" s="12" t="s">
        <v>554</v>
      </c>
      <c r="D29" s="7" t="s">
        <v>65</v>
      </c>
      <c r="E29" s="7" t="s">
        <v>87</v>
      </c>
      <c r="F29" s="44"/>
      <c r="G29" s="23"/>
      <c r="H29" s="23"/>
      <c r="I29" s="96" t="s">
        <v>572</v>
      </c>
      <c r="J29" s="97"/>
      <c r="K29" s="15">
        <f>K30+K31</f>
        <v>0</v>
      </c>
      <c r="L29" s="31"/>
      <c r="M29" s="31"/>
      <c r="N29" s="16"/>
      <c r="O29" s="16"/>
      <c r="P29" s="16"/>
      <c r="Q29" s="16"/>
      <c r="R29" s="17"/>
      <c r="S29" s="17">
        <v>0</v>
      </c>
      <c r="T29" s="17">
        <v>0</v>
      </c>
      <c r="U29" s="16"/>
      <c r="V29" s="16"/>
      <c r="W29" s="16"/>
      <c r="X29" s="15"/>
      <c r="Y29" s="31"/>
      <c r="Z29" s="31"/>
    </row>
    <row r="30" spans="1:26" ht="15" customHeight="1" x14ac:dyDescent="0.3">
      <c r="A30" s="1" t="str">
        <f t="shared" si="0"/>
        <v>C74-0150</v>
      </c>
      <c r="C30" s="12" t="s">
        <v>554</v>
      </c>
      <c r="D30" s="7" t="s">
        <v>69</v>
      </c>
      <c r="E30" s="7" t="s">
        <v>230</v>
      </c>
      <c r="F30" s="44"/>
      <c r="G30" s="23"/>
      <c r="H30" s="23"/>
      <c r="I30" s="23"/>
      <c r="J30" s="28" t="s">
        <v>573</v>
      </c>
      <c r="K30" s="46">
        <f>SUMIFS(LCR_Data!D:D,LCR_Data!C:C,'C74.00'!$A30)</f>
        <v>0</v>
      </c>
      <c r="L30" s="49"/>
      <c r="M30" s="49"/>
      <c r="N30" s="16"/>
      <c r="O30" s="16"/>
      <c r="P30" s="16"/>
      <c r="Q30" s="16" t="s">
        <v>37</v>
      </c>
      <c r="R30" s="17"/>
      <c r="S30" s="17">
        <v>1</v>
      </c>
      <c r="T30" s="17">
        <v>1</v>
      </c>
      <c r="U30" s="16"/>
      <c r="V30" s="16"/>
      <c r="W30" s="16"/>
      <c r="X30" s="31"/>
      <c r="Y30" s="31"/>
      <c r="Z30" s="31"/>
    </row>
    <row r="31" spans="1:26" ht="15" customHeight="1" x14ac:dyDescent="0.3">
      <c r="A31" s="1" t="str">
        <f t="shared" si="0"/>
        <v>C74-0160</v>
      </c>
      <c r="C31" s="12" t="s">
        <v>554</v>
      </c>
      <c r="D31" s="7" t="s">
        <v>72</v>
      </c>
      <c r="E31" s="7" t="s">
        <v>232</v>
      </c>
      <c r="F31" s="44"/>
      <c r="G31" s="23"/>
      <c r="H31" s="23"/>
      <c r="I31" s="23"/>
      <c r="J31" s="28" t="s">
        <v>574</v>
      </c>
      <c r="K31" s="46">
        <f>SUMIFS(LCR_Data!D:D,LCR_Data!C:C,'C74.00'!$A31)</f>
        <v>0</v>
      </c>
      <c r="L31" s="49"/>
      <c r="M31" s="49"/>
      <c r="N31" s="16"/>
      <c r="O31" s="16"/>
      <c r="P31" s="16"/>
      <c r="Q31" s="16" t="s">
        <v>37</v>
      </c>
      <c r="R31" s="17"/>
      <c r="S31" s="17">
        <v>1</v>
      </c>
      <c r="T31" s="17">
        <v>1</v>
      </c>
      <c r="U31" s="16"/>
      <c r="V31" s="16"/>
      <c r="W31" s="16"/>
      <c r="X31" s="15"/>
      <c r="Y31" s="31"/>
      <c r="Z31" s="31"/>
    </row>
    <row r="32" spans="1:26" ht="15" customHeight="1" x14ac:dyDescent="0.3">
      <c r="A32" s="1" t="str">
        <f t="shared" si="0"/>
        <v>C74-0170</v>
      </c>
      <c r="C32" s="12" t="s">
        <v>554</v>
      </c>
      <c r="D32" s="7" t="s">
        <v>75</v>
      </c>
      <c r="E32" s="7" t="s">
        <v>238</v>
      </c>
      <c r="F32" s="23"/>
      <c r="G32" s="23"/>
      <c r="H32" s="96" t="s">
        <v>575</v>
      </c>
      <c r="I32" s="96"/>
      <c r="J32" s="97"/>
      <c r="K32" s="15">
        <v>0</v>
      </c>
      <c r="L32" s="31"/>
      <c r="M32" s="31"/>
      <c r="N32" s="16"/>
      <c r="O32" s="16"/>
      <c r="P32" s="16"/>
      <c r="Q32" s="16" t="s">
        <v>37</v>
      </c>
      <c r="R32" s="17"/>
      <c r="S32" s="17">
        <v>1</v>
      </c>
      <c r="T32" s="17">
        <v>1</v>
      </c>
      <c r="U32" s="16"/>
      <c r="V32" s="16"/>
      <c r="W32" s="16"/>
      <c r="X32" s="31"/>
      <c r="Y32" s="31"/>
      <c r="Z32" s="31"/>
    </row>
    <row r="33" spans="1:26" ht="15" customHeight="1" x14ac:dyDescent="0.3">
      <c r="A33" s="1" t="str">
        <f t="shared" si="0"/>
        <v>C74-0180</v>
      </c>
      <c r="C33" s="12" t="s">
        <v>554</v>
      </c>
      <c r="D33" s="7" t="s">
        <v>79</v>
      </c>
      <c r="E33" s="6" t="s">
        <v>252</v>
      </c>
      <c r="F33" s="44"/>
      <c r="G33" s="23"/>
      <c r="H33" s="96" t="s">
        <v>576</v>
      </c>
      <c r="I33" s="96"/>
      <c r="J33" s="96"/>
      <c r="K33" s="46">
        <f>SUMIFS(LCR_Data!D:D,LCR_Data!C:C,'C74.00'!$A33)</f>
        <v>0</v>
      </c>
      <c r="L33" s="49"/>
      <c r="M33" s="49"/>
      <c r="N33" s="16"/>
      <c r="O33" s="16"/>
      <c r="P33" s="16"/>
      <c r="Q33" s="16" t="s">
        <v>37</v>
      </c>
      <c r="R33" s="17"/>
      <c r="S33" s="17">
        <v>1</v>
      </c>
      <c r="T33" s="17">
        <v>1</v>
      </c>
      <c r="U33" s="16"/>
      <c r="V33" s="16"/>
      <c r="W33" s="16"/>
      <c r="X33" s="31"/>
      <c r="Y33" s="31"/>
      <c r="Z33" s="31"/>
    </row>
    <row r="34" spans="1:26" ht="15" customHeight="1" x14ac:dyDescent="0.3">
      <c r="A34" s="1" t="str">
        <f t="shared" si="0"/>
        <v>C74-0190</v>
      </c>
      <c r="C34" s="12" t="s">
        <v>554</v>
      </c>
      <c r="D34" s="7" t="s">
        <v>82</v>
      </c>
      <c r="E34" s="7" t="s">
        <v>260</v>
      </c>
      <c r="F34" s="23"/>
      <c r="G34" s="23"/>
      <c r="H34" s="96" t="s">
        <v>577</v>
      </c>
      <c r="I34" s="96"/>
      <c r="J34" s="97"/>
      <c r="K34" s="46">
        <f>SUMIFS(LCR_Data!D:D,LCR_Data!C:C,'C74.00'!$A34)</f>
        <v>0</v>
      </c>
      <c r="L34" s="49"/>
      <c r="M34" s="49"/>
      <c r="N34" s="16"/>
      <c r="O34" s="16"/>
      <c r="P34" s="16"/>
      <c r="Q34" s="16" t="s">
        <v>37</v>
      </c>
      <c r="R34" s="17"/>
      <c r="S34" s="17">
        <v>1</v>
      </c>
      <c r="T34" s="17">
        <v>1</v>
      </c>
      <c r="U34" s="16"/>
      <c r="V34" s="16"/>
      <c r="W34" s="16"/>
      <c r="X34" s="31"/>
      <c r="Y34" s="31"/>
      <c r="Z34" s="31"/>
    </row>
    <row r="35" spans="1:26" ht="15" customHeight="1" x14ac:dyDescent="0.3">
      <c r="A35" s="1" t="str">
        <f t="shared" si="0"/>
        <v>C74-0201</v>
      </c>
      <c r="C35" s="12" t="s">
        <v>554</v>
      </c>
      <c r="D35" s="7" t="s">
        <v>578</v>
      </c>
      <c r="E35" s="7" t="s">
        <v>292</v>
      </c>
      <c r="F35" s="23"/>
      <c r="G35" s="23"/>
      <c r="H35" s="96" t="s">
        <v>579</v>
      </c>
      <c r="I35" s="96"/>
      <c r="J35" s="97"/>
      <c r="K35" s="46">
        <f>SUMIFS(LCR_Data!D:D,LCR_Data!C:C,'C74.00'!$A35)</f>
        <v>0</v>
      </c>
      <c r="L35" s="49"/>
      <c r="M35" s="49"/>
      <c r="N35" s="16"/>
      <c r="O35" s="16"/>
      <c r="P35" s="16"/>
      <c r="Q35" s="16" t="s">
        <v>248</v>
      </c>
      <c r="R35" s="17"/>
      <c r="S35" s="17">
        <v>0.2</v>
      </c>
      <c r="T35" s="17">
        <v>0.2</v>
      </c>
      <c r="U35" s="16"/>
      <c r="V35" s="16"/>
      <c r="W35" s="16"/>
      <c r="X35" s="31"/>
      <c r="Y35" s="31"/>
      <c r="Z35" s="31"/>
    </row>
    <row r="36" spans="1:26" ht="15" customHeight="1" x14ac:dyDescent="0.3">
      <c r="A36" s="1" t="str">
        <f t="shared" si="0"/>
        <v>C74-0210</v>
      </c>
      <c r="C36" s="12" t="s">
        <v>554</v>
      </c>
      <c r="D36" s="7" t="s">
        <v>90</v>
      </c>
      <c r="E36" s="7" t="s">
        <v>358</v>
      </c>
      <c r="F36" s="23"/>
      <c r="G36" s="23"/>
      <c r="H36" s="96" t="s">
        <v>580</v>
      </c>
      <c r="I36" s="96"/>
      <c r="J36" s="97"/>
      <c r="K36" s="46">
        <f>SUMIFS(LCR_Data!D:D,LCR_Data!C:C,'C74.00'!$A36)</f>
        <v>0</v>
      </c>
      <c r="L36" s="49"/>
      <c r="M36" s="49"/>
      <c r="N36" s="16"/>
      <c r="O36" s="16"/>
      <c r="P36" s="16"/>
      <c r="Q36" s="16" t="s">
        <v>37</v>
      </c>
      <c r="R36" s="17"/>
      <c r="S36" s="17">
        <v>1</v>
      </c>
      <c r="T36" s="17">
        <v>1</v>
      </c>
      <c r="U36" s="16"/>
      <c r="V36" s="16"/>
      <c r="W36" s="16"/>
      <c r="X36" s="31"/>
      <c r="Y36" s="31"/>
      <c r="Z36" s="31"/>
    </row>
    <row r="37" spans="1:26" ht="15" customHeight="1" x14ac:dyDescent="0.3">
      <c r="A37" s="1" t="str">
        <f t="shared" si="0"/>
        <v>C74-0230</v>
      </c>
      <c r="C37" s="12" t="s">
        <v>554</v>
      </c>
      <c r="D37" s="7" t="s">
        <v>96</v>
      </c>
      <c r="E37" s="7" t="s">
        <v>388</v>
      </c>
      <c r="F37" s="23"/>
      <c r="G37" s="23"/>
      <c r="H37" s="96" t="s">
        <v>581</v>
      </c>
      <c r="I37" s="96"/>
      <c r="J37" s="97"/>
      <c r="K37" s="46">
        <f>SUMIFS(LCR_Data!D:D,LCR_Data!C:C,'C74.00'!$A37)</f>
        <v>0</v>
      </c>
      <c r="L37" s="49"/>
      <c r="M37" s="49"/>
      <c r="N37" s="16"/>
      <c r="O37" s="16"/>
      <c r="P37" s="16"/>
      <c r="Q37" s="16" t="s">
        <v>37</v>
      </c>
      <c r="R37" s="17"/>
      <c r="S37" s="17">
        <v>1</v>
      </c>
      <c r="T37" s="17">
        <v>1</v>
      </c>
      <c r="U37" s="16"/>
      <c r="V37" s="16"/>
      <c r="W37" s="16"/>
      <c r="X37" s="31"/>
      <c r="Y37" s="31"/>
      <c r="Z37" s="31"/>
    </row>
    <row r="38" spans="1:26" ht="15" customHeight="1" x14ac:dyDescent="0.3">
      <c r="A38" s="1" t="str">
        <f t="shared" si="0"/>
        <v>C74-0240</v>
      </c>
      <c r="C38" s="12" t="s">
        <v>554</v>
      </c>
      <c r="D38" s="7" t="s">
        <v>99</v>
      </c>
      <c r="E38" s="7" t="s">
        <v>582</v>
      </c>
      <c r="F38" s="23"/>
      <c r="G38" s="23"/>
      <c r="H38" s="96" t="s">
        <v>583</v>
      </c>
      <c r="I38" s="96"/>
      <c r="J38" s="97"/>
      <c r="K38" s="46">
        <f>SUMIFS(LCR_Data!D:D,LCR_Data!C:C,'C74.00'!$A38)</f>
        <v>0</v>
      </c>
      <c r="L38" s="49"/>
      <c r="M38" s="49"/>
      <c r="N38" s="16"/>
      <c r="O38" s="16"/>
      <c r="P38" s="16"/>
      <c r="Q38" s="16" t="s">
        <v>37</v>
      </c>
      <c r="R38" s="17"/>
      <c r="S38" s="17">
        <v>1</v>
      </c>
      <c r="T38" s="17">
        <v>1</v>
      </c>
      <c r="U38" s="16"/>
      <c r="V38" s="16"/>
      <c r="W38" s="16"/>
      <c r="X38" s="15"/>
      <c r="Y38" s="31"/>
      <c r="Z38" s="31"/>
    </row>
    <row r="39" spans="1:26" ht="15" customHeight="1" x14ac:dyDescent="0.3">
      <c r="A39" s="1" t="str">
        <f t="shared" si="0"/>
        <v>C74-0250</v>
      </c>
      <c r="C39" s="12" t="s">
        <v>554</v>
      </c>
      <c r="D39" s="7" t="s">
        <v>103</v>
      </c>
      <c r="E39" s="7" t="s">
        <v>584</v>
      </c>
      <c r="F39" s="23"/>
      <c r="G39" s="23"/>
      <c r="H39" s="96" t="s">
        <v>585</v>
      </c>
      <c r="I39" s="96"/>
      <c r="J39" s="97"/>
      <c r="K39" s="46">
        <f>SUMIFS(LCR_Data!D:D,LCR_Data!C:C,'C74.00'!$A39)</f>
        <v>0</v>
      </c>
      <c r="L39" s="49"/>
      <c r="M39" s="49"/>
      <c r="N39" s="16"/>
      <c r="O39" s="16"/>
      <c r="P39" s="16"/>
      <c r="Q39" s="16"/>
      <c r="R39" s="17"/>
      <c r="S39" s="17">
        <v>0</v>
      </c>
      <c r="T39" s="17">
        <v>0</v>
      </c>
      <c r="U39" s="16"/>
      <c r="V39" s="16"/>
      <c r="W39" s="16"/>
      <c r="X39" s="31"/>
      <c r="Y39" s="31"/>
      <c r="Z39" s="31"/>
    </row>
    <row r="40" spans="1:26" ht="12.9" customHeight="1" x14ac:dyDescent="0.3">
      <c r="A40" s="1" t="str">
        <f t="shared" si="0"/>
        <v>C74-0260</v>
      </c>
      <c r="C40" s="12" t="s">
        <v>554</v>
      </c>
      <c r="D40" s="57" t="s">
        <v>106</v>
      </c>
      <c r="E40" s="57" t="s">
        <v>586</v>
      </c>
      <c r="F40" s="18"/>
      <c r="G40" s="18"/>
      <c r="H40" s="81" t="s">
        <v>587</v>
      </c>
      <c r="I40" s="81"/>
      <c r="J40" s="82"/>
      <c r="K40" s="46">
        <f>SUMIFS(LCR_Data!D:D,LCR_Data!C:C,'C74.00'!$A40)</f>
        <v>0</v>
      </c>
      <c r="L40" s="31"/>
      <c r="M40" s="31"/>
      <c r="N40" s="16"/>
      <c r="O40" s="16"/>
      <c r="P40" s="16"/>
      <c r="Q40" s="16" t="s">
        <v>37</v>
      </c>
      <c r="R40" s="17"/>
      <c r="S40" s="31"/>
      <c r="T40" s="31"/>
      <c r="U40" s="16"/>
      <c r="V40" s="16"/>
      <c r="W40" s="16"/>
      <c r="X40" s="15"/>
      <c r="Y40" s="31"/>
      <c r="Z40" s="31"/>
    </row>
    <row r="41" spans="1:26" ht="15" customHeight="1" x14ac:dyDescent="0.3">
      <c r="A41" s="1" t="str">
        <f t="shared" si="0"/>
        <v>C74-0263</v>
      </c>
      <c r="C41" s="12" t="s">
        <v>554</v>
      </c>
      <c r="D41" s="7" t="s">
        <v>588</v>
      </c>
      <c r="E41" s="7" t="s">
        <v>94</v>
      </c>
      <c r="F41" s="23"/>
      <c r="G41" s="81" t="s">
        <v>589</v>
      </c>
      <c r="H41" s="81"/>
      <c r="I41" s="81"/>
      <c r="J41" s="82"/>
      <c r="K41" s="31">
        <f>K42+K62</f>
        <v>0</v>
      </c>
      <c r="L41" s="31"/>
      <c r="M41" s="31" t="s">
        <v>590</v>
      </c>
      <c r="N41" s="16"/>
      <c r="O41" s="16"/>
      <c r="P41" s="16"/>
      <c r="Q41" s="16"/>
      <c r="R41" s="17"/>
      <c r="S41" s="17">
        <v>0</v>
      </c>
      <c r="T41" s="17">
        <v>0</v>
      </c>
      <c r="U41" s="16"/>
      <c r="V41" s="16"/>
      <c r="W41" s="16"/>
      <c r="X41" s="31"/>
      <c r="Y41" s="31"/>
      <c r="Z41" s="31"/>
    </row>
    <row r="42" spans="1:26" ht="15" customHeight="1" x14ac:dyDescent="0.3">
      <c r="A42" s="1" t="str">
        <f t="shared" si="0"/>
        <v>C74-0265</v>
      </c>
      <c r="C42" s="12" t="s">
        <v>554</v>
      </c>
      <c r="D42" s="7" t="s">
        <v>591</v>
      </c>
      <c r="E42" s="7" t="s">
        <v>97</v>
      </c>
      <c r="F42" s="23"/>
      <c r="G42" s="18"/>
      <c r="H42" s="81" t="s">
        <v>419</v>
      </c>
      <c r="I42" s="81"/>
      <c r="J42" s="82"/>
      <c r="K42" s="15">
        <f>K43+K58+K59</f>
        <v>0</v>
      </c>
      <c r="L42" s="31"/>
      <c r="M42" s="31"/>
      <c r="N42" s="16"/>
      <c r="O42" s="16"/>
      <c r="P42" s="16"/>
      <c r="Q42" s="16"/>
      <c r="R42" s="17"/>
      <c r="S42" s="17">
        <v>0</v>
      </c>
      <c r="T42" s="17">
        <v>0</v>
      </c>
      <c r="U42" s="16"/>
      <c r="V42" s="16"/>
      <c r="W42" s="16"/>
      <c r="X42" s="31"/>
      <c r="Y42" s="31"/>
      <c r="Z42" s="31"/>
    </row>
    <row r="43" spans="1:26" ht="15" customHeight="1" x14ac:dyDescent="0.3">
      <c r="A43" s="1" t="str">
        <f t="shared" si="0"/>
        <v>C74-0267</v>
      </c>
      <c r="C43" s="12" t="s">
        <v>554</v>
      </c>
      <c r="D43" s="7" t="s">
        <v>592</v>
      </c>
      <c r="E43" s="7" t="s">
        <v>100</v>
      </c>
      <c r="F43" s="44"/>
      <c r="G43" s="23"/>
      <c r="H43" s="96" t="s">
        <v>593</v>
      </c>
      <c r="I43" s="96"/>
      <c r="J43" s="97"/>
      <c r="K43" s="15">
        <f>K44+K46+K48+K50+K52+K54+K56</f>
        <v>0</v>
      </c>
      <c r="L43" s="31"/>
      <c r="M43" s="31"/>
      <c r="N43" s="31"/>
      <c r="O43" s="31"/>
      <c r="P43" s="31"/>
      <c r="Q43" s="16"/>
      <c r="R43" s="17"/>
      <c r="S43" s="17">
        <v>0</v>
      </c>
      <c r="T43" s="17">
        <v>0</v>
      </c>
      <c r="U43" s="16"/>
      <c r="V43" s="16"/>
      <c r="W43" s="16"/>
      <c r="X43" s="31"/>
      <c r="Y43" s="31"/>
      <c r="Z43" s="31"/>
    </row>
    <row r="44" spans="1:26" ht="15" customHeight="1" x14ac:dyDescent="0.3">
      <c r="A44" s="1" t="str">
        <f t="shared" si="0"/>
        <v>C74-0269</v>
      </c>
      <c r="C44" s="12" t="s">
        <v>554</v>
      </c>
      <c r="D44" s="7" t="s">
        <v>594</v>
      </c>
      <c r="E44" s="7" t="s">
        <v>423</v>
      </c>
      <c r="F44" s="44"/>
      <c r="G44" s="23"/>
      <c r="H44" s="23"/>
      <c r="I44" s="96" t="s">
        <v>595</v>
      </c>
      <c r="J44" s="97"/>
      <c r="K44" s="46">
        <f>SUMIFS(LCR_Data!D:D,LCR_Data!C:C,'C74.00'!$A44)</f>
        <v>0</v>
      </c>
      <c r="L44" s="49"/>
      <c r="M44" s="49"/>
      <c r="N44" s="49"/>
      <c r="O44" s="49"/>
      <c r="P44" s="49"/>
      <c r="Q44" s="16" t="s">
        <v>206</v>
      </c>
      <c r="R44" s="17"/>
      <c r="S44" s="17">
        <v>0</v>
      </c>
      <c r="T44" s="17">
        <v>0</v>
      </c>
      <c r="U44" s="16"/>
      <c r="V44" s="16"/>
      <c r="W44" s="16"/>
      <c r="X44" s="31"/>
      <c r="Y44" s="31"/>
      <c r="Z44" s="31"/>
    </row>
    <row r="45" spans="1:26" ht="15" customHeight="1" x14ac:dyDescent="0.3">
      <c r="A45" s="1" t="str">
        <f t="shared" si="0"/>
        <v>C74-0271</v>
      </c>
      <c r="C45" s="12" t="s">
        <v>554</v>
      </c>
      <c r="D45" s="7" t="s">
        <v>596</v>
      </c>
      <c r="E45" s="7" t="s">
        <v>597</v>
      </c>
      <c r="F45" s="44"/>
      <c r="G45" s="23"/>
      <c r="H45" s="23"/>
      <c r="I45" s="23"/>
      <c r="J45" s="28" t="s">
        <v>598</v>
      </c>
      <c r="K45" s="46">
        <f>SUMIFS(LCR_Data!D:D,LCR_Data!C:C,'C74.00'!$A45)</f>
        <v>0</v>
      </c>
      <c r="L45" s="49"/>
      <c r="M45" s="49"/>
      <c r="N45" s="49"/>
      <c r="O45" s="49"/>
      <c r="P45" s="49"/>
      <c r="Q45" s="16"/>
      <c r="R45" s="16"/>
      <c r="S45" s="16"/>
      <c r="T45" s="16"/>
      <c r="U45" s="49"/>
      <c r="V45" s="49"/>
      <c r="W45" s="49"/>
      <c r="X45" s="16"/>
      <c r="Y45" s="16"/>
      <c r="Z45" s="16"/>
    </row>
    <row r="46" spans="1:26" ht="15" customHeight="1" x14ac:dyDescent="0.3">
      <c r="A46" s="1" t="str">
        <f t="shared" si="0"/>
        <v>C74-0273</v>
      </c>
      <c r="C46" s="12" t="s">
        <v>554</v>
      </c>
      <c r="D46" s="7" t="s">
        <v>599</v>
      </c>
      <c r="E46" s="7" t="s">
        <v>600</v>
      </c>
      <c r="F46" s="44"/>
      <c r="G46" s="23"/>
      <c r="H46" s="23"/>
      <c r="I46" s="96" t="s">
        <v>601</v>
      </c>
      <c r="J46" s="97"/>
      <c r="K46" s="46">
        <f>SUMIFS(LCR_Data!D:D,LCR_Data!C:C,'C74.00'!$A46)</f>
        <v>0</v>
      </c>
      <c r="L46" s="49"/>
      <c r="M46" s="49"/>
      <c r="N46" s="49"/>
      <c r="O46" s="49"/>
      <c r="P46" s="49"/>
      <c r="Q46" s="16" t="s">
        <v>458</v>
      </c>
      <c r="R46" s="17">
        <v>7.0000000000000007E-2</v>
      </c>
      <c r="S46" s="17">
        <v>7.0000000000000007E-2</v>
      </c>
      <c r="T46" s="17">
        <v>7.0000000000000007E-2</v>
      </c>
      <c r="U46" s="16"/>
      <c r="V46" s="16"/>
      <c r="W46" s="16"/>
      <c r="X46" s="31"/>
      <c r="Y46" s="31"/>
      <c r="Z46" s="31"/>
    </row>
    <row r="47" spans="1:26" ht="15" customHeight="1" x14ac:dyDescent="0.3">
      <c r="A47" s="1" t="str">
        <f t="shared" si="0"/>
        <v>C74-0275</v>
      </c>
      <c r="C47" s="12" t="s">
        <v>554</v>
      </c>
      <c r="D47" s="7" t="s">
        <v>602</v>
      </c>
      <c r="E47" s="7" t="s">
        <v>603</v>
      </c>
      <c r="F47" s="44"/>
      <c r="G47" s="23"/>
      <c r="H47" s="23"/>
      <c r="I47" s="23"/>
      <c r="J47" s="28" t="s">
        <v>598</v>
      </c>
      <c r="K47" s="46">
        <f>SUMIFS(LCR_Data!D:D,LCR_Data!C:C,'C74.00'!$A47)</f>
        <v>0</v>
      </c>
      <c r="L47" s="49"/>
      <c r="M47" s="49"/>
      <c r="N47" s="49"/>
      <c r="O47" s="49"/>
      <c r="P47" s="49"/>
      <c r="Q47" s="16"/>
      <c r="R47" s="16"/>
      <c r="S47" s="16"/>
      <c r="T47" s="16"/>
      <c r="U47" s="49"/>
      <c r="V47" s="49"/>
      <c r="W47" s="49"/>
      <c r="X47" s="16"/>
      <c r="Y47" s="16"/>
      <c r="Z47" s="16"/>
    </row>
    <row r="48" spans="1:26" ht="15" customHeight="1" x14ac:dyDescent="0.3">
      <c r="A48" s="1" t="str">
        <f t="shared" si="0"/>
        <v>C74-0277</v>
      </c>
      <c r="C48" s="12" t="s">
        <v>554</v>
      </c>
      <c r="D48" s="7" t="s">
        <v>604</v>
      </c>
      <c r="E48" s="7" t="s">
        <v>605</v>
      </c>
      <c r="F48" s="44"/>
      <c r="G48" s="23"/>
      <c r="H48" s="23"/>
      <c r="I48" s="96" t="s">
        <v>606</v>
      </c>
      <c r="J48" s="97"/>
      <c r="K48" s="46">
        <f>SUMIFS(LCR_Data!D:D,LCR_Data!C:C,'C74.00'!$A48)</f>
        <v>0</v>
      </c>
      <c r="L48" s="49"/>
      <c r="M48" s="49"/>
      <c r="N48" s="49"/>
      <c r="O48" s="49"/>
      <c r="P48" s="49"/>
      <c r="Q48" s="16" t="s">
        <v>462</v>
      </c>
      <c r="R48" s="17">
        <v>0.15</v>
      </c>
      <c r="S48" s="17">
        <v>0.15</v>
      </c>
      <c r="T48" s="17">
        <v>0.15</v>
      </c>
      <c r="U48" s="16"/>
      <c r="V48" s="16"/>
      <c r="W48" s="16"/>
      <c r="X48" s="31"/>
      <c r="Y48" s="31"/>
      <c r="Z48" s="31"/>
    </row>
    <row r="49" spans="1:26" ht="15" customHeight="1" x14ac:dyDescent="0.3">
      <c r="A49" s="1" t="str">
        <f t="shared" si="0"/>
        <v>C74-0279</v>
      </c>
      <c r="C49" s="12" t="s">
        <v>554</v>
      </c>
      <c r="D49" s="7" t="s">
        <v>607</v>
      </c>
      <c r="E49" s="7" t="s">
        <v>608</v>
      </c>
      <c r="F49" s="44"/>
      <c r="G49" s="23"/>
      <c r="H49" s="23"/>
      <c r="I49" s="23"/>
      <c r="J49" s="28" t="s">
        <v>598</v>
      </c>
      <c r="K49" s="46">
        <f>SUMIFS(LCR_Data!D:D,LCR_Data!C:C,'C74.00'!$A49)</f>
        <v>0</v>
      </c>
      <c r="L49" s="49"/>
      <c r="M49" s="49"/>
      <c r="N49" s="49"/>
      <c r="O49" s="49"/>
      <c r="P49" s="49"/>
      <c r="Q49" s="16"/>
      <c r="R49" s="16"/>
      <c r="S49" s="16"/>
      <c r="T49" s="16"/>
      <c r="U49" s="49"/>
      <c r="V49" s="49"/>
      <c r="W49" s="49"/>
      <c r="X49" s="16"/>
      <c r="Y49" s="16"/>
      <c r="Z49" s="16"/>
    </row>
    <row r="50" spans="1:26" ht="15" customHeight="1" x14ac:dyDescent="0.3">
      <c r="A50" s="1" t="str">
        <f t="shared" si="0"/>
        <v>C74-0281</v>
      </c>
      <c r="C50" s="12" t="s">
        <v>554</v>
      </c>
      <c r="D50" s="7" t="s">
        <v>609</v>
      </c>
      <c r="E50" s="7" t="s">
        <v>610</v>
      </c>
      <c r="F50" s="44"/>
      <c r="G50" s="23"/>
      <c r="H50" s="23"/>
      <c r="I50" s="96" t="s">
        <v>611</v>
      </c>
      <c r="J50" s="97"/>
      <c r="K50" s="46">
        <f>SUMIFS(LCR_Data!D:D,LCR_Data!C:C,'C74.00'!$A50)</f>
        <v>0</v>
      </c>
      <c r="L50" s="49"/>
      <c r="M50" s="49"/>
      <c r="N50" s="49"/>
      <c r="O50" s="49"/>
      <c r="P50" s="49"/>
      <c r="Q50" s="16" t="s">
        <v>228</v>
      </c>
      <c r="R50" s="17">
        <v>0.25</v>
      </c>
      <c r="S50" s="17">
        <v>0.25</v>
      </c>
      <c r="T50" s="17">
        <v>0.25</v>
      </c>
      <c r="U50" s="16"/>
      <c r="V50" s="16"/>
      <c r="W50" s="16"/>
      <c r="X50" s="31"/>
      <c r="Y50" s="31"/>
      <c r="Z50" s="31"/>
    </row>
    <row r="51" spans="1:26" ht="15" customHeight="1" x14ac:dyDescent="0.3">
      <c r="A51" s="1" t="str">
        <f t="shared" si="0"/>
        <v>C74-0283</v>
      </c>
      <c r="C51" s="12" t="s">
        <v>554</v>
      </c>
      <c r="D51" s="7" t="s">
        <v>612</v>
      </c>
      <c r="E51" s="7" t="s">
        <v>613</v>
      </c>
      <c r="F51" s="44"/>
      <c r="G51" s="23"/>
      <c r="H51" s="23"/>
      <c r="I51" s="23"/>
      <c r="J51" s="23" t="s">
        <v>598</v>
      </c>
      <c r="K51" s="46">
        <f>SUMIFS(LCR_Data!D:D,LCR_Data!C:C,'C74.00'!$A51)</f>
        <v>0</v>
      </c>
      <c r="L51" s="49"/>
      <c r="M51" s="49"/>
      <c r="N51" s="49"/>
      <c r="O51" s="49"/>
      <c r="P51" s="49"/>
      <c r="Q51" s="16"/>
      <c r="R51" s="16"/>
      <c r="S51" s="16"/>
      <c r="T51" s="16"/>
      <c r="U51" s="49"/>
      <c r="V51" s="49"/>
      <c r="W51" s="49"/>
      <c r="X51" s="16"/>
      <c r="Y51" s="16"/>
      <c r="Z51" s="16"/>
    </row>
    <row r="52" spans="1:26" ht="15" customHeight="1" x14ac:dyDescent="0.3">
      <c r="A52" s="1" t="str">
        <f t="shared" si="0"/>
        <v>C74-0285</v>
      </c>
      <c r="C52" s="12" t="s">
        <v>554</v>
      </c>
      <c r="D52" s="7" t="s">
        <v>614</v>
      </c>
      <c r="E52" s="7" t="s">
        <v>615</v>
      </c>
      <c r="F52" s="44"/>
      <c r="G52" s="23"/>
      <c r="H52" s="23"/>
      <c r="I52" s="96" t="s">
        <v>616</v>
      </c>
      <c r="J52" s="97"/>
      <c r="K52" s="46">
        <f>SUMIFS(LCR_Data!D:D,LCR_Data!C:C,'C74.00'!$A52)</f>
        <v>0</v>
      </c>
      <c r="L52" s="49"/>
      <c r="M52" s="49"/>
      <c r="N52" s="49"/>
      <c r="O52" s="49"/>
      <c r="P52" s="49"/>
      <c r="Q52" s="16" t="s">
        <v>331</v>
      </c>
      <c r="R52" s="17">
        <v>0.3</v>
      </c>
      <c r="S52" s="17">
        <v>0.3</v>
      </c>
      <c r="T52" s="17">
        <v>0.3</v>
      </c>
      <c r="U52" s="16"/>
      <c r="V52" s="16"/>
      <c r="W52" s="16"/>
      <c r="X52" s="31"/>
      <c r="Y52" s="31"/>
      <c r="Z52" s="31"/>
    </row>
    <row r="53" spans="1:26" ht="15" customHeight="1" x14ac:dyDescent="0.3">
      <c r="A53" s="1" t="str">
        <f t="shared" si="0"/>
        <v>C74-0287</v>
      </c>
      <c r="C53" s="12" t="s">
        <v>554</v>
      </c>
      <c r="D53" s="7" t="s">
        <v>617</v>
      </c>
      <c r="E53" s="7" t="s">
        <v>618</v>
      </c>
      <c r="F53" s="44"/>
      <c r="G53" s="23"/>
      <c r="H53" s="23"/>
      <c r="I53" s="23"/>
      <c r="J53" s="28" t="s">
        <v>598</v>
      </c>
      <c r="K53" s="46">
        <f>SUMIFS(LCR_Data!D:D,LCR_Data!C:C,'C74.00'!$A53)</f>
        <v>0</v>
      </c>
      <c r="L53" s="49"/>
      <c r="M53" s="49"/>
      <c r="N53" s="49"/>
      <c r="O53" s="49"/>
      <c r="P53" s="49"/>
      <c r="Q53" s="16"/>
      <c r="R53" s="16"/>
      <c r="S53" s="16"/>
      <c r="T53" s="16"/>
      <c r="U53" s="49"/>
      <c r="V53" s="49"/>
      <c r="W53" s="49"/>
      <c r="X53" s="16"/>
      <c r="Y53" s="16"/>
      <c r="Z53" s="16"/>
    </row>
    <row r="54" spans="1:26" ht="15" customHeight="1" x14ac:dyDescent="0.3">
      <c r="A54" s="1" t="str">
        <f t="shared" si="0"/>
        <v>C74-0289</v>
      </c>
      <c r="C54" s="12" t="s">
        <v>554</v>
      </c>
      <c r="D54" s="7" t="s">
        <v>619</v>
      </c>
      <c r="E54" s="7" t="s">
        <v>620</v>
      </c>
      <c r="F54" s="44"/>
      <c r="G54" s="23"/>
      <c r="H54" s="23"/>
      <c r="I54" s="96" t="s">
        <v>621</v>
      </c>
      <c r="J54" s="97"/>
      <c r="K54" s="46">
        <f>SUMIFS(LCR_Data!D:D,LCR_Data!C:C,'C74.00'!$A54)</f>
        <v>0</v>
      </c>
      <c r="L54" s="49"/>
      <c r="M54" s="49"/>
      <c r="N54" s="49"/>
      <c r="O54" s="49"/>
      <c r="P54" s="49"/>
      <c r="Q54" s="16" t="s">
        <v>472</v>
      </c>
      <c r="R54" s="17">
        <v>0.35</v>
      </c>
      <c r="S54" s="17">
        <v>0.35</v>
      </c>
      <c r="T54" s="17">
        <v>0.35</v>
      </c>
      <c r="U54" s="16"/>
      <c r="V54" s="16"/>
      <c r="W54" s="16"/>
      <c r="X54" s="31"/>
      <c r="Y54" s="31"/>
      <c r="Z54" s="31"/>
    </row>
    <row r="55" spans="1:26" ht="15" customHeight="1" x14ac:dyDescent="0.3">
      <c r="A55" s="1" t="str">
        <f t="shared" si="0"/>
        <v>C74-0291</v>
      </c>
      <c r="C55" s="12" t="s">
        <v>554</v>
      </c>
      <c r="D55" s="7" t="s">
        <v>622</v>
      </c>
      <c r="E55" s="7" t="s">
        <v>623</v>
      </c>
      <c r="F55" s="44"/>
      <c r="G55" s="23"/>
      <c r="H55" s="23"/>
      <c r="I55" s="23"/>
      <c r="J55" s="28" t="s">
        <v>598</v>
      </c>
      <c r="K55" s="46">
        <f>SUMIFS(LCR_Data!D:D,LCR_Data!C:C,'C74.00'!$A55)</f>
        <v>0</v>
      </c>
      <c r="L55" s="49"/>
      <c r="M55" s="49"/>
      <c r="N55" s="49"/>
      <c r="O55" s="49"/>
      <c r="P55" s="49"/>
      <c r="Q55" s="16"/>
      <c r="R55" s="16"/>
      <c r="S55" s="16"/>
      <c r="T55" s="16"/>
      <c r="U55" s="49"/>
      <c r="V55" s="49"/>
      <c r="W55" s="49"/>
      <c r="X55" s="16"/>
      <c r="Y55" s="16"/>
      <c r="Z55" s="16"/>
    </row>
    <row r="56" spans="1:26" ht="15" customHeight="1" x14ac:dyDescent="0.3">
      <c r="A56" s="1" t="str">
        <f t="shared" si="0"/>
        <v>C74-0293</v>
      </c>
      <c r="C56" s="12" t="s">
        <v>554</v>
      </c>
      <c r="D56" s="7" t="s">
        <v>624</v>
      </c>
      <c r="E56" s="7" t="s">
        <v>625</v>
      </c>
      <c r="F56" s="44"/>
      <c r="G56" s="23"/>
      <c r="H56" s="23"/>
      <c r="I56" s="96" t="s">
        <v>626</v>
      </c>
      <c r="J56" s="97"/>
      <c r="K56" s="46">
        <f>SUMIFS(LCR_Data!D:D,LCR_Data!C:C,'C74.00'!$A56)</f>
        <v>0</v>
      </c>
      <c r="L56" s="49"/>
      <c r="M56" s="49"/>
      <c r="N56" s="49"/>
      <c r="O56" s="49"/>
      <c r="P56" s="49"/>
      <c r="Q56" s="16" t="s">
        <v>142</v>
      </c>
      <c r="R56" s="17">
        <v>0.5</v>
      </c>
      <c r="S56" s="17">
        <v>0.5</v>
      </c>
      <c r="T56" s="17">
        <v>0.5</v>
      </c>
      <c r="U56" s="16"/>
      <c r="V56" s="16"/>
      <c r="W56" s="16"/>
      <c r="X56" s="31"/>
      <c r="Y56" s="31"/>
      <c r="Z56" s="31"/>
    </row>
    <row r="57" spans="1:26" ht="15" customHeight="1" x14ac:dyDescent="0.3">
      <c r="A57" s="1" t="str">
        <f t="shared" si="0"/>
        <v>C74-0295</v>
      </c>
      <c r="C57" s="12" t="s">
        <v>554</v>
      </c>
      <c r="D57" s="7" t="s">
        <v>627</v>
      </c>
      <c r="E57" s="7" t="s">
        <v>628</v>
      </c>
      <c r="F57" s="44"/>
      <c r="G57" s="23"/>
      <c r="H57" s="23"/>
      <c r="I57" s="23"/>
      <c r="J57" s="28" t="s">
        <v>598</v>
      </c>
      <c r="K57" s="46">
        <f>SUMIFS(LCR_Data!D:D,LCR_Data!C:C,'C74.00'!$A57)</f>
        <v>0</v>
      </c>
      <c r="L57" s="49"/>
      <c r="M57" s="49"/>
      <c r="N57" s="49"/>
      <c r="O57" s="49"/>
      <c r="P57" s="49"/>
      <c r="Q57" s="16"/>
      <c r="R57" s="16"/>
      <c r="S57" s="16"/>
      <c r="T57" s="16"/>
      <c r="U57" s="49"/>
      <c r="V57" s="49"/>
      <c r="W57" s="49"/>
      <c r="X57" s="16"/>
      <c r="Y57" s="16"/>
      <c r="Z57" s="16"/>
    </row>
    <row r="58" spans="1:26" ht="15" customHeight="1" x14ac:dyDescent="0.3">
      <c r="A58" s="1" t="str">
        <f t="shared" si="0"/>
        <v>C74-0297</v>
      </c>
      <c r="C58" s="12" t="s">
        <v>554</v>
      </c>
      <c r="D58" s="7" t="s">
        <v>629</v>
      </c>
      <c r="E58" s="7" t="s">
        <v>104</v>
      </c>
      <c r="F58" s="44"/>
      <c r="G58" s="23"/>
      <c r="H58" s="96" t="s">
        <v>630</v>
      </c>
      <c r="I58" s="96"/>
      <c r="J58" s="97"/>
      <c r="K58" s="46">
        <f>SUMIFS(LCR_Data!D:D,LCR_Data!C:C,'C74.00'!$A58)</f>
        <v>0</v>
      </c>
      <c r="L58" s="49"/>
      <c r="M58" s="49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" customHeight="1" x14ac:dyDescent="0.3">
      <c r="A59" s="1" t="str">
        <f t="shared" si="0"/>
        <v>C74-0299</v>
      </c>
      <c r="C59" s="12" t="s">
        <v>554</v>
      </c>
      <c r="D59" s="7" t="s">
        <v>631</v>
      </c>
      <c r="E59" s="7" t="s">
        <v>107</v>
      </c>
      <c r="F59" s="44"/>
      <c r="G59" s="23"/>
      <c r="H59" s="96" t="s">
        <v>632</v>
      </c>
      <c r="I59" s="96"/>
      <c r="J59" s="97"/>
      <c r="K59" s="15">
        <f>K60+K61</f>
        <v>0</v>
      </c>
      <c r="L59" s="31"/>
      <c r="M59" s="31"/>
      <c r="N59" s="16"/>
      <c r="O59" s="16"/>
      <c r="P59" s="16"/>
      <c r="Q59" s="16"/>
      <c r="R59" s="17">
        <v>0</v>
      </c>
      <c r="S59" s="17">
        <v>0</v>
      </c>
      <c r="T59" s="17">
        <v>0</v>
      </c>
      <c r="U59" s="16"/>
      <c r="V59" s="16"/>
      <c r="W59" s="16"/>
      <c r="X59" s="31"/>
      <c r="Y59" s="31"/>
      <c r="Z59" s="31"/>
    </row>
    <row r="60" spans="1:26" ht="15" customHeight="1" x14ac:dyDescent="0.3">
      <c r="A60" s="1" t="str">
        <f t="shared" si="0"/>
        <v>C74-0301</v>
      </c>
      <c r="C60" s="12" t="s">
        <v>554</v>
      </c>
      <c r="D60" s="7" t="s">
        <v>633</v>
      </c>
      <c r="E60" s="7" t="s">
        <v>432</v>
      </c>
      <c r="F60" s="44"/>
      <c r="G60" s="23"/>
      <c r="H60" s="23"/>
      <c r="I60" s="96" t="s">
        <v>634</v>
      </c>
      <c r="J60" s="97"/>
      <c r="K60" s="46">
        <f>SUMIFS(LCR_Data!D:D,LCR_Data!C:C,'C74.00'!$A60)</f>
        <v>0</v>
      </c>
      <c r="L60" s="49"/>
      <c r="M60" s="49"/>
      <c r="N60" s="16"/>
      <c r="O60" s="58"/>
      <c r="P60" s="58"/>
      <c r="Q60" s="16" t="s">
        <v>37</v>
      </c>
      <c r="R60" s="17">
        <v>1</v>
      </c>
      <c r="S60" s="17">
        <v>1</v>
      </c>
      <c r="T60" s="17">
        <v>1</v>
      </c>
      <c r="U60" s="16"/>
      <c r="V60" s="16"/>
      <c r="W60" s="16"/>
      <c r="X60" s="31"/>
      <c r="Y60" s="31"/>
      <c r="Z60" s="31"/>
    </row>
    <row r="61" spans="1:26" ht="15" customHeight="1" x14ac:dyDescent="0.3">
      <c r="A61" s="1" t="str">
        <f t="shared" si="0"/>
        <v>C74-0303</v>
      </c>
      <c r="C61" s="12" t="s">
        <v>554</v>
      </c>
      <c r="D61" s="7" t="s">
        <v>635</v>
      </c>
      <c r="E61" s="7" t="s">
        <v>636</v>
      </c>
      <c r="F61" s="44"/>
      <c r="G61" s="23"/>
      <c r="H61" s="23"/>
      <c r="I61" s="96" t="s">
        <v>637</v>
      </c>
      <c r="J61" s="97"/>
      <c r="K61" s="46">
        <f>SUMIFS(LCR_Data!D:D,LCR_Data!C:C,'C74.00'!$A61)</f>
        <v>0</v>
      </c>
      <c r="L61" s="49"/>
      <c r="M61" s="49"/>
      <c r="N61" s="16"/>
      <c r="O61" s="58"/>
      <c r="P61" s="58"/>
      <c r="Q61" s="16" t="s">
        <v>37</v>
      </c>
      <c r="R61" s="17">
        <v>1</v>
      </c>
      <c r="S61" s="17">
        <v>1</v>
      </c>
      <c r="T61" s="17">
        <v>1</v>
      </c>
      <c r="U61" s="16"/>
      <c r="V61" s="16"/>
      <c r="W61" s="16"/>
      <c r="X61" s="31"/>
      <c r="Y61" s="31"/>
      <c r="Z61" s="31"/>
    </row>
    <row r="62" spans="1:26" ht="15" customHeight="1" x14ac:dyDescent="0.3">
      <c r="A62" s="1" t="str">
        <f t="shared" si="0"/>
        <v>C74-0305</v>
      </c>
      <c r="C62" s="12" t="s">
        <v>554</v>
      </c>
      <c r="D62" s="7" t="s">
        <v>638</v>
      </c>
      <c r="E62" s="7" t="s">
        <v>122</v>
      </c>
      <c r="F62" s="44"/>
      <c r="G62" s="23"/>
      <c r="H62" s="81" t="s">
        <v>453</v>
      </c>
      <c r="I62" s="81"/>
      <c r="J62" s="82"/>
      <c r="K62" s="15">
        <f>K63+K78+K79</f>
        <v>0</v>
      </c>
      <c r="L62" s="31"/>
      <c r="M62" s="31"/>
      <c r="N62" s="16"/>
      <c r="O62" s="58"/>
      <c r="P62" s="58"/>
      <c r="Q62" s="16"/>
      <c r="R62" s="17">
        <v>0</v>
      </c>
      <c r="S62" s="17">
        <v>0</v>
      </c>
      <c r="T62" s="17">
        <v>0</v>
      </c>
      <c r="U62" s="16"/>
      <c r="V62" s="16"/>
      <c r="W62" s="16"/>
      <c r="X62" s="31"/>
      <c r="Y62" s="31"/>
      <c r="Z62" s="31"/>
    </row>
    <row r="63" spans="1:26" ht="15" customHeight="1" x14ac:dyDescent="0.3">
      <c r="A63" s="1" t="str">
        <f t="shared" si="0"/>
        <v>C74-0307</v>
      </c>
      <c r="C63" s="12" t="s">
        <v>554</v>
      </c>
      <c r="D63" s="7" t="s">
        <v>639</v>
      </c>
      <c r="E63" s="7" t="s">
        <v>125</v>
      </c>
      <c r="F63" s="44"/>
      <c r="G63" s="23"/>
      <c r="H63" s="96" t="s">
        <v>593</v>
      </c>
      <c r="I63" s="96"/>
      <c r="J63" s="97"/>
      <c r="K63" s="15">
        <f>K64+K66+K68+K70+K72+K74+K76</f>
        <v>0</v>
      </c>
      <c r="L63" s="31"/>
      <c r="M63" s="31"/>
      <c r="N63" s="31"/>
      <c r="O63" s="31"/>
      <c r="P63" s="31"/>
      <c r="Q63" s="16"/>
      <c r="R63" s="17">
        <v>0</v>
      </c>
      <c r="S63" s="17">
        <v>0</v>
      </c>
      <c r="T63" s="17">
        <v>0</v>
      </c>
      <c r="U63" s="16"/>
      <c r="V63" s="16"/>
      <c r="W63" s="16"/>
      <c r="X63" s="31"/>
      <c r="Y63" s="31"/>
      <c r="Z63" s="31"/>
    </row>
    <row r="64" spans="1:26" ht="15" customHeight="1" x14ac:dyDescent="0.3">
      <c r="A64" s="1" t="str">
        <f t="shared" si="0"/>
        <v>C74-0309</v>
      </c>
      <c r="C64" s="12" t="s">
        <v>554</v>
      </c>
      <c r="D64" s="7" t="s">
        <v>640</v>
      </c>
      <c r="E64" s="7" t="s">
        <v>456</v>
      </c>
      <c r="F64" s="44"/>
      <c r="G64" s="23"/>
      <c r="H64" s="23"/>
      <c r="I64" s="96" t="s">
        <v>595</v>
      </c>
      <c r="J64" s="97"/>
      <c r="K64" s="46">
        <f>SUMIFS(LCR_Data!D:D,LCR_Data!C:C,'C74.00'!$A64)</f>
        <v>0</v>
      </c>
      <c r="L64" s="49"/>
      <c r="M64" s="49"/>
      <c r="N64" s="49"/>
      <c r="O64" s="49"/>
      <c r="P64" s="49"/>
      <c r="Q64" s="16" t="s">
        <v>206</v>
      </c>
      <c r="R64" s="17">
        <v>0</v>
      </c>
      <c r="S64" s="17">
        <v>0</v>
      </c>
      <c r="T64" s="17">
        <v>0</v>
      </c>
      <c r="U64" s="16"/>
      <c r="V64" s="16"/>
      <c r="W64" s="16"/>
      <c r="X64" s="31"/>
      <c r="Y64" s="31"/>
      <c r="Z64" s="31"/>
    </row>
    <row r="65" spans="1:26" ht="15" customHeight="1" x14ac:dyDescent="0.3">
      <c r="A65" s="1" t="str">
        <f t="shared" si="0"/>
        <v>C74-0311</v>
      </c>
      <c r="C65" s="12" t="s">
        <v>554</v>
      </c>
      <c r="D65" s="7" t="s">
        <v>641</v>
      </c>
      <c r="E65" s="7" t="s">
        <v>642</v>
      </c>
      <c r="F65" s="44"/>
      <c r="G65" s="23"/>
      <c r="H65" s="23"/>
      <c r="I65" s="23"/>
      <c r="J65" s="28" t="s">
        <v>598</v>
      </c>
      <c r="K65" s="46">
        <f>SUMIFS(LCR_Data!D:D,LCR_Data!C:C,'C74.00'!$A65)</f>
        <v>0</v>
      </c>
      <c r="L65" s="49"/>
      <c r="M65" s="49"/>
      <c r="N65" s="49"/>
      <c r="O65" s="49"/>
      <c r="P65" s="49"/>
      <c r="Q65" s="16"/>
      <c r="R65" s="16"/>
      <c r="S65" s="16"/>
      <c r="T65" s="16"/>
      <c r="U65" s="49"/>
      <c r="V65" s="49"/>
      <c r="W65" s="49"/>
      <c r="X65" s="16"/>
      <c r="Y65" s="16"/>
      <c r="Z65" s="16"/>
    </row>
    <row r="66" spans="1:26" ht="15" customHeight="1" x14ac:dyDescent="0.3">
      <c r="A66" s="1" t="str">
        <f t="shared" si="0"/>
        <v>C74-0313</v>
      </c>
      <c r="C66" s="12" t="s">
        <v>554</v>
      </c>
      <c r="D66" s="7" t="s">
        <v>643</v>
      </c>
      <c r="E66" s="7" t="s">
        <v>644</v>
      </c>
      <c r="F66" s="44"/>
      <c r="G66" s="23"/>
      <c r="H66" s="23"/>
      <c r="I66" s="96" t="s">
        <v>601</v>
      </c>
      <c r="J66" s="97"/>
      <c r="K66" s="46">
        <f>SUMIFS(LCR_Data!D:D,LCR_Data!C:C,'C74.00'!$A66)</f>
        <v>0</v>
      </c>
      <c r="L66" s="49"/>
      <c r="M66" s="49"/>
      <c r="N66" s="49"/>
      <c r="O66" s="49"/>
      <c r="P66" s="49"/>
      <c r="Q66" s="16" t="s">
        <v>458</v>
      </c>
      <c r="R66" s="17">
        <v>7.0000000000000007E-2</v>
      </c>
      <c r="S66" s="17">
        <v>7.0000000000000007E-2</v>
      </c>
      <c r="T66" s="17">
        <v>7.0000000000000007E-2</v>
      </c>
      <c r="U66" s="16"/>
      <c r="V66" s="16"/>
      <c r="W66" s="16"/>
      <c r="X66" s="31"/>
      <c r="Y66" s="31"/>
      <c r="Z66" s="31"/>
    </row>
    <row r="67" spans="1:26" ht="15" customHeight="1" x14ac:dyDescent="0.3">
      <c r="A67" s="1" t="str">
        <f t="shared" si="0"/>
        <v>C74-0315</v>
      </c>
      <c r="C67" s="12" t="s">
        <v>554</v>
      </c>
      <c r="D67" s="7" t="s">
        <v>645</v>
      </c>
      <c r="E67" s="7" t="s">
        <v>646</v>
      </c>
      <c r="F67" s="44"/>
      <c r="G67" s="23"/>
      <c r="H67" s="23"/>
      <c r="I67" s="23"/>
      <c r="J67" s="28" t="s">
        <v>598</v>
      </c>
      <c r="K67" s="46">
        <f>SUMIFS(LCR_Data!D:D,LCR_Data!C:C,'C74.00'!$A67)</f>
        <v>0</v>
      </c>
      <c r="L67" s="49"/>
      <c r="M67" s="49"/>
      <c r="N67" s="49"/>
      <c r="O67" s="49"/>
      <c r="P67" s="49"/>
      <c r="Q67" s="16"/>
      <c r="R67" s="16"/>
      <c r="S67" s="16"/>
      <c r="T67" s="16"/>
      <c r="U67" s="49"/>
      <c r="V67" s="49"/>
      <c r="W67" s="49"/>
      <c r="X67" s="16"/>
      <c r="Y67" s="16"/>
      <c r="Z67" s="16"/>
    </row>
    <row r="68" spans="1:26" ht="15" customHeight="1" x14ac:dyDescent="0.3">
      <c r="A68" s="1" t="str">
        <f t="shared" si="0"/>
        <v>C74-0317</v>
      </c>
      <c r="C68" s="12" t="s">
        <v>554</v>
      </c>
      <c r="D68" s="7" t="s">
        <v>647</v>
      </c>
      <c r="E68" s="7" t="s">
        <v>648</v>
      </c>
      <c r="F68" s="44"/>
      <c r="G68" s="23"/>
      <c r="H68" s="23"/>
      <c r="I68" s="96" t="s">
        <v>606</v>
      </c>
      <c r="J68" s="97"/>
      <c r="K68" s="46">
        <f>SUMIFS(LCR_Data!D:D,LCR_Data!C:C,'C74.00'!$A68)</f>
        <v>0</v>
      </c>
      <c r="L68" s="49"/>
      <c r="M68" s="49"/>
      <c r="N68" s="49"/>
      <c r="O68" s="49"/>
      <c r="P68" s="49"/>
      <c r="Q68" s="16" t="s">
        <v>462</v>
      </c>
      <c r="R68" s="17">
        <v>0.15</v>
      </c>
      <c r="S68" s="17">
        <v>0.15</v>
      </c>
      <c r="T68" s="17">
        <v>0.15</v>
      </c>
      <c r="U68" s="16"/>
      <c r="V68" s="16"/>
      <c r="W68" s="16"/>
      <c r="X68" s="31"/>
      <c r="Y68" s="31"/>
      <c r="Z68" s="31"/>
    </row>
    <row r="69" spans="1:26" ht="15" customHeight="1" x14ac:dyDescent="0.3">
      <c r="A69" s="1" t="str">
        <f t="shared" si="0"/>
        <v>C74-0319</v>
      </c>
      <c r="C69" s="12" t="s">
        <v>554</v>
      </c>
      <c r="D69" s="7" t="s">
        <v>649</v>
      </c>
      <c r="E69" s="7" t="s">
        <v>650</v>
      </c>
      <c r="F69" s="44"/>
      <c r="G69" s="23"/>
      <c r="H69" s="23"/>
      <c r="I69" s="23"/>
      <c r="J69" s="28" t="s">
        <v>598</v>
      </c>
      <c r="K69" s="46">
        <f>SUMIFS(LCR_Data!D:D,LCR_Data!C:C,'C74.00'!$A69)</f>
        <v>0</v>
      </c>
      <c r="L69" s="49"/>
      <c r="M69" s="49"/>
      <c r="N69" s="49"/>
      <c r="O69" s="49"/>
      <c r="P69" s="49"/>
      <c r="Q69" s="16"/>
      <c r="R69" s="16"/>
      <c r="S69" s="16"/>
      <c r="T69" s="16"/>
      <c r="U69" s="49"/>
      <c r="V69" s="49"/>
      <c r="W69" s="49"/>
      <c r="X69" s="16"/>
      <c r="Y69" s="16"/>
      <c r="Z69" s="16"/>
    </row>
    <row r="70" spans="1:26" ht="15" customHeight="1" x14ac:dyDescent="0.3">
      <c r="A70" s="1" t="str">
        <f t="shared" si="0"/>
        <v>C74-0321</v>
      </c>
      <c r="C70" s="12" t="s">
        <v>554</v>
      </c>
      <c r="D70" s="7" t="s">
        <v>651</v>
      </c>
      <c r="E70" s="7" t="s">
        <v>652</v>
      </c>
      <c r="F70" s="44"/>
      <c r="G70" s="23"/>
      <c r="H70" s="23"/>
      <c r="I70" s="96" t="s">
        <v>611</v>
      </c>
      <c r="J70" s="97"/>
      <c r="K70" s="46">
        <f>SUMIFS(LCR_Data!D:D,LCR_Data!C:C,'C74.00'!$A70)</f>
        <v>0</v>
      </c>
      <c r="L70" s="49"/>
      <c r="M70" s="49"/>
      <c r="N70" s="49"/>
      <c r="O70" s="49"/>
      <c r="P70" s="49"/>
      <c r="Q70" s="16" t="s">
        <v>228</v>
      </c>
      <c r="R70" s="17">
        <v>0.25</v>
      </c>
      <c r="S70" s="17">
        <v>0.25</v>
      </c>
      <c r="T70" s="17">
        <v>0.25</v>
      </c>
      <c r="U70" s="16"/>
      <c r="V70" s="16"/>
      <c r="W70" s="16"/>
      <c r="X70" s="31"/>
      <c r="Y70" s="31"/>
      <c r="Z70" s="31"/>
    </row>
    <row r="71" spans="1:26" ht="15" customHeight="1" x14ac:dyDescent="0.3">
      <c r="A71" s="1" t="str">
        <f t="shared" si="0"/>
        <v>C74-0323</v>
      </c>
      <c r="C71" s="12" t="s">
        <v>554</v>
      </c>
      <c r="D71" s="7" t="s">
        <v>653</v>
      </c>
      <c r="E71" s="7" t="s">
        <v>654</v>
      </c>
      <c r="F71" s="44"/>
      <c r="G71" s="23"/>
      <c r="H71" s="23"/>
      <c r="I71" s="23"/>
      <c r="J71" s="28" t="s">
        <v>598</v>
      </c>
      <c r="K71" s="46">
        <f>SUMIFS(LCR_Data!D:D,LCR_Data!C:C,'C74.00'!$A71)</f>
        <v>0</v>
      </c>
      <c r="L71" s="49"/>
      <c r="M71" s="49"/>
      <c r="N71" s="49"/>
      <c r="O71" s="49"/>
      <c r="P71" s="49"/>
      <c r="Q71" s="16"/>
      <c r="R71" s="16"/>
      <c r="S71" s="16"/>
      <c r="T71" s="16"/>
      <c r="U71" s="49"/>
      <c r="V71" s="49"/>
      <c r="W71" s="49"/>
      <c r="X71" s="16"/>
      <c r="Y71" s="16"/>
      <c r="Z71" s="16"/>
    </row>
    <row r="72" spans="1:26" ht="15" customHeight="1" x14ac:dyDescent="0.3">
      <c r="A72" s="1" t="str">
        <f t="shared" si="0"/>
        <v>C74-0325</v>
      </c>
      <c r="C72" s="12" t="s">
        <v>554</v>
      </c>
      <c r="D72" s="7" t="s">
        <v>655</v>
      </c>
      <c r="E72" s="7" t="s">
        <v>656</v>
      </c>
      <c r="F72" s="44"/>
      <c r="G72" s="23"/>
      <c r="H72" s="23"/>
      <c r="I72" s="96" t="s">
        <v>616</v>
      </c>
      <c r="J72" s="97"/>
      <c r="K72" s="46">
        <f>SUMIFS(LCR_Data!D:D,LCR_Data!C:C,'C74.00'!$A72)</f>
        <v>0</v>
      </c>
      <c r="L72" s="49"/>
      <c r="M72" s="49"/>
      <c r="N72" s="49"/>
      <c r="O72" s="49"/>
      <c r="P72" s="49"/>
      <c r="Q72" s="16" t="s">
        <v>331</v>
      </c>
      <c r="R72" s="17">
        <v>0.3</v>
      </c>
      <c r="S72" s="17">
        <v>0.3</v>
      </c>
      <c r="T72" s="17">
        <v>0.3</v>
      </c>
      <c r="U72" s="16"/>
      <c r="V72" s="16"/>
      <c r="W72" s="16"/>
      <c r="X72" s="31"/>
      <c r="Y72" s="31"/>
      <c r="Z72" s="31"/>
    </row>
    <row r="73" spans="1:26" ht="15" customHeight="1" x14ac:dyDescent="0.3">
      <c r="A73" s="1" t="str">
        <f t="shared" si="0"/>
        <v>C74-0327</v>
      </c>
      <c r="C73" s="12" t="s">
        <v>554</v>
      </c>
      <c r="D73" s="7" t="s">
        <v>657</v>
      </c>
      <c r="E73" s="7" t="s">
        <v>658</v>
      </c>
      <c r="F73" s="44"/>
      <c r="G73" s="23"/>
      <c r="H73" s="23"/>
      <c r="I73" s="23"/>
      <c r="J73" s="28" t="s">
        <v>598</v>
      </c>
      <c r="K73" s="46">
        <f>SUMIFS(LCR_Data!D:D,LCR_Data!C:C,'C74.00'!$A73)</f>
        <v>0</v>
      </c>
      <c r="L73" s="49"/>
      <c r="M73" s="49"/>
      <c r="N73" s="49"/>
      <c r="O73" s="49"/>
      <c r="P73" s="49"/>
      <c r="Q73" s="16"/>
      <c r="R73" s="16"/>
      <c r="S73" s="16"/>
      <c r="T73" s="16"/>
      <c r="U73" s="49"/>
      <c r="V73" s="49"/>
      <c r="W73" s="49"/>
      <c r="X73" s="16"/>
      <c r="Y73" s="16"/>
      <c r="Z73" s="16"/>
    </row>
    <row r="74" spans="1:26" ht="15" customHeight="1" x14ac:dyDescent="0.3">
      <c r="A74" s="1" t="str">
        <f t="shared" si="0"/>
        <v>C74-0329</v>
      </c>
      <c r="C74" s="12" t="s">
        <v>554</v>
      </c>
      <c r="D74" s="7" t="s">
        <v>659</v>
      </c>
      <c r="E74" s="7" t="s">
        <v>660</v>
      </c>
      <c r="F74" s="44"/>
      <c r="G74" s="23"/>
      <c r="H74" s="23"/>
      <c r="I74" s="96" t="s">
        <v>621</v>
      </c>
      <c r="J74" s="97"/>
      <c r="K74" s="46">
        <f>SUMIFS(LCR_Data!D:D,LCR_Data!C:C,'C74.00'!$A74)</f>
        <v>0</v>
      </c>
      <c r="L74" s="49"/>
      <c r="M74" s="49"/>
      <c r="N74" s="49"/>
      <c r="O74" s="49"/>
      <c r="P74" s="49"/>
      <c r="Q74" s="16" t="s">
        <v>472</v>
      </c>
      <c r="R74" s="17">
        <v>0.35</v>
      </c>
      <c r="S74" s="17">
        <v>0.35</v>
      </c>
      <c r="T74" s="17">
        <v>0.35</v>
      </c>
      <c r="U74" s="16"/>
      <c r="V74" s="16"/>
      <c r="W74" s="16"/>
      <c r="X74" s="31"/>
      <c r="Y74" s="31"/>
      <c r="Z74" s="31"/>
    </row>
    <row r="75" spans="1:26" ht="15" customHeight="1" x14ac:dyDescent="0.3">
      <c r="A75" s="1" t="str">
        <f t="shared" si="0"/>
        <v>C74-0331</v>
      </c>
      <c r="C75" s="12" t="s">
        <v>554</v>
      </c>
      <c r="D75" s="7" t="s">
        <v>661</v>
      </c>
      <c r="E75" s="7" t="s">
        <v>662</v>
      </c>
      <c r="F75" s="44"/>
      <c r="G75" s="23"/>
      <c r="H75" s="23"/>
      <c r="I75" s="23"/>
      <c r="J75" s="28" t="s">
        <v>598</v>
      </c>
      <c r="K75" s="46">
        <f>SUMIFS(LCR_Data!D:D,LCR_Data!C:C,'C74.00'!$A75)</f>
        <v>0</v>
      </c>
      <c r="L75" s="49"/>
      <c r="M75" s="49"/>
      <c r="N75" s="49"/>
      <c r="O75" s="49"/>
      <c r="P75" s="49"/>
      <c r="Q75" s="16"/>
      <c r="R75" s="16"/>
      <c r="S75" s="16"/>
      <c r="T75" s="16"/>
      <c r="U75" s="49"/>
      <c r="V75" s="49"/>
      <c r="W75" s="49"/>
      <c r="X75" s="16"/>
      <c r="Y75" s="16"/>
      <c r="Z75" s="16"/>
    </row>
    <row r="76" spans="1:26" ht="15" customHeight="1" x14ac:dyDescent="0.3">
      <c r="A76" s="1" t="str">
        <f t="shared" si="0"/>
        <v>C74-0333</v>
      </c>
      <c r="C76" s="12" t="s">
        <v>554</v>
      </c>
      <c r="D76" s="7" t="s">
        <v>663</v>
      </c>
      <c r="E76" s="7" t="s">
        <v>664</v>
      </c>
      <c r="F76" s="44"/>
      <c r="G76" s="23"/>
      <c r="H76" s="23"/>
      <c r="I76" s="96" t="s">
        <v>665</v>
      </c>
      <c r="J76" s="97"/>
      <c r="K76" s="46">
        <f>SUMIFS(LCR_Data!D:D,LCR_Data!C:C,'C74.00'!$A76)</f>
        <v>0</v>
      </c>
      <c r="L76" s="49"/>
      <c r="M76" s="49"/>
      <c r="N76" s="49"/>
      <c r="O76" s="49"/>
      <c r="P76" s="49"/>
      <c r="Q76" s="16" t="s">
        <v>142</v>
      </c>
      <c r="R76" s="17">
        <v>0.5</v>
      </c>
      <c r="S76" s="17">
        <v>0.5</v>
      </c>
      <c r="T76" s="17">
        <v>0.5</v>
      </c>
      <c r="U76" s="16"/>
      <c r="V76" s="16"/>
      <c r="W76" s="16"/>
      <c r="X76" s="31"/>
      <c r="Y76" s="31"/>
      <c r="Z76" s="31"/>
    </row>
    <row r="77" spans="1:26" ht="15" customHeight="1" x14ac:dyDescent="0.3">
      <c r="A77" s="1" t="str">
        <f t="shared" si="0"/>
        <v>C74-0335</v>
      </c>
      <c r="C77" s="12" t="s">
        <v>554</v>
      </c>
      <c r="D77" s="7" t="s">
        <v>666</v>
      </c>
      <c r="E77" s="7" t="s">
        <v>667</v>
      </c>
      <c r="F77" s="44"/>
      <c r="G77" s="23"/>
      <c r="H77" s="23"/>
      <c r="I77" s="23"/>
      <c r="J77" s="28" t="s">
        <v>598</v>
      </c>
      <c r="K77" s="46">
        <f>SUMIFS(LCR_Data!D:D,LCR_Data!C:C,'C74.00'!$A77)</f>
        <v>0</v>
      </c>
      <c r="L77" s="49"/>
      <c r="M77" s="49"/>
      <c r="N77" s="49"/>
      <c r="O77" s="49"/>
      <c r="P77" s="49"/>
      <c r="Q77" s="16"/>
      <c r="R77" s="16"/>
      <c r="S77" s="16"/>
      <c r="T77" s="16"/>
      <c r="U77" s="49"/>
      <c r="V77" s="49"/>
      <c r="W77" s="49"/>
      <c r="X77" s="16"/>
      <c r="Y77" s="16"/>
      <c r="Z77" s="16"/>
    </row>
    <row r="78" spans="1:26" ht="15" customHeight="1" x14ac:dyDescent="0.3">
      <c r="A78" s="1" t="str">
        <f t="shared" si="0"/>
        <v>C74-0337</v>
      </c>
      <c r="C78" s="12" t="s">
        <v>554</v>
      </c>
      <c r="D78" s="7" t="s">
        <v>668</v>
      </c>
      <c r="E78" s="7" t="s">
        <v>129</v>
      </c>
      <c r="F78" s="44"/>
      <c r="G78" s="23"/>
      <c r="H78" s="96" t="s">
        <v>630</v>
      </c>
      <c r="I78" s="96"/>
      <c r="J78" s="97"/>
      <c r="K78" s="46">
        <f>SUMIFS(LCR_Data!D:D,LCR_Data!C:C,'C74.00'!$A78)</f>
        <v>0</v>
      </c>
      <c r="L78" s="49"/>
      <c r="M78" s="49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" customHeight="1" x14ac:dyDescent="0.3">
      <c r="A79" s="1" t="str">
        <f t="shared" si="0"/>
        <v>C74-0339</v>
      </c>
      <c r="C79" s="12" t="s">
        <v>554</v>
      </c>
      <c r="D79" s="7" t="s">
        <v>669</v>
      </c>
      <c r="E79" s="7" t="s">
        <v>132</v>
      </c>
      <c r="F79" s="44"/>
      <c r="G79" s="23"/>
      <c r="H79" s="96" t="s">
        <v>632</v>
      </c>
      <c r="I79" s="96"/>
      <c r="J79" s="97"/>
      <c r="K79" s="15">
        <f>SUM(K80:K82)</f>
        <v>0</v>
      </c>
      <c r="L79" s="31"/>
      <c r="M79" s="31"/>
      <c r="N79" s="16"/>
      <c r="O79" s="16"/>
      <c r="P79" s="16"/>
      <c r="Q79" s="16"/>
      <c r="R79" s="17">
        <v>0</v>
      </c>
      <c r="S79" s="17">
        <v>0</v>
      </c>
      <c r="T79" s="17">
        <v>0</v>
      </c>
      <c r="U79" s="16"/>
      <c r="V79" s="16"/>
      <c r="W79" s="16"/>
      <c r="X79" s="31"/>
      <c r="Y79" s="31"/>
      <c r="Z79" s="31"/>
    </row>
    <row r="80" spans="1:26" ht="15" customHeight="1" x14ac:dyDescent="0.3">
      <c r="A80" s="1" t="str">
        <f t="shared" ref="A80:A85" si="1">C80&amp;"-"&amp;D80</f>
        <v>C74-0341</v>
      </c>
      <c r="C80" s="12" t="s">
        <v>554</v>
      </c>
      <c r="D80" s="7" t="s">
        <v>670</v>
      </c>
      <c r="E80" s="7" t="s">
        <v>464</v>
      </c>
      <c r="F80" s="44"/>
      <c r="G80" s="23"/>
      <c r="H80" s="23"/>
      <c r="I80" s="96" t="s">
        <v>671</v>
      </c>
      <c r="J80" s="97"/>
      <c r="K80" s="46">
        <f>SUMIFS(LCR_Data!D:D,LCR_Data!C:C,'C74.00'!$A80)</f>
        <v>0</v>
      </c>
      <c r="L80" s="49"/>
      <c r="M80" s="49"/>
      <c r="N80" s="16"/>
      <c r="O80" s="16"/>
      <c r="P80" s="16"/>
      <c r="Q80" s="16" t="s">
        <v>142</v>
      </c>
      <c r="R80" s="17">
        <v>0.5</v>
      </c>
      <c r="S80" s="17">
        <v>0.5</v>
      </c>
      <c r="T80" s="17">
        <v>0.5</v>
      </c>
      <c r="U80" s="16"/>
      <c r="V80" s="16"/>
      <c r="W80" s="16"/>
      <c r="X80" s="31"/>
      <c r="Y80" s="31"/>
      <c r="Z80" s="31"/>
    </row>
    <row r="81" spans="1:26" ht="15" customHeight="1" x14ac:dyDescent="0.3">
      <c r="A81" s="1" t="str">
        <f t="shared" si="1"/>
        <v>C74-0343</v>
      </c>
      <c r="C81" s="12" t="s">
        <v>554</v>
      </c>
      <c r="D81" s="7" t="s">
        <v>672</v>
      </c>
      <c r="E81" s="7" t="s">
        <v>673</v>
      </c>
      <c r="F81" s="44"/>
      <c r="G81" s="23"/>
      <c r="H81" s="23"/>
      <c r="I81" s="96" t="s">
        <v>634</v>
      </c>
      <c r="J81" s="97"/>
      <c r="K81" s="46">
        <f>SUMIFS(LCR_Data!D:D,LCR_Data!C:C,'C74.00'!$A81)</f>
        <v>0</v>
      </c>
      <c r="L81" s="49"/>
      <c r="M81" s="49"/>
      <c r="N81" s="16"/>
      <c r="O81" s="16"/>
      <c r="P81" s="16"/>
      <c r="Q81" s="16" t="s">
        <v>37</v>
      </c>
      <c r="R81" s="17">
        <v>1</v>
      </c>
      <c r="S81" s="17">
        <v>1</v>
      </c>
      <c r="T81" s="17">
        <v>1</v>
      </c>
      <c r="U81" s="16"/>
      <c r="V81" s="16"/>
      <c r="W81" s="16"/>
      <c r="X81" s="31"/>
      <c r="Y81" s="31"/>
      <c r="Z81" s="31"/>
    </row>
    <row r="82" spans="1:26" ht="15" customHeight="1" x14ac:dyDescent="0.3">
      <c r="A82" s="1" t="str">
        <f t="shared" si="1"/>
        <v>C74-0345</v>
      </c>
      <c r="C82" s="12" t="s">
        <v>554</v>
      </c>
      <c r="D82" s="7" t="s">
        <v>674</v>
      </c>
      <c r="E82" s="7" t="s">
        <v>675</v>
      </c>
      <c r="F82" s="44"/>
      <c r="G82" s="23"/>
      <c r="H82" s="23"/>
      <c r="I82" s="96" t="s">
        <v>637</v>
      </c>
      <c r="J82" s="97"/>
      <c r="K82" s="46">
        <f>SUMIFS(LCR_Data!D:D,LCR_Data!C:C,'C74.00'!$A82)</f>
        <v>0</v>
      </c>
      <c r="L82" s="49"/>
      <c r="M82" s="49"/>
      <c r="N82" s="16"/>
      <c r="O82" s="16"/>
      <c r="P82" s="16"/>
      <c r="Q82" s="16" t="s">
        <v>37</v>
      </c>
      <c r="R82" s="17">
        <v>1</v>
      </c>
      <c r="S82" s="17">
        <v>1</v>
      </c>
      <c r="T82" s="17">
        <v>1</v>
      </c>
      <c r="U82" s="16"/>
      <c r="V82" s="16"/>
      <c r="W82" s="16"/>
      <c r="X82" s="31"/>
      <c r="Y82" s="31"/>
      <c r="Z82" s="31"/>
    </row>
    <row r="83" spans="1:26" ht="15" customHeight="1" x14ac:dyDescent="0.3">
      <c r="A83" s="1" t="str">
        <f t="shared" si="1"/>
        <v>C74-0410</v>
      </c>
      <c r="C83" s="12" t="s">
        <v>554</v>
      </c>
      <c r="D83" s="7" t="s">
        <v>155</v>
      </c>
      <c r="E83" s="7" t="s">
        <v>480</v>
      </c>
      <c r="F83" s="23"/>
      <c r="G83" s="81" t="s">
        <v>676</v>
      </c>
      <c r="H83" s="81"/>
      <c r="I83" s="81"/>
      <c r="J83" s="82"/>
      <c r="K83" s="46">
        <f>SUMIFS(LCR_Data!D:D,LCR_Data!C:C,'C74.00'!$A83)</f>
        <v>0</v>
      </c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31"/>
      <c r="Y83" s="31"/>
      <c r="Z83" s="31"/>
    </row>
    <row r="84" spans="1:26" ht="15" customHeight="1" x14ac:dyDescent="0.3">
      <c r="A84" s="1" t="str">
        <f t="shared" si="1"/>
        <v>C74-0420</v>
      </c>
      <c r="C84" s="12" t="s">
        <v>554</v>
      </c>
      <c r="D84" s="7" t="s">
        <v>158</v>
      </c>
      <c r="E84" s="7" t="s">
        <v>677</v>
      </c>
      <c r="F84" s="47"/>
      <c r="G84" s="81" t="s">
        <v>678</v>
      </c>
      <c r="H84" s="81"/>
      <c r="I84" s="81"/>
      <c r="J84" s="82"/>
      <c r="K84" s="46">
        <f>SUMIFS(LCR_Data!D:D,LCR_Data!C:C,'C74.00'!$A84)</f>
        <v>0</v>
      </c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49"/>
      <c r="Y84" s="49"/>
      <c r="Z84" s="49"/>
    </row>
    <row r="85" spans="1:26" ht="15" customHeight="1" x14ac:dyDescent="0.3">
      <c r="A85" s="1" t="str">
        <f t="shared" si="1"/>
        <v>C74-0430</v>
      </c>
      <c r="C85" s="12" t="s">
        <v>554</v>
      </c>
      <c r="D85" s="7" t="s">
        <v>161</v>
      </c>
      <c r="E85" s="7" t="s">
        <v>679</v>
      </c>
      <c r="F85" s="47"/>
      <c r="G85" s="81" t="s">
        <v>680</v>
      </c>
      <c r="H85" s="81"/>
      <c r="I85" s="81"/>
      <c r="J85" s="82"/>
      <c r="K85" s="46">
        <f>SUMIFS(LCR_Data!D:D,LCR_Data!C:C,'C74.00'!$A85)</f>
        <v>0</v>
      </c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49"/>
      <c r="Y85" s="49"/>
      <c r="Z85" s="49"/>
    </row>
    <row r="86" spans="1:26" ht="15" customHeight="1" x14ac:dyDescent="0.3">
      <c r="C86" s="12" t="s">
        <v>554</v>
      </c>
      <c r="D86" s="95" t="s">
        <v>178</v>
      </c>
      <c r="E86" s="78"/>
      <c r="F86" s="78"/>
      <c r="G86" s="78"/>
      <c r="H86" s="78"/>
      <c r="I86" s="78"/>
      <c r="J86" s="78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" customHeight="1" x14ac:dyDescent="0.3">
      <c r="A87" s="1" t="str">
        <f>C87&amp;"-"&amp;D87</f>
        <v>C74-0450</v>
      </c>
      <c r="C87" s="12" t="s">
        <v>554</v>
      </c>
      <c r="D87" s="7" t="s">
        <v>169</v>
      </c>
      <c r="E87" s="57" t="s">
        <v>180</v>
      </c>
      <c r="F87" s="98" t="s">
        <v>681</v>
      </c>
      <c r="G87" s="81"/>
      <c r="H87" s="81"/>
      <c r="I87" s="81"/>
      <c r="J87" s="82"/>
      <c r="K87" s="46">
        <f>SUMIFS(LCR_Data!D:D,LCR_Data!C:C,'C74.00'!$A87)</f>
        <v>0</v>
      </c>
      <c r="L87" s="49"/>
      <c r="M87" s="49"/>
      <c r="N87" s="16"/>
      <c r="O87" s="16"/>
      <c r="P87" s="16"/>
      <c r="Q87" s="16"/>
      <c r="R87" s="17">
        <v>0</v>
      </c>
      <c r="S87" s="17">
        <v>0</v>
      </c>
      <c r="T87" s="17">
        <v>0</v>
      </c>
      <c r="U87" s="16"/>
      <c r="V87" s="16"/>
      <c r="W87" s="16"/>
      <c r="X87" s="31"/>
      <c r="Y87" s="31"/>
      <c r="Z87" s="31"/>
    </row>
    <row r="88" spans="1:26" ht="15" customHeight="1" x14ac:dyDescent="0.3">
      <c r="C88" s="12" t="s">
        <v>554</v>
      </c>
      <c r="D88" s="7"/>
      <c r="E88" s="7"/>
      <c r="F88" s="98" t="s">
        <v>682</v>
      </c>
      <c r="G88" s="81"/>
      <c r="H88" s="81"/>
      <c r="I88" s="81"/>
      <c r="J88" s="82"/>
      <c r="K88" s="46">
        <f>SUMIFS(LCR_Data!D:D,LCR_Data!C:C,'C74.00'!$A88)</f>
        <v>0</v>
      </c>
      <c r="L88" s="49"/>
      <c r="M88" s="49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" customHeight="1" x14ac:dyDescent="0.3">
      <c r="A89" s="1" t="str">
        <f t="shared" ref="A89:A94" si="2">C89&amp;"-"&amp;D89</f>
        <v>C74-0460</v>
      </c>
      <c r="C89" s="12" t="s">
        <v>554</v>
      </c>
      <c r="D89" s="7" t="s">
        <v>172</v>
      </c>
      <c r="E89" s="57" t="s">
        <v>183</v>
      </c>
      <c r="F89" s="98" t="s">
        <v>683</v>
      </c>
      <c r="G89" s="81"/>
      <c r="H89" s="81"/>
      <c r="I89" s="81"/>
      <c r="J89" s="82"/>
      <c r="K89" s="15">
        <f>SUM(K90:K94)</f>
        <v>0</v>
      </c>
      <c r="L89" s="31"/>
      <c r="M89" s="31"/>
      <c r="N89" s="16"/>
      <c r="O89" s="16"/>
      <c r="P89" s="16"/>
      <c r="Q89" s="16"/>
      <c r="R89" s="17">
        <v>0</v>
      </c>
      <c r="S89" s="17">
        <v>0</v>
      </c>
      <c r="T89" s="17">
        <v>0</v>
      </c>
      <c r="U89" s="16"/>
      <c r="V89" s="16"/>
      <c r="W89" s="16"/>
      <c r="X89" s="15"/>
      <c r="Y89" s="31"/>
      <c r="Z89" s="31"/>
    </row>
    <row r="90" spans="1:26" ht="15" customHeight="1" x14ac:dyDescent="0.3">
      <c r="A90" s="1" t="str">
        <f t="shared" si="2"/>
        <v>C74-0470</v>
      </c>
      <c r="C90" s="12" t="s">
        <v>554</v>
      </c>
      <c r="D90" s="7" t="s">
        <v>175</v>
      </c>
      <c r="E90" s="7" t="s">
        <v>486</v>
      </c>
      <c r="F90" s="44"/>
      <c r="G90" s="96" t="s">
        <v>684</v>
      </c>
      <c r="H90" s="96"/>
      <c r="I90" s="96"/>
      <c r="J90" s="97"/>
      <c r="K90" s="46">
        <f>SUMIFS(LCR_Data!D:D,LCR_Data!C:C,'C74.00'!$A90)</f>
        <v>0</v>
      </c>
      <c r="L90" s="49"/>
      <c r="M90" s="49"/>
      <c r="N90" s="16"/>
      <c r="O90" s="16"/>
      <c r="P90" s="16"/>
      <c r="Q90" s="16"/>
      <c r="R90" s="17">
        <v>0</v>
      </c>
      <c r="S90" s="17">
        <v>0</v>
      </c>
      <c r="T90" s="17">
        <v>0</v>
      </c>
      <c r="U90" s="16"/>
      <c r="V90" s="16"/>
      <c r="W90" s="16"/>
      <c r="X90" s="31"/>
      <c r="Y90" s="31"/>
      <c r="Z90" s="31"/>
    </row>
    <row r="91" spans="1:26" ht="15" customHeight="1" x14ac:dyDescent="0.3">
      <c r="A91" s="1" t="str">
        <f t="shared" si="2"/>
        <v>C74-0480</v>
      </c>
      <c r="C91" s="12" t="s">
        <v>554</v>
      </c>
      <c r="D91" s="7" t="s">
        <v>296</v>
      </c>
      <c r="E91" s="7" t="s">
        <v>489</v>
      </c>
      <c r="F91" s="44"/>
      <c r="G91" s="96" t="s">
        <v>685</v>
      </c>
      <c r="H91" s="96"/>
      <c r="I91" s="96"/>
      <c r="J91" s="97"/>
      <c r="K91" s="46">
        <f>SUMIFS(LCR_Data!D:D,LCR_Data!C:C,'C74.00'!$A91)</f>
        <v>0</v>
      </c>
      <c r="L91" s="49"/>
      <c r="M91" s="49"/>
      <c r="N91" s="16"/>
      <c r="O91" s="16"/>
      <c r="P91" s="16"/>
      <c r="Q91" s="16"/>
      <c r="R91" s="17">
        <v>0</v>
      </c>
      <c r="S91" s="17">
        <v>0</v>
      </c>
      <c r="T91" s="17">
        <v>0</v>
      </c>
      <c r="U91" s="16"/>
      <c r="V91" s="16"/>
      <c r="W91" s="16"/>
      <c r="X91" s="15"/>
      <c r="Y91" s="31"/>
      <c r="Z91" s="31"/>
    </row>
    <row r="92" spans="1:26" ht="15" customHeight="1" x14ac:dyDescent="0.3">
      <c r="A92" s="1" t="str">
        <f t="shared" si="2"/>
        <v>C74-0490</v>
      </c>
      <c r="C92" s="12" t="s">
        <v>554</v>
      </c>
      <c r="D92" s="7" t="s">
        <v>299</v>
      </c>
      <c r="E92" s="7" t="s">
        <v>492</v>
      </c>
      <c r="F92" s="44"/>
      <c r="G92" s="96" t="s">
        <v>686</v>
      </c>
      <c r="H92" s="96"/>
      <c r="I92" s="96"/>
      <c r="J92" s="97"/>
      <c r="K92" s="46">
        <f>SUMIFS(LCR_Data!D:D,LCR_Data!C:C,'C74.00'!$A92)</f>
        <v>0</v>
      </c>
      <c r="L92" s="49"/>
      <c r="M92" s="49"/>
      <c r="N92" s="49"/>
      <c r="O92" s="49"/>
      <c r="P92" s="49"/>
      <c r="Q92" s="16"/>
      <c r="R92" s="17">
        <v>0</v>
      </c>
      <c r="S92" s="17">
        <v>0</v>
      </c>
      <c r="T92" s="17">
        <v>0</v>
      </c>
      <c r="U92" s="16"/>
      <c r="V92" s="16"/>
      <c r="W92" s="16"/>
      <c r="X92" s="49"/>
      <c r="Y92" s="49"/>
      <c r="Z92" s="49"/>
    </row>
    <row r="93" spans="1:26" ht="15" customHeight="1" x14ac:dyDescent="0.3">
      <c r="A93" s="1" t="str">
        <f t="shared" si="2"/>
        <v>C74-0500</v>
      </c>
      <c r="C93" s="12" t="s">
        <v>554</v>
      </c>
      <c r="D93" s="7" t="s">
        <v>302</v>
      </c>
      <c r="E93" s="7" t="s">
        <v>495</v>
      </c>
      <c r="F93" s="44"/>
      <c r="G93" s="96" t="s">
        <v>687</v>
      </c>
      <c r="H93" s="96"/>
      <c r="I93" s="96"/>
      <c r="J93" s="97"/>
      <c r="K93" s="46">
        <f>SUMIFS(LCR_Data!D:D,LCR_Data!C:C,'C74.00'!$A93)</f>
        <v>0</v>
      </c>
      <c r="L93" s="49"/>
      <c r="M93" s="49"/>
      <c r="N93" s="16"/>
      <c r="O93" s="16"/>
      <c r="P93" s="16"/>
      <c r="Q93" s="16"/>
      <c r="R93" s="17">
        <v>0</v>
      </c>
      <c r="S93" s="17">
        <v>0</v>
      </c>
      <c r="T93" s="17">
        <v>0</v>
      </c>
      <c r="U93" s="16"/>
      <c r="V93" s="16"/>
      <c r="W93" s="16"/>
      <c r="X93" s="31"/>
      <c r="Y93" s="31"/>
      <c r="Z93" s="31"/>
    </row>
    <row r="94" spans="1:26" ht="15" customHeight="1" x14ac:dyDescent="0.3">
      <c r="A94" s="1" t="str">
        <f t="shared" si="2"/>
        <v>C74-0510</v>
      </c>
      <c r="C94" s="12" t="s">
        <v>554</v>
      </c>
      <c r="D94" s="7" t="s">
        <v>305</v>
      </c>
      <c r="E94" s="7" t="s">
        <v>688</v>
      </c>
      <c r="F94" s="44"/>
      <c r="G94" s="96" t="s">
        <v>689</v>
      </c>
      <c r="H94" s="96"/>
      <c r="I94" s="96"/>
      <c r="J94" s="97"/>
      <c r="K94" s="46">
        <f>SUMIFS(LCR_Data!D:D,LCR_Data!C:C,'C74.00'!$A94)</f>
        <v>0</v>
      </c>
      <c r="L94" s="49"/>
      <c r="M94" s="49"/>
      <c r="N94" s="16"/>
      <c r="O94" s="16"/>
      <c r="P94" s="16"/>
      <c r="Q94" s="16"/>
      <c r="R94" s="17">
        <v>0</v>
      </c>
      <c r="S94" s="17">
        <v>0</v>
      </c>
      <c r="T94" s="17">
        <v>0</v>
      </c>
      <c r="U94" s="16"/>
      <c r="V94" s="16"/>
      <c r="W94" s="16"/>
      <c r="X94" s="15"/>
      <c r="Y94" s="31"/>
      <c r="Z94" s="31"/>
    </row>
    <row r="95" spans="1:26" ht="15" customHeight="1" x14ac:dyDescent="0.3">
      <c r="C95" s="12" t="s">
        <v>554</v>
      </c>
      <c r="D95" s="7"/>
      <c r="E95" s="57" t="s">
        <v>186</v>
      </c>
      <c r="F95" s="98" t="s">
        <v>690</v>
      </c>
      <c r="G95" s="81"/>
      <c r="H95" s="81"/>
      <c r="I95" s="81"/>
      <c r="J95" s="82"/>
      <c r="K95" s="54">
        <f>SUM(K96:K100)</f>
        <v>0</v>
      </c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" customHeight="1" x14ac:dyDescent="0.3">
      <c r="A96" s="1" t="str">
        <f>C96&amp;"-"&amp;D96</f>
        <v>C74-0530</v>
      </c>
      <c r="C96" s="12" t="s">
        <v>554</v>
      </c>
      <c r="D96" s="7" t="s">
        <v>311</v>
      </c>
      <c r="E96" s="7" t="s">
        <v>499</v>
      </c>
      <c r="F96" s="44"/>
      <c r="G96" s="96" t="s">
        <v>533</v>
      </c>
      <c r="H96" s="96"/>
      <c r="I96" s="96"/>
      <c r="J96" s="97"/>
      <c r="K96" s="46">
        <f>SUMIFS(LCR_Data!D:D,LCR_Data!C:C,'C74.00'!$A96)</f>
        <v>0</v>
      </c>
      <c r="L96" s="49"/>
      <c r="M96" s="49"/>
      <c r="N96" s="16"/>
      <c r="O96" s="16"/>
      <c r="P96" s="16"/>
      <c r="Q96" s="16"/>
      <c r="R96" s="16"/>
      <c r="S96" s="16"/>
      <c r="T96" s="16"/>
      <c r="U96" s="49"/>
      <c r="V96" s="49"/>
      <c r="W96" s="49"/>
      <c r="X96" s="16"/>
      <c r="Y96" s="16"/>
      <c r="Z96" s="16"/>
    </row>
    <row r="97" spans="1:26" ht="15" customHeight="1" x14ac:dyDescent="0.3">
      <c r="A97" s="1" t="str">
        <f>C97&amp;"-"&amp;D97</f>
        <v>C74-0540</v>
      </c>
      <c r="C97" s="12" t="s">
        <v>554</v>
      </c>
      <c r="D97" s="7" t="s">
        <v>314</v>
      </c>
      <c r="E97" s="7" t="s">
        <v>502</v>
      </c>
      <c r="F97" s="44"/>
      <c r="G97" s="96" t="s">
        <v>536</v>
      </c>
      <c r="H97" s="96"/>
      <c r="I97" s="96"/>
      <c r="J97" s="97"/>
      <c r="K97" s="46">
        <f>SUMIFS(LCR_Data!D:D,LCR_Data!C:C,'C74.00'!$A97)</f>
        <v>0</v>
      </c>
      <c r="L97" s="49"/>
      <c r="M97" s="49"/>
      <c r="N97" s="16"/>
      <c r="O97" s="16"/>
      <c r="P97" s="16"/>
      <c r="Q97" s="16"/>
      <c r="R97" s="16"/>
      <c r="S97" s="16"/>
      <c r="T97" s="16"/>
      <c r="U97" s="49"/>
      <c r="V97" s="49"/>
      <c r="W97" s="49"/>
      <c r="X97" s="16"/>
      <c r="Y97" s="16"/>
      <c r="Z97" s="16"/>
    </row>
    <row r="98" spans="1:26" ht="15" customHeight="1" x14ac:dyDescent="0.3">
      <c r="A98" s="1" t="str">
        <f>C98&amp;"-"&amp;D98</f>
        <v>C74-0550</v>
      </c>
      <c r="C98" s="12" t="s">
        <v>554</v>
      </c>
      <c r="D98" s="7" t="s">
        <v>317</v>
      </c>
      <c r="E98" s="7" t="s">
        <v>505</v>
      </c>
      <c r="F98" s="44"/>
      <c r="G98" s="96" t="s">
        <v>539</v>
      </c>
      <c r="H98" s="96"/>
      <c r="I98" s="96"/>
      <c r="J98" s="97"/>
      <c r="K98" s="46">
        <f>SUMIFS(LCR_Data!D:D,LCR_Data!C:C,'C74.00'!$A98)</f>
        <v>0</v>
      </c>
      <c r="L98" s="49"/>
      <c r="M98" s="49"/>
      <c r="N98" s="16"/>
      <c r="O98" s="16"/>
      <c r="P98" s="16"/>
      <c r="Q98" s="16"/>
      <c r="R98" s="16"/>
      <c r="S98" s="16"/>
      <c r="T98" s="16"/>
      <c r="U98" s="49"/>
      <c r="V98" s="49"/>
      <c r="W98" s="49"/>
      <c r="X98" s="16"/>
      <c r="Y98" s="16"/>
      <c r="Z98" s="16"/>
    </row>
    <row r="99" spans="1:26" ht="15" customHeight="1" x14ac:dyDescent="0.3">
      <c r="A99" s="1" t="str">
        <f>C99&amp;"-"&amp;D99</f>
        <v>C74-0560</v>
      </c>
      <c r="C99" s="12" t="s">
        <v>554</v>
      </c>
      <c r="D99" s="7" t="s">
        <v>320</v>
      </c>
      <c r="E99" s="7" t="s">
        <v>508</v>
      </c>
      <c r="F99" s="44"/>
      <c r="G99" s="96" t="s">
        <v>542</v>
      </c>
      <c r="H99" s="96"/>
      <c r="I99" s="96"/>
      <c r="J99" s="97"/>
      <c r="K99" s="46">
        <f>SUMIFS(LCR_Data!D:D,LCR_Data!C:C,'C74.00'!$A99)</f>
        <v>0</v>
      </c>
      <c r="L99" s="49"/>
      <c r="M99" s="49"/>
      <c r="N99" s="16"/>
      <c r="O99" s="16"/>
      <c r="P99" s="16"/>
      <c r="Q99" s="16"/>
      <c r="R99" s="16"/>
      <c r="S99" s="16"/>
      <c r="T99" s="16"/>
      <c r="U99" s="49"/>
      <c r="V99" s="49"/>
      <c r="W99" s="49"/>
      <c r="X99" s="16"/>
      <c r="Y99" s="16"/>
      <c r="Z99" s="16"/>
    </row>
    <row r="100" spans="1:26" ht="15" customHeight="1" x14ac:dyDescent="0.3">
      <c r="A100" s="1" t="str">
        <f>C100&amp;"-"&amp;D100</f>
        <v>C74-0570</v>
      </c>
      <c r="C100" s="12" t="s">
        <v>554</v>
      </c>
      <c r="D100" s="7" t="s">
        <v>323</v>
      </c>
      <c r="E100" s="7" t="s">
        <v>511</v>
      </c>
      <c r="F100" s="44"/>
      <c r="G100" s="96" t="s">
        <v>545</v>
      </c>
      <c r="H100" s="96"/>
      <c r="I100" s="96"/>
      <c r="J100" s="97"/>
      <c r="K100" s="46">
        <f>SUMIFS(LCR_Data!D:D,LCR_Data!C:C,'C74.00'!$A100)</f>
        <v>0</v>
      </c>
      <c r="L100" s="49"/>
      <c r="M100" s="49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</sheetData>
  <mergeCells count="79">
    <mergeCell ref="D8:J8"/>
    <mergeCell ref="C1:E1"/>
    <mergeCell ref="C2:E2"/>
    <mergeCell ref="C3:E3"/>
    <mergeCell ref="C4:E4"/>
    <mergeCell ref="C5:E5"/>
    <mergeCell ref="F10:J10"/>
    <mergeCell ref="F11:J11"/>
    <mergeCell ref="F13:J13"/>
    <mergeCell ref="K13:M13"/>
    <mergeCell ref="N13:P13"/>
    <mergeCell ref="I29:J29"/>
    <mergeCell ref="U13:W13"/>
    <mergeCell ref="X13:Z13"/>
    <mergeCell ref="F14:J14"/>
    <mergeCell ref="F15:J15"/>
    <mergeCell ref="F16:J16"/>
    <mergeCell ref="G17:J17"/>
    <mergeCell ref="R13:T13"/>
    <mergeCell ref="H18:J18"/>
    <mergeCell ref="I19:J19"/>
    <mergeCell ref="I20:J20"/>
    <mergeCell ref="H25:J25"/>
    <mergeCell ref="I26:J26"/>
    <mergeCell ref="H43:J43"/>
    <mergeCell ref="H32:J32"/>
    <mergeCell ref="H33:J33"/>
    <mergeCell ref="H34:J34"/>
    <mergeCell ref="H35:J35"/>
    <mergeCell ref="H36:J36"/>
    <mergeCell ref="H37:J37"/>
    <mergeCell ref="H38:J38"/>
    <mergeCell ref="H39:J39"/>
    <mergeCell ref="H40:J40"/>
    <mergeCell ref="G41:J41"/>
    <mergeCell ref="H42:J42"/>
    <mergeCell ref="H62:J62"/>
    <mergeCell ref="I44:J44"/>
    <mergeCell ref="I46:J46"/>
    <mergeCell ref="I48:J48"/>
    <mergeCell ref="I50:J50"/>
    <mergeCell ref="I52:J52"/>
    <mergeCell ref="I54:J54"/>
    <mergeCell ref="I56:J56"/>
    <mergeCell ref="H58:J58"/>
    <mergeCell ref="H59:J59"/>
    <mergeCell ref="I60:J60"/>
    <mergeCell ref="I61:J61"/>
    <mergeCell ref="I81:J81"/>
    <mergeCell ref="H63:J63"/>
    <mergeCell ref="I64:J64"/>
    <mergeCell ref="I66:J66"/>
    <mergeCell ref="I68:J68"/>
    <mergeCell ref="I70:J70"/>
    <mergeCell ref="I72:J72"/>
    <mergeCell ref="I74:J74"/>
    <mergeCell ref="I76:J76"/>
    <mergeCell ref="H78:J78"/>
    <mergeCell ref="H79:J79"/>
    <mergeCell ref="I80:J80"/>
    <mergeCell ref="G93:J93"/>
    <mergeCell ref="I82:J82"/>
    <mergeCell ref="G83:J83"/>
    <mergeCell ref="G84:J84"/>
    <mergeCell ref="G85:J85"/>
    <mergeCell ref="D86:J86"/>
    <mergeCell ref="F87:J87"/>
    <mergeCell ref="F88:J88"/>
    <mergeCell ref="F89:J89"/>
    <mergeCell ref="G90:J90"/>
    <mergeCell ref="G91:J91"/>
    <mergeCell ref="G92:J92"/>
    <mergeCell ref="G100:J100"/>
    <mergeCell ref="G94:J94"/>
    <mergeCell ref="F95:J95"/>
    <mergeCell ref="G96:J96"/>
    <mergeCell ref="G97:J97"/>
    <mergeCell ref="G98:J98"/>
    <mergeCell ref="G99:J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V299"/>
  <sheetViews>
    <sheetView topLeftCell="B1" workbookViewId="0">
      <selection activeCell="I7" sqref="I7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1" style="1" customWidth="1"/>
    <col min="4" max="4" width="8.6640625" style="1" customWidth="1"/>
    <col min="5" max="5" width="9.88671875" style="1" customWidth="1"/>
    <col min="6" max="8" width="2.109375" style="1" customWidth="1"/>
    <col min="9" max="9" width="102.88671875" style="1" customWidth="1"/>
    <col min="10" max="10" width="25.109375" style="1" customWidth="1"/>
    <col min="11" max="13" width="24" style="1" customWidth="1"/>
    <col min="14" max="14" width="25.109375" style="1" customWidth="1"/>
    <col min="15" max="15" width="24" style="1" customWidth="1"/>
    <col min="16" max="18" width="25.109375" style="1" customWidth="1"/>
    <col min="19" max="20" width="24" style="1" customWidth="1"/>
    <col min="21" max="21" width="25.109375" style="1" customWidth="1"/>
    <col min="22" max="22" width="26.33203125" style="1" customWidth="1"/>
    <col min="23" max="16384" width="9.109375" style="1"/>
  </cols>
  <sheetData>
    <row r="1" spans="1:22" ht="15" customHeight="1" x14ac:dyDescent="0.3">
      <c r="C1" s="79" t="s">
        <v>4</v>
      </c>
      <c r="D1" s="80"/>
      <c r="E1" s="80"/>
      <c r="F1" s="1" t="s">
        <v>695</v>
      </c>
    </row>
    <row r="2" spans="1:22" ht="15" customHeight="1" x14ac:dyDescent="0.3">
      <c r="C2" s="79" t="s">
        <v>6</v>
      </c>
      <c r="D2" s="80"/>
      <c r="E2" s="80"/>
    </row>
    <row r="3" spans="1:22" ht="15" customHeight="1" x14ac:dyDescent="0.3">
      <c r="C3" s="79" t="s">
        <v>7</v>
      </c>
      <c r="D3" s="80"/>
      <c r="E3" s="80"/>
    </row>
    <row r="4" spans="1:22" ht="15" customHeight="1" x14ac:dyDescent="0.3">
      <c r="C4" s="79" t="s">
        <v>8</v>
      </c>
      <c r="D4" s="80"/>
      <c r="E4" s="80"/>
    </row>
    <row r="5" spans="1:22" ht="15" customHeight="1" x14ac:dyDescent="0.3">
      <c r="C5" s="79" t="s">
        <v>9</v>
      </c>
      <c r="D5" s="80"/>
      <c r="E5" s="80"/>
    </row>
    <row r="8" spans="1:22" ht="18.899999999999999" customHeight="1" x14ac:dyDescent="0.3">
      <c r="C8" s="2"/>
      <c r="D8" s="78" t="s">
        <v>696</v>
      </c>
      <c r="E8" s="78"/>
      <c r="F8" s="78"/>
      <c r="G8" s="78"/>
      <c r="H8" s="78"/>
      <c r="I8" s="7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.899999999999999" customHeight="1" x14ac:dyDescent="0.3">
      <c r="C9" s="4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</row>
    <row r="10" spans="1:22" ht="18.899999999999999" customHeight="1" x14ac:dyDescent="0.3">
      <c r="C10" s="7" t="s">
        <v>697</v>
      </c>
      <c r="D10" s="2"/>
      <c r="E10" s="57"/>
      <c r="F10" s="104" t="s">
        <v>6</v>
      </c>
      <c r="G10" s="84"/>
      <c r="H10" s="84"/>
      <c r="I10" s="85"/>
      <c r="J10" s="8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</row>
    <row r="11" spans="1:22" ht="18.899999999999999" customHeight="1" x14ac:dyDescent="0.3">
      <c r="C11" s="7" t="s">
        <v>697</v>
      </c>
      <c r="D11" s="2"/>
      <c r="E11" s="57"/>
      <c r="F11" s="104" t="s">
        <v>13</v>
      </c>
      <c r="G11" s="84"/>
      <c r="H11" s="84"/>
      <c r="I11" s="85"/>
      <c r="J11" s="8" t="s">
        <v>14</v>
      </c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</row>
    <row r="12" spans="1:22" ht="18.899999999999999" customHeight="1" x14ac:dyDescent="0.3">
      <c r="C12" s="4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</row>
    <row r="13" spans="1:22" ht="60" customHeight="1" x14ac:dyDescent="0.3">
      <c r="C13" s="37" t="s">
        <v>15</v>
      </c>
      <c r="D13" s="37" t="s">
        <v>16</v>
      </c>
      <c r="E13" s="37" t="s">
        <v>17</v>
      </c>
      <c r="F13" s="105" t="s">
        <v>18</v>
      </c>
      <c r="G13" s="106"/>
      <c r="H13" s="106"/>
      <c r="I13" s="111"/>
      <c r="J13" s="37" t="s">
        <v>698</v>
      </c>
      <c r="K13" s="37" t="s">
        <v>699</v>
      </c>
      <c r="L13" s="37" t="s">
        <v>700</v>
      </c>
      <c r="M13" s="37" t="s">
        <v>701</v>
      </c>
      <c r="N13" s="37" t="s">
        <v>702</v>
      </c>
      <c r="O13" s="37" t="s">
        <v>703</v>
      </c>
      <c r="P13" s="37" t="s">
        <v>704</v>
      </c>
      <c r="Q13" s="37" t="s">
        <v>20</v>
      </c>
      <c r="R13" s="37" t="s">
        <v>198</v>
      </c>
      <c r="S13" s="37" t="s">
        <v>705</v>
      </c>
      <c r="T13" s="37" t="s">
        <v>706</v>
      </c>
      <c r="U13" s="37" t="s">
        <v>707</v>
      </c>
      <c r="V13" s="37" t="s">
        <v>708</v>
      </c>
    </row>
    <row r="14" spans="1:22" ht="60" customHeight="1" x14ac:dyDescent="0.3">
      <c r="C14" s="40"/>
      <c r="D14" s="40"/>
      <c r="E14" s="40"/>
      <c r="F14" s="108"/>
      <c r="G14" s="109"/>
      <c r="H14" s="109"/>
      <c r="I14" s="11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</row>
    <row r="15" spans="1:22" ht="18.899999999999999" customHeight="1" x14ac:dyDescent="0.3">
      <c r="C15" s="7"/>
      <c r="D15" s="57"/>
      <c r="E15" s="57"/>
      <c r="F15" s="87"/>
      <c r="G15" s="88"/>
      <c r="H15" s="88"/>
      <c r="I15" s="89"/>
      <c r="J15" s="37" t="s">
        <v>24</v>
      </c>
      <c r="K15" s="37" t="s">
        <v>709</v>
      </c>
      <c r="L15" s="37" t="s">
        <v>710</v>
      </c>
      <c r="M15" s="37" t="s">
        <v>711</v>
      </c>
      <c r="N15" s="37" t="s">
        <v>25</v>
      </c>
      <c r="O15" s="37" t="s">
        <v>26</v>
      </c>
      <c r="P15" s="37" t="s">
        <v>27</v>
      </c>
      <c r="Q15" s="37" t="s">
        <v>38</v>
      </c>
      <c r="R15" s="37" t="s">
        <v>41</v>
      </c>
      <c r="S15" s="37" t="s">
        <v>44</v>
      </c>
      <c r="T15" s="37" t="s">
        <v>47</v>
      </c>
      <c r="U15" s="37" t="s">
        <v>50</v>
      </c>
      <c r="V15" s="37" t="s">
        <v>53</v>
      </c>
    </row>
    <row r="16" spans="1:22" ht="18.899999999999999" customHeight="1" x14ac:dyDescent="0.3">
      <c r="A16" s="1" t="str">
        <f t="shared" ref="A16:A79" si="0">C16&amp;"-"&amp;D16</f>
        <v>75-0010</v>
      </c>
      <c r="C16" s="12">
        <v>75</v>
      </c>
      <c r="D16" s="7" t="s">
        <v>24</v>
      </c>
      <c r="E16" s="7" t="s">
        <v>29</v>
      </c>
      <c r="F16" s="103" t="s">
        <v>712</v>
      </c>
      <c r="G16" s="81"/>
      <c r="H16" s="81"/>
      <c r="I16" s="81"/>
      <c r="J16" s="31"/>
      <c r="K16" s="31"/>
      <c r="L16" s="31"/>
      <c r="M16" s="31"/>
      <c r="N16" s="16"/>
      <c r="O16" s="31"/>
      <c r="P16" s="16"/>
      <c r="Q16" s="16"/>
      <c r="R16" s="16"/>
      <c r="S16" s="31"/>
      <c r="T16" s="31"/>
      <c r="U16" s="31"/>
      <c r="V16" s="31"/>
    </row>
    <row r="17" spans="1:22" ht="39.9" customHeight="1" x14ac:dyDescent="0.3">
      <c r="A17" s="1" t="str">
        <f t="shared" si="0"/>
        <v>75-0020</v>
      </c>
      <c r="C17" s="12">
        <v>75</v>
      </c>
      <c r="D17" s="7" t="s">
        <v>25</v>
      </c>
      <c r="E17" s="6" t="s">
        <v>31</v>
      </c>
      <c r="F17" s="44"/>
      <c r="G17" s="81" t="s">
        <v>713</v>
      </c>
      <c r="H17" s="81"/>
      <c r="I17" s="81"/>
      <c r="J17" s="31"/>
      <c r="K17" s="31"/>
      <c r="L17" s="31"/>
      <c r="M17" s="31"/>
      <c r="N17" s="16"/>
      <c r="O17" s="31"/>
      <c r="P17" s="16"/>
      <c r="Q17" s="16"/>
      <c r="R17" s="16"/>
      <c r="S17" s="31"/>
      <c r="T17" s="31"/>
      <c r="U17" s="31"/>
      <c r="V17" s="31"/>
    </row>
    <row r="18" spans="1:22" ht="18.899999999999999" customHeight="1" x14ac:dyDescent="0.3">
      <c r="A18" s="1" t="str">
        <f t="shared" si="0"/>
        <v>75-0030</v>
      </c>
      <c r="C18" s="12">
        <v>75</v>
      </c>
      <c r="D18" s="7" t="s">
        <v>26</v>
      </c>
      <c r="E18" s="6" t="s">
        <v>33</v>
      </c>
      <c r="F18" s="44"/>
      <c r="G18" s="23"/>
      <c r="H18" s="96" t="s">
        <v>714</v>
      </c>
      <c r="I18" s="112"/>
      <c r="J18" s="31"/>
      <c r="K18" s="49"/>
      <c r="L18" s="49"/>
      <c r="M18" s="49"/>
      <c r="N18" s="16"/>
      <c r="O18" s="49"/>
      <c r="P18" s="16"/>
      <c r="Q18" s="16" t="s">
        <v>206</v>
      </c>
      <c r="R18" s="15">
        <v>0</v>
      </c>
      <c r="S18" s="31"/>
      <c r="T18" s="31"/>
      <c r="U18" s="31"/>
      <c r="V18" s="31"/>
    </row>
    <row r="19" spans="1:22" ht="18.899999999999999" customHeight="1" x14ac:dyDescent="0.3">
      <c r="A19" s="1" t="str">
        <f t="shared" si="0"/>
        <v>75-0040</v>
      </c>
      <c r="C19" s="12">
        <v>75</v>
      </c>
      <c r="D19" s="7" t="s">
        <v>27</v>
      </c>
      <c r="E19" s="6" t="s">
        <v>35</v>
      </c>
      <c r="F19" s="44"/>
      <c r="G19" s="23"/>
      <c r="H19" s="23"/>
      <c r="I19" s="23" t="s">
        <v>715</v>
      </c>
      <c r="J19" s="31"/>
      <c r="K19" s="49"/>
      <c r="L19" s="49"/>
      <c r="M19" s="49"/>
      <c r="N19" s="49"/>
      <c r="O19" s="49"/>
      <c r="P19" s="49"/>
      <c r="Q19" s="16"/>
      <c r="R19" s="16"/>
      <c r="S19" s="16"/>
      <c r="T19" s="16"/>
      <c r="U19" s="16"/>
      <c r="V19" s="16"/>
    </row>
    <row r="20" spans="1:22" ht="18.899999999999999" customHeight="1" x14ac:dyDescent="0.3">
      <c r="A20" s="1" t="str">
        <f t="shared" si="0"/>
        <v>75-0050</v>
      </c>
      <c r="C20" s="12">
        <v>75</v>
      </c>
      <c r="D20" s="7" t="s">
        <v>38</v>
      </c>
      <c r="E20" s="6" t="s">
        <v>80</v>
      </c>
      <c r="F20" s="44"/>
      <c r="G20" s="23"/>
      <c r="H20" s="96" t="s">
        <v>716</v>
      </c>
      <c r="I20" s="114"/>
      <c r="J20" s="31"/>
      <c r="K20" s="49"/>
      <c r="L20" s="49"/>
      <c r="M20" s="49"/>
      <c r="N20" s="16"/>
      <c r="O20" s="49"/>
      <c r="P20" s="16"/>
      <c r="Q20" s="16" t="s">
        <v>458</v>
      </c>
      <c r="R20" s="15">
        <v>7.0000000000000007E-2</v>
      </c>
      <c r="S20" s="16"/>
      <c r="T20" s="31"/>
      <c r="U20" s="31"/>
      <c r="V20" s="31"/>
    </row>
    <row r="21" spans="1:22" ht="18.899999999999999" customHeight="1" x14ac:dyDescent="0.3">
      <c r="A21" s="1" t="str">
        <f t="shared" si="0"/>
        <v>75-0060</v>
      </c>
      <c r="C21" s="12">
        <v>75</v>
      </c>
      <c r="D21" s="7" t="s">
        <v>41</v>
      </c>
      <c r="E21" s="6" t="s">
        <v>83</v>
      </c>
      <c r="F21" s="44"/>
      <c r="G21" s="23"/>
      <c r="H21" s="23"/>
      <c r="I21" s="23" t="s">
        <v>715</v>
      </c>
      <c r="J21" s="31"/>
      <c r="K21" s="49"/>
      <c r="L21" s="49"/>
      <c r="M21" s="49"/>
      <c r="N21" s="49"/>
      <c r="O21" s="49"/>
      <c r="P21" s="49"/>
      <c r="Q21" s="16"/>
      <c r="R21" s="16"/>
      <c r="S21" s="16"/>
      <c r="T21" s="16"/>
      <c r="U21" s="16"/>
      <c r="V21" s="16"/>
    </row>
    <row r="22" spans="1:22" ht="18.899999999999999" customHeight="1" x14ac:dyDescent="0.3">
      <c r="A22" s="1" t="str">
        <f t="shared" si="0"/>
        <v>75-0070</v>
      </c>
      <c r="C22" s="12">
        <v>75</v>
      </c>
      <c r="D22" s="7" t="s">
        <v>44</v>
      </c>
      <c r="E22" s="6" t="s">
        <v>238</v>
      </c>
      <c r="F22" s="44"/>
      <c r="G22" s="23"/>
      <c r="H22" s="96" t="s">
        <v>717</v>
      </c>
      <c r="I22" s="96"/>
      <c r="J22" s="31"/>
      <c r="K22" s="49"/>
      <c r="L22" s="49"/>
      <c r="M22" s="49"/>
      <c r="N22" s="16"/>
      <c r="O22" s="49"/>
      <c r="P22" s="16"/>
      <c r="Q22" s="16" t="s">
        <v>462</v>
      </c>
      <c r="R22" s="15">
        <v>0.15</v>
      </c>
      <c r="S22" s="16"/>
      <c r="T22" s="31"/>
      <c r="U22" s="31"/>
      <c r="V22" s="31"/>
    </row>
    <row r="23" spans="1:22" ht="18.899999999999999" customHeight="1" x14ac:dyDescent="0.3">
      <c r="A23" s="1" t="str">
        <f t="shared" si="0"/>
        <v>75-0080</v>
      </c>
      <c r="C23" s="12">
        <v>75</v>
      </c>
      <c r="D23" s="7" t="s">
        <v>47</v>
      </c>
      <c r="E23" s="6" t="s">
        <v>241</v>
      </c>
      <c r="F23" s="44"/>
      <c r="G23" s="23"/>
      <c r="H23" s="23"/>
      <c r="I23" s="23" t="s">
        <v>715</v>
      </c>
      <c r="J23" s="31"/>
      <c r="K23" s="49"/>
      <c r="L23" s="49"/>
      <c r="M23" s="49"/>
      <c r="N23" s="49"/>
      <c r="O23" s="49"/>
      <c r="P23" s="49"/>
      <c r="Q23" s="16"/>
      <c r="R23" s="16"/>
      <c r="S23" s="16"/>
      <c r="T23" s="16"/>
      <c r="U23" s="16"/>
      <c r="V23" s="16"/>
    </row>
    <row r="24" spans="1:22" ht="18.899999999999999" customHeight="1" x14ac:dyDescent="0.3">
      <c r="A24" s="1" t="str">
        <f t="shared" si="0"/>
        <v>75-0090</v>
      </c>
      <c r="C24" s="12">
        <v>75</v>
      </c>
      <c r="D24" s="7" t="s">
        <v>50</v>
      </c>
      <c r="E24" s="6" t="s">
        <v>252</v>
      </c>
      <c r="F24" s="44"/>
      <c r="G24" s="23"/>
      <c r="H24" s="96" t="s">
        <v>718</v>
      </c>
      <c r="I24" s="96"/>
      <c r="J24" s="31"/>
      <c r="K24" s="49"/>
      <c r="L24" s="49"/>
      <c r="M24" s="49"/>
      <c r="N24" s="16"/>
      <c r="O24" s="49"/>
      <c r="P24" s="16"/>
      <c r="Q24" s="16" t="s">
        <v>228</v>
      </c>
      <c r="R24" s="15">
        <v>0.25</v>
      </c>
      <c r="S24" s="16"/>
      <c r="T24" s="31"/>
      <c r="U24" s="31"/>
      <c r="V24" s="31"/>
    </row>
    <row r="25" spans="1:22" ht="18.899999999999999" customHeight="1" x14ac:dyDescent="0.3">
      <c r="A25" s="1" t="str">
        <f t="shared" si="0"/>
        <v>75-0100</v>
      </c>
      <c r="C25" s="12">
        <v>75</v>
      </c>
      <c r="D25" s="7" t="s">
        <v>53</v>
      </c>
      <c r="E25" s="6" t="s">
        <v>254</v>
      </c>
      <c r="F25" s="44"/>
      <c r="G25" s="23"/>
      <c r="H25" s="23"/>
      <c r="I25" s="23" t="s">
        <v>715</v>
      </c>
      <c r="J25" s="31"/>
      <c r="K25" s="49"/>
      <c r="L25" s="49"/>
      <c r="M25" s="49"/>
      <c r="N25" s="49"/>
      <c r="O25" s="49"/>
      <c r="P25" s="49"/>
      <c r="Q25" s="16"/>
      <c r="R25" s="16"/>
      <c r="S25" s="16"/>
      <c r="T25" s="16"/>
      <c r="U25" s="16"/>
      <c r="V25" s="16"/>
    </row>
    <row r="26" spans="1:22" ht="18.899999999999999" customHeight="1" x14ac:dyDescent="0.3">
      <c r="A26" s="1" t="str">
        <f t="shared" si="0"/>
        <v>75-0110</v>
      </c>
      <c r="C26" s="12">
        <v>75</v>
      </c>
      <c r="D26" s="7" t="s">
        <v>56</v>
      </c>
      <c r="E26" s="6" t="s">
        <v>260</v>
      </c>
      <c r="F26" s="44"/>
      <c r="G26" s="23"/>
      <c r="H26" s="96" t="s">
        <v>719</v>
      </c>
      <c r="I26" s="96"/>
      <c r="J26" s="31"/>
      <c r="K26" s="49"/>
      <c r="L26" s="49"/>
      <c r="M26" s="49"/>
      <c r="N26" s="16"/>
      <c r="O26" s="49"/>
      <c r="P26" s="16"/>
      <c r="Q26" s="16" t="s">
        <v>331</v>
      </c>
      <c r="R26" s="15">
        <v>0.3</v>
      </c>
      <c r="S26" s="16"/>
      <c r="T26" s="31"/>
      <c r="U26" s="31"/>
      <c r="V26" s="31"/>
    </row>
    <row r="27" spans="1:22" ht="18.899999999999999" customHeight="1" x14ac:dyDescent="0.3">
      <c r="A27" s="1" t="str">
        <f t="shared" si="0"/>
        <v>75-0120</v>
      </c>
      <c r="C27" s="12">
        <v>75</v>
      </c>
      <c r="D27" s="7" t="s">
        <v>59</v>
      </c>
      <c r="E27" s="6" t="s">
        <v>262</v>
      </c>
      <c r="F27" s="44"/>
      <c r="G27" s="23"/>
      <c r="H27" s="23"/>
      <c r="I27" s="23" t="s">
        <v>715</v>
      </c>
      <c r="J27" s="31"/>
      <c r="K27" s="49"/>
      <c r="L27" s="49"/>
      <c r="M27" s="49"/>
      <c r="N27" s="49"/>
      <c r="O27" s="49"/>
      <c r="P27" s="49"/>
      <c r="Q27" s="16"/>
      <c r="R27" s="16"/>
      <c r="S27" s="16"/>
      <c r="T27" s="16"/>
      <c r="U27" s="16"/>
      <c r="V27" s="16"/>
    </row>
    <row r="28" spans="1:22" ht="18.899999999999999" customHeight="1" x14ac:dyDescent="0.3">
      <c r="A28" s="1" t="str">
        <f t="shared" si="0"/>
        <v>75-0130</v>
      </c>
      <c r="C28" s="12">
        <v>75</v>
      </c>
      <c r="D28" s="7" t="s">
        <v>62</v>
      </c>
      <c r="E28" s="6" t="s">
        <v>292</v>
      </c>
      <c r="F28" s="44"/>
      <c r="G28" s="23"/>
      <c r="H28" s="96" t="s">
        <v>720</v>
      </c>
      <c r="I28" s="96"/>
      <c r="J28" s="31"/>
      <c r="K28" s="49"/>
      <c r="L28" s="49"/>
      <c r="M28" s="49"/>
      <c r="N28" s="16"/>
      <c r="O28" s="49"/>
      <c r="P28" s="16"/>
      <c r="Q28" s="16" t="s">
        <v>472</v>
      </c>
      <c r="R28" s="15">
        <v>0.35</v>
      </c>
      <c r="S28" s="16"/>
      <c r="T28" s="31"/>
      <c r="U28" s="31"/>
      <c r="V28" s="31"/>
    </row>
    <row r="29" spans="1:22" ht="18.899999999999999" customHeight="1" x14ac:dyDescent="0.3">
      <c r="A29" s="1" t="str">
        <f t="shared" si="0"/>
        <v>75-0140</v>
      </c>
      <c r="C29" s="12">
        <v>75</v>
      </c>
      <c r="D29" s="7" t="s">
        <v>65</v>
      </c>
      <c r="E29" s="6" t="s">
        <v>294</v>
      </c>
      <c r="F29" s="44"/>
      <c r="G29" s="23"/>
      <c r="H29" s="23"/>
      <c r="I29" s="23" t="s">
        <v>715</v>
      </c>
      <c r="J29" s="31"/>
      <c r="K29" s="49"/>
      <c r="L29" s="49"/>
      <c r="M29" s="49"/>
      <c r="N29" s="49"/>
      <c r="O29" s="49"/>
      <c r="P29" s="49"/>
      <c r="Q29" s="16"/>
      <c r="R29" s="16"/>
      <c r="S29" s="16"/>
      <c r="T29" s="16"/>
      <c r="U29" s="16"/>
      <c r="V29" s="16"/>
    </row>
    <row r="30" spans="1:22" ht="18.899999999999999" customHeight="1" x14ac:dyDescent="0.3">
      <c r="A30" s="1" t="str">
        <f t="shared" si="0"/>
        <v>75-0150</v>
      </c>
      <c r="C30" s="12">
        <v>75</v>
      </c>
      <c r="D30" s="7" t="s">
        <v>69</v>
      </c>
      <c r="E30" s="6" t="s">
        <v>358</v>
      </c>
      <c r="F30" s="44"/>
      <c r="G30" s="23"/>
      <c r="H30" s="96" t="s">
        <v>721</v>
      </c>
      <c r="I30" s="96"/>
      <c r="J30" s="31"/>
      <c r="K30" s="49"/>
      <c r="L30" s="49"/>
      <c r="M30" s="49"/>
      <c r="N30" s="16"/>
      <c r="O30" s="49"/>
      <c r="P30" s="16"/>
      <c r="Q30" s="16" t="s">
        <v>142</v>
      </c>
      <c r="R30" s="15">
        <v>0.5</v>
      </c>
      <c r="S30" s="16"/>
      <c r="T30" s="31"/>
      <c r="U30" s="31"/>
      <c r="V30" s="31"/>
    </row>
    <row r="31" spans="1:22" ht="18.899999999999999" customHeight="1" x14ac:dyDescent="0.3">
      <c r="A31" s="1" t="str">
        <f t="shared" si="0"/>
        <v>75-0160</v>
      </c>
      <c r="C31" s="12">
        <v>75</v>
      </c>
      <c r="D31" s="7" t="s">
        <v>72</v>
      </c>
      <c r="E31" s="6" t="s">
        <v>361</v>
      </c>
      <c r="F31" s="44"/>
      <c r="G31" s="23"/>
      <c r="H31" s="23"/>
      <c r="I31" s="23" t="s">
        <v>715</v>
      </c>
      <c r="J31" s="31"/>
      <c r="K31" s="49"/>
      <c r="L31" s="49"/>
      <c r="M31" s="49"/>
      <c r="N31" s="49"/>
      <c r="O31" s="49"/>
      <c r="P31" s="49"/>
      <c r="Q31" s="16"/>
      <c r="R31" s="16"/>
      <c r="S31" s="16"/>
      <c r="T31" s="16"/>
      <c r="U31" s="16"/>
      <c r="V31" s="16"/>
    </row>
    <row r="32" spans="1:22" ht="18.899999999999999" customHeight="1" x14ac:dyDescent="0.3">
      <c r="A32" s="1" t="str">
        <f t="shared" si="0"/>
        <v>75-0170</v>
      </c>
      <c r="C32" s="12">
        <v>75</v>
      </c>
      <c r="D32" s="7" t="s">
        <v>75</v>
      </c>
      <c r="E32" s="6" t="s">
        <v>388</v>
      </c>
      <c r="F32" s="44"/>
      <c r="G32" s="23"/>
      <c r="H32" s="96" t="s">
        <v>722</v>
      </c>
      <c r="I32" s="96"/>
      <c r="J32" s="31"/>
      <c r="K32" s="49"/>
      <c r="L32" s="49"/>
      <c r="M32" s="49"/>
      <c r="N32" s="16"/>
      <c r="O32" s="49"/>
      <c r="P32" s="16"/>
      <c r="Q32" s="16" t="s">
        <v>37</v>
      </c>
      <c r="R32" s="15">
        <v>1</v>
      </c>
      <c r="S32" s="16"/>
      <c r="T32" s="31"/>
      <c r="U32" s="31"/>
      <c r="V32" s="31"/>
    </row>
    <row r="33" spans="1:22" ht="18.899999999999999" customHeight="1" x14ac:dyDescent="0.3">
      <c r="A33" s="1" t="str">
        <f t="shared" si="0"/>
        <v>75-0180</v>
      </c>
      <c r="C33" s="12">
        <v>75</v>
      </c>
      <c r="D33" s="7" t="s">
        <v>79</v>
      </c>
      <c r="E33" s="6" t="s">
        <v>391</v>
      </c>
      <c r="F33" s="44"/>
      <c r="G33" s="23"/>
      <c r="H33" s="23"/>
      <c r="I33" s="23" t="s">
        <v>715</v>
      </c>
      <c r="J33" s="31"/>
      <c r="K33" s="49"/>
      <c r="L33" s="49"/>
      <c r="M33" s="49"/>
      <c r="N33" s="49"/>
      <c r="O33" s="49"/>
      <c r="P33" s="16"/>
      <c r="Q33" s="16"/>
      <c r="R33" s="16"/>
      <c r="S33" s="16"/>
      <c r="T33" s="16"/>
      <c r="U33" s="16"/>
      <c r="V33" s="16"/>
    </row>
    <row r="34" spans="1:22" ht="39.9" customHeight="1" x14ac:dyDescent="0.3">
      <c r="A34" s="1" t="str">
        <f t="shared" si="0"/>
        <v>75-0190</v>
      </c>
      <c r="C34" s="12">
        <v>75</v>
      </c>
      <c r="D34" s="7" t="s">
        <v>82</v>
      </c>
      <c r="E34" s="6" t="s">
        <v>94</v>
      </c>
      <c r="F34" s="44"/>
      <c r="G34" s="81" t="s">
        <v>723</v>
      </c>
      <c r="H34" s="81"/>
      <c r="I34" s="81"/>
      <c r="J34" s="31"/>
      <c r="K34" s="31"/>
      <c r="L34" s="31"/>
      <c r="M34" s="31"/>
      <c r="N34" s="16"/>
      <c r="O34" s="31"/>
      <c r="P34" s="16"/>
      <c r="Q34" s="16"/>
      <c r="R34" s="16"/>
      <c r="S34" s="31"/>
      <c r="T34" s="31"/>
      <c r="U34" s="31"/>
      <c r="V34" s="31"/>
    </row>
    <row r="35" spans="1:22" ht="18.899999999999999" customHeight="1" x14ac:dyDescent="0.3">
      <c r="A35" s="1" t="str">
        <f t="shared" si="0"/>
        <v>75-0200</v>
      </c>
      <c r="C35" s="12">
        <v>75</v>
      </c>
      <c r="D35" s="7" t="s">
        <v>86</v>
      </c>
      <c r="E35" s="6" t="s">
        <v>97</v>
      </c>
      <c r="F35" s="44"/>
      <c r="G35" s="23"/>
      <c r="H35" s="96" t="s">
        <v>714</v>
      </c>
      <c r="I35" s="112"/>
      <c r="J35" s="31"/>
      <c r="K35" s="49"/>
      <c r="L35" s="49"/>
      <c r="M35" s="49"/>
      <c r="N35" s="16"/>
      <c r="O35" s="49"/>
      <c r="P35" s="16"/>
      <c r="Q35" s="16" t="s">
        <v>458</v>
      </c>
      <c r="R35" s="15">
        <v>7.0000000000000007E-2</v>
      </c>
      <c r="S35" s="31"/>
      <c r="T35" s="16"/>
      <c r="U35" s="16"/>
      <c r="V35" s="16"/>
    </row>
    <row r="36" spans="1:22" ht="18.899999999999999" customHeight="1" x14ac:dyDescent="0.3">
      <c r="A36" s="1" t="str">
        <f t="shared" si="0"/>
        <v>75-0210</v>
      </c>
      <c r="C36" s="12">
        <v>75</v>
      </c>
      <c r="D36" s="7" t="s">
        <v>90</v>
      </c>
      <c r="E36" s="6" t="s">
        <v>100</v>
      </c>
      <c r="F36" s="44"/>
      <c r="G36" s="23"/>
      <c r="H36" s="23"/>
      <c r="I36" s="23" t="s">
        <v>715</v>
      </c>
      <c r="J36" s="31"/>
      <c r="K36" s="49"/>
      <c r="L36" s="49"/>
      <c r="M36" s="49"/>
      <c r="N36" s="49"/>
      <c r="O36" s="49"/>
      <c r="P36" s="49"/>
      <c r="Q36" s="16"/>
      <c r="R36" s="16"/>
      <c r="S36" s="16"/>
      <c r="T36" s="16"/>
      <c r="U36" s="16"/>
      <c r="V36" s="16"/>
    </row>
    <row r="37" spans="1:22" ht="18.899999999999999" customHeight="1" x14ac:dyDescent="0.3">
      <c r="A37" s="1" t="str">
        <f t="shared" si="0"/>
        <v>75-0220</v>
      </c>
      <c r="C37" s="12">
        <v>75</v>
      </c>
      <c r="D37" s="7" t="s">
        <v>93</v>
      </c>
      <c r="E37" s="6" t="s">
        <v>122</v>
      </c>
      <c r="F37" s="44"/>
      <c r="G37" s="23"/>
      <c r="H37" s="96" t="s">
        <v>716</v>
      </c>
      <c r="I37" s="114"/>
      <c r="J37" s="31"/>
      <c r="K37" s="49"/>
      <c r="L37" s="49"/>
      <c r="M37" s="49"/>
      <c r="N37" s="16"/>
      <c r="O37" s="49"/>
      <c r="P37" s="16"/>
      <c r="Q37" s="16" t="s">
        <v>206</v>
      </c>
      <c r="R37" s="15">
        <v>0</v>
      </c>
      <c r="S37" s="31"/>
      <c r="T37" s="31"/>
      <c r="U37" s="31"/>
      <c r="V37" s="31"/>
    </row>
    <row r="38" spans="1:22" ht="18.899999999999999" customHeight="1" x14ac:dyDescent="0.3">
      <c r="A38" s="1" t="str">
        <f t="shared" si="0"/>
        <v>75-0230</v>
      </c>
      <c r="C38" s="12">
        <v>75</v>
      </c>
      <c r="D38" s="7" t="s">
        <v>96</v>
      </c>
      <c r="E38" s="6" t="s">
        <v>125</v>
      </c>
      <c r="F38" s="44"/>
      <c r="G38" s="23"/>
      <c r="H38" s="23"/>
      <c r="I38" s="23" t="s">
        <v>715</v>
      </c>
      <c r="J38" s="31"/>
      <c r="K38" s="49"/>
      <c r="L38" s="49"/>
      <c r="M38" s="49"/>
      <c r="N38" s="49"/>
      <c r="O38" s="49"/>
      <c r="P38" s="49"/>
      <c r="Q38" s="16"/>
      <c r="R38" s="16"/>
      <c r="S38" s="16"/>
      <c r="T38" s="16"/>
      <c r="U38" s="16"/>
      <c r="V38" s="16"/>
    </row>
    <row r="39" spans="1:22" ht="18.899999999999999" customHeight="1" x14ac:dyDescent="0.3">
      <c r="A39" s="1" t="str">
        <f t="shared" si="0"/>
        <v>75-0240</v>
      </c>
      <c r="C39" s="12">
        <v>75</v>
      </c>
      <c r="D39" s="7" t="s">
        <v>99</v>
      </c>
      <c r="E39" s="6" t="s">
        <v>724</v>
      </c>
      <c r="F39" s="44"/>
      <c r="G39" s="23"/>
      <c r="H39" s="96" t="s">
        <v>717</v>
      </c>
      <c r="I39" s="96"/>
      <c r="J39" s="31"/>
      <c r="K39" s="49"/>
      <c r="L39" s="49"/>
      <c r="M39" s="49"/>
      <c r="N39" s="16"/>
      <c r="O39" s="49"/>
      <c r="P39" s="16"/>
      <c r="Q39" s="16" t="s">
        <v>725</v>
      </c>
      <c r="R39" s="15">
        <v>0.08</v>
      </c>
      <c r="S39" s="16"/>
      <c r="T39" s="31"/>
      <c r="U39" s="31"/>
      <c r="V39" s="31"/>
    </row>
    <row r="40" spans="1:22" ht="18.899999999999999" customHeight="1" x14ac:dyDescent="0.3">
      <c r="A40" s="1" t="str">
        <f t="shared" si="0"/>
        <v>75-0250</v>
      </c>
      <c r="C40" s="12">
        <v>75</v>
      </c>
      <c r="D40" s="7" t="s">
        <v>103</v>
      </c>
      <c r="E40" s="6" t="s">
        <v>726</v>
      </c>
      <c r="F40" s="44"/>
      <c r="G40" s="23"/>
      <c r="H40" s="23"/>
      <c r="I40" s="23" t="s">
        <v>715</v>
      </c>
      <c r="J40" s="31"/>
      <c r="K40" s="49"/>
      <c r="L40" s="49"/>
      <c r="M40" s="49"/>
      <c r="N40" s="49"/>
      <c r="O40" s="49"/>
      <c r="P40" s="49"/>
      <c r="Q40" s="16"/>
      <c r="R40" s="16"/>
      <c r="S40" s="16"/>
      <c r="T40" s="16"/>
      <c r="U40" s="16"/>
      <c r="V40" s="16"/>
    </row>
    <row r="41" spans="1:22" ht="18.899999999999999" customHeight="1" x14ac:dyDescent="0.3">
      <c r="A41" s="1" t="str">
        <f t="shared" si="0"/>
        <v>75-0260</v>
      </c>
      <c r="C41" s="12">
        <v>75</v>
      </c>
      <c r="D41" s="7" t="s">
        <v>106</v>
      </c>
      <c r="E41" s="6" t="s">
        <v>727</v>
      </c>
      <c r="F41" s="44"/>
      <c r="G41" s="23"/>
      <c r="H41" s="96" t="s">
        <v>718</v>
      </c>
      <c r="I41" s="96"/>
      <c r="J41" s="31"/>
      <c r="K41" s="49"/>
      <c r="L41" s="49"/>
      <c r="M41" s="49"/>
      <c r="N41" s="16"/>
      <c r="O41" s="49"/>
      <c r="P41" s="16"/>
      <c r="Q41" s="16" t="s">
        <v>728</v>
      </c>
      <c r="R41" s="15">
        <v>0.18</v>
      </c>
      <c r="S41" s="16"/>
      <c r="T41" s="31"/>
      <c r="U41" s="31"/>
      <c r="V41" s="31"/>
    </row>
    <row r="42" spans="1:22" ht="18.899999999999999" customHeight="1" x14ac:dyDescent="0.3">
      <c r="A42" s="1" t="str">
        <f t="shared" si="0"/>
        <v>75-0270</v>
      </c>
      <c r="C42" s="12">
        <v>75</v>
      </c>
      <c r="D42" s="7" t="s">
        <v>109</v>
      </c>
      <c r="E42" s="6" t="s">
        <v>729</v>
      </c>
      <c r="F42" s="44"/>
      <c r="G42" s="23"/>
      <c r="H42" s="23"/>
      <c r="I42" s="23" t="s">
        <v>715</v>
      </c>
      <c r="J42" s="31"/>
      <c r="K42" s="49"/>
      <c r="L42" s="49"/>
      <c r="M42" s="49"/>
      <c r="N42" s="49"/>
      <c r="O42" s="49"/>
      <c r="P42" s="49"/>
      <c r="Q42" s="16"/>
      <c r="R42" s="16"/>
      <c r="S42" s="16"/>
      <c r="T42" s="16"/>
      <c r="U42" s="16"/>
      <c r="V42" s="16"/>
    </row>
    <row r="43" spans="1:22" ht="18.899999999999999" customHeight="1" x14ac:dyDescent="0.3">
      <c r="A43" s="1" t="str">
        <f t="shared" si="0"/>
        <v>75-0280</v>
      </c>
      <c r="C43" s="12">
        <v>75</v>
      </c>
      <c r="D43" s="7" t="s">
        <v>112</v>
      </c>
      <c r="E43" s="6" t="s">
        <v>730</v>
      </c>
      <c r="F43" s="44"/>
      <c r="G43" s="23"/>
      <c r="H43" s="96" t="s">
        <v>719</v>
      </c>
      <c r="I43" s="96"/>
      <c r="J43" s="31"/>
      <c r="K43" s="49"/>
      <c r="L43" s="49"/>
      <c r="M43" s="49"/>
      <c r="N43" s="16"/>
      <c r="O43" s="49"/>
      <c r="P43" s="16"/>
      <c r="Q43" s="16" t="s">
        <v>731</v>
      </c>
      <c r="R43" s="15">
        <v>0.23</v>
      </c>
      <c r="S43" s="16"/>
      <c r="T43" s="31"/>
      <c r="U43" s="31"/>
      <c r="V43" s="31"/>
    </row>
    <row r="44" spans="1:22" ht="18.899999999999999" customHeight="1" x14ac:dyDescent="0.3">
      <c r="A44" s="1" t="str">
        <f t="shared" si="0"/>
        <v>75-0290</v>
      </c>
      <c r="C44" s="12">
        <v>75</v>
      </c>
      <c r="D44" s="7" t="s">
        <v>115</v>
      </c>
      <c r="E44" s="6" t="s">
        <v>732</v>
      </c>
      <c r="F44" s="44"/>
      <c r="G44" s="23"/>
      <c r="H44" s="23"/>
      <c r="I44" s="23" t="s">
        <v>715</v>
      </c>
      <c r="J44" s="31"/>
      <c r="K44" s="49"/>
      <c r="L44" s="49"/>
      <c r="M44" s="49"/>
      <c r="N44" s="49"/>
      <c r="O44" s="49"/>
      <c r="P44" s="49"/>
      <c r="Q44" s="16"/>
      <c r="R44" s="16"/>
      <c r="S44" s="16"/>
      <c r="T44" s="16"/>
      <c r="U44" s="16"/>
      <c r="V44" s="16"/>
    </row>
    <row r="45" spans="1:22" ht="18.899999999999999" customHeight="1" x14ac:dyDescent="0.3">
      <c r="A45" s="1" t="str">
        <f t="shared" si="0"/>
        <v>75-0300</v>
      </c>
      <c r="C45" s="12">
        <v>75</v>
      </c>
      <c r="D45" s="7" t="s">
        <v>118</v>
      </c>
      <c r="E45" s="6" t="s">
        <v>733</v>
      </c>
      <c r="F45" s="44"/>
      <c r="G45" s="23"/>
      <c r="H45" s="96" t="s">
        <v>720</v>
      </c>
      <c r="I45" s="96"/>
      <c r="J45" s="31"/>
      <c r="K45" s="49"/>
      <c r="L45" s="49"/>
      <c r="M45" s="49"/>
      <c r="N45" s="16"/>
      <c r="O45" s="49"/>
      <c r="P45" s="16"/>
      <c r="Q45" s="16" t="s">
        <v>734</v>
      </c>
      <c r="R45" s="15">
        <v>0.28000000000000003</v>
      </c>
      <c r="S45" s="16"/>
      <c r="T45" s="31"/>
      <c r="U45" s="31"/>
      <c r="V45" s="31"/>
    </row>
    <row r="46" spans="1:22" ht="18.899999999999999" customHeight="1" x14ac:dyDescent="0.3">
      <c r="A46" s="1" t="str">
        <f t="shared" si="0"/>
        <v>75-0310</v>
      </c>
      <c r="C46" s="12">
        <v>75</v>
      </c>
      <c r="D46" s="7" t="s">
        <v>121</v>
      </c>
      <c r="E46" s="6" t="s">
        <v>735</v>
      </c>
      <c r="F46" s="44"/>
      <c r="G46" s="23"/>
      <c r="H46" s="23"/>
      <c r="I46" s="23" t="s">
        <v>715</v>
      </c>
      <c r="J46" s="31"/>
      <c r="K46" s="49"/>
      <c r="L46" s="49"/>
      <c r="M46" s="49"/>
      <c r="N46" s="49"/>
      <c r="O46" s="49"/>
      <c r="P46" s="49"/>
      <c r="Q46" s="16"/>
      <c r="R46" s="16"/>
      <c r="S46" s="16"/>
      <c r="T46" s="16"/>
      <c r="U46" s="16"/>
      <c r="V46" s="16"/>
    </row>
    <row r="47" spans="1:22" ht="18.899999999999999" customHeight="1" x14ac:dyDescent="0.3">
      <c r="A47" s="1" t="str">
        <f t="shared" si="0"/>
        <v>75-0320</v>
      </c>
      <c r="C47" s="12">
        <v>75</v>
      </c>
      <c r="D47" s="7" t="s">
        <v>124</v>
      </c>
      <c r="E47" s="6" t="s">
        <v>736</v>
      </c>
      <c r="F47" s="44"/>
      <c r="G47" s="23"/>
      <c r="H47" s="96" t="s">
        <v>721</v>
      </c>
      <c r="I47" s="96"/>
      <c r="J47" s="31"/>
      <c r="K47" s="49"/>
      <c r="L47" s="49"/>
      <c r="M47" s="49"/>
      <c r="N47" s="16"/>
      <c r="O47" s="49"/>
      <c r="P47" s="16"/>
      <c r="Q47" s="16" t="s">
        <v>737</v>
      </c>
      <c r="R47" s="15">
        <v>0.43</v>
      </c>
      <c r="S47" s="16"/>
      <c r="T47" s="31"/>
      <c r="U47" s="31"/>
      <c r="V47" s="31"/>
    </row>
    <row r="48" spans="1:22" ht="18.899999999999999" customHeight="1" x14ac:dyDescent="0.3">
      <c r="A48" s="1" t="str">
        <f t="shared" si="0"/>
        <v>75-0330</v>
      </c>
      <c r="C48" s="12">
        <v>75</v>
      </c>
      <c r="D48" s="7" t="s">
        <v>128</v>
      </c>
      <c r="E48" s="6" t="s">
        <v>738</v>
      </c>
      <c r="F48" s="44"/>
      <c r="G48" s="23"/>
      <c r="H48" s="23"/>
      <c r="I48" s="23" t="s">
        <v>715</v>
      </c>
      <c r="J48" s="31"/>
      <c r="K48" s="49"/>
      <c r="L48" s="49"/>
      <c r="M48" s="49"/>
      <c r="N48" s="49"/>
      <c r="O48" s="49"/>
      <c r="P48" s="49"/>
      <c r="Q48" s="16"/>
      <c r="R48" s="16"/>
      <c r="S48" s="16"/>
      <c r="T48" s="16"/>
      <c r="U48" s="16"/>
      <c r="V48" s="16"/>
    </row>
    <row r="49" spans="1:22" ht="18.899999999999999" customHeight="1" x14ac:dyDescent="0.3">
      <c r="A49" s="1" t="str">
        <f t="shared" si="0"/>
        <v>75-0340</v>
      </c>
      <c r="C49" s="12">
        <v>75</v>
      </c>
      <c r="D49" s="7" t="s">
        <v>131</v>
      </c>
      <c r="E49" s="6" t="s">
        <v>739</v>
      </c>
      <c r="F49" s="44"/>
      <c r="G49" s="23"/>
      <c r="H49" s="96" t="s">
        <v>722</v>
      </c>
      <c r="I49" s="96"/>
      <c r="J49" s="31"/>
      <c r="K49" s="49"/>
      <c r="L49" s="49"/>
      <c r="M49" s="49"/>
      <c r="N49" s="16"/>
      <c r="O49" s="49"/>
      <c r="P49" s="16"/>
      <c r="Q49" s="16" t="s">
        <v>85</v>
      </c>
      <c r="R49" s="15">
        <v>0.93</v>
      </c>
      <c r="S49" s="16"/>
      <c r="T49" s="31"/>
      <c r="U49" s="31"/>
      <c r="V49" s="31"/>
    </row>
    <row r="50" spans="1:22" ht="18.899999999999999" customHeight="1" x14ac:dyDescent="0.3">
      <c r="A50" s="1" t="str">
        <f t="shared" si="0"/>
        <v>75-0350</v>
      </c>
      <c r="C50" s="12">
        <v>75</v>
      </c>
      <c r="D50" s="7" t="s">
        <v>135</v>
      </c>
      <c r="E50" s="6" t="s">
        <v>740</v>
      </c>
      <c r="F50" s="44"/>
      <c r="G50" s="23"/>
      <c r="H50" s="23"/>
      <c r="I50" s="23" t="s">
        <v>715</v>
      </c>
      <c r="J50" s="31"/>
      <c r="K50" s="49"/>
      <c r="L50" s="49"/>
      <c r="M50" s="49"/>
      <c r="N50" s="49"/>
      <c r="O50" s="49"/>
      <c r="P50" s="16"/>
      <c r="Q50" s="16"/>
      <c r="R50" s="16"/>
      <c r="S50" s="16"/>
      <c r="T50" s="16"/>
      <c r="U50" s="16"/>
      <c r="V50" s="16"/>
    </row>
    <row r="51" spans="1:22" ht="18.899999999999999" customHeight="1" x14ac:dyDescent="0.3">
      <c r="A51" s="1" t="str">
        <f t="shared" si="0"/>
        <v>75-0360</v>
      </c>
      <c r="C51" s="12">
        <v>75</v>
      </c>
      <c r="D51" s="7" t="s">
        <v>139</v>
      </c>
      <c r="E51" s="6" t="s">
        <v>480</v>
      </c>
      <c r="F51" s="44"/>
      <c r="G51" s="81" t="s">
        <v>741</v>
      </c>
      <c r="H51" s="81"/>
      <c r="I51" s="81"/>
      <c r="J51" s="31"/>
      <c r="K51" s="31"/>
      <c r="L51" s="31"/>
      <c r="M51" s="31"/>
      <c r="N51" s="16"/>
      <c r="O51" s="31"/>
      <c r="P51" s="16"/>
      <c r="Q51" s="16"/>
      <c r="R51" s="16"/>
      <c r="S51" s="31"/>
      <c r="T51" s="31"/>
      <c r="U51" s="31"/>
      <c r="V51" s="31"/>
    </row>
    <row r="52" spans="1:22" ht="18.899999999999999" customHeight="1" x14ac:dyDescent="0.3">
      <c r="A52" s="1" t="str">
        <f t="shared" si="0"/>
        <v>75-0370</v>
      </c>
      <c r="C52" s="12">
        <v>75</v>
      </c>
      <c r="D52" s="7" t="s">
        <v>143</v>
      </c>
      <c r="E52" s="6" t="s">
        <v>742</v>
      </c>
      <c r="F52" s="44"/>
      <c r="G52" s="23"/>
      <c r="H52" s="96" t="s">
        <v>714</v>
      </c>
      <c r="I52" s="112"/>
      <c r="J52" s="31"/>
      <c r="K52" s="49"/>
      <c r="L52" s="49"/>
      <c r="M52" s="49"/>
      <c r="N52" s="16"/>
      <c r="O52" s="49"/>
      <c r="P52" s="16"/>
      <c r="Q52" s="16" t="s">
        <v>462</v>
      </c>
      <c r="R52" s="15">
        <v>0.15</v>
      </c>
      <c r="S52" s="31"/>
      <c r="T52" s="16"/>
      <c r="U52" s="16"/>
      <c r="V52" s="16"/>
    </row>
    <row r="53" spans="1:22" ht="18.899999999999999" customHeight="1" x14ac:dyDescent="0.3">
      <c r="A53" s="1" t="str">
        <f t="shared" si="0"/>
        <v>75-0380</v>
      </c>
      <c r="C53" s="12">
        <v>75</v>
      </c>
      <c r="D53" s="7" t="s">
        <v>146</v>
      </c>
      <c r="E53" s="6" t="s">
        <v>743</v>
      </c>
      <c r="F53" s="44"/>
      <c r="G53" s="23"/>
      <c r="H53" s="23"/>
      <c r="I53" s="23" t="s">
        <v>715</v>
      </c>
      <c r="J53" s="31"/>
      <c r="K53" s="49"/>
      <c r="L53" s="49"/>
      <c r="M53" s="49"/>
      <c r="N53" s="49"/>
      <c r="O53" s="49"/>
      <c r="P53" s="49"/>
      <c r="Q53" s="16"/>
      <c r="R53" s="16"/>
      <c r="S53" s="16"/>
      <c r="T53" s="16"/>
      <c r="U53" s="16"/>
      <c r="V53" s="16"/>
    </row>
    <row r="54" spans="1:22" ht="18.899999999999999" customHeight="1" x14ac:dyDescent="0.3">
      <c r="A54" s="1" t="str">
        <f t="shared" si="0"/>
        <v>75-0390</v>
      </c>
      <c r="C54" s="12">
        <v>75</v>
      </c>
      <c r="D54" s="7" t="s">
        <v>149</v>
      </c>
      <c r="E54" s="6" t="s">
        <v>744</v>
      </c>
      <c r="F54" s="44"/>
      <c r="G54" s="23"/>
      <c r="H54" s="96" t="s">
        <v>716</v>
      </c>
      <c r="I54" s="114"/>
      <c r="J54" s="31"/>
      <c r="K54" s="49"/>
      <c r="L54" s="49"/>
      <c r="M54" s="49"/>
      <c r="N54" s="16"/>
      <c r="O54" s="49"/>
      <c r="P54" s="16"/>
      <c r="Q54" s="16" t="s">
        <v>462</v>
      </c>
      <c r="R54" s="15">
        <v>0.15</v>
      </c>
      <c r="S54" s="31"/>
      <c r="T54" s="16"/>
      <c r="U54" s="16"/>
      <c r="V54" s="16"/>
    </row>
    <row r="55" spans="1:22" ht="18.899999999999999" customHeight="1" x14ac:dyDescent="0.3">
      <c r="A55" s="1" t="str">
        <f t="shared" si="0"/>
        <v>75-0400</v>
      </c>
      <c r="C55" s="12">
        <v>75</v>
      </c>
      <c r="D55" s="7" t="s">
        <v>152</v>
      </c>
      <c r="E55" s="6" t="s">
        <v>745</v>
      </c>
      <c r="F55" s="44"/>
      <c r="G55" s="23"/>
      <c r="H55" s="23"/>
      <c r="I55" s="23" t="s">
        <v>715</v>
      </c>
      <c r="J55" s="31"/>
      <c r="K55" s="49"/>
      <c r="L55" s="49"/>
      <c r="M55" s="49"/>
      <c r="N55" s="49"/>
      <c r="O55" s="49"/>
      <c r="P55" s="49"/>
      <c r="Q55" s="16"/>
      <c r="R55" s="16"/>
      <c r="S55" s="16"/>
      <c r="T55" s="16"/>
      <c r="U55" s="16"/>
      <c r="V55" s="16"/>
    </row>
    <row r="56" spans="1:22" ht="18.899999999999999" customHeight="1" x14ac:dyDescent="0.3">
      <c r="A56" s="1" t="str">
        <f t="shared" si="0"/>
        <v>75-0410</v>
      </c>
      <c r="C56" s="12">
        <v>75</v>
      </c>
      <c r="D56" s="7" t="s">
        <v>155</v>
      </c>
      <c r="E56" s="6" t="s">
        <v>746</v>
      </c>
      <c r="F56" s="44"/>
      <c r="G56" s="23"/>
      <c r="H56" s="96" t="s">
        <v>717</v>
      </c>
      <c r="I56" s="96"/>
      <c r="J56" s="31"/>
      <c r="K56" s="49"/>
      <c r="L56" s="49"/>
      <c r="M56" s="49"/>
      <c r="N56" s="16"/>
      <c r="O56" s="49"/>
      <c r="P56" s="16"/>
      <c r="Q56" s="16" t="s">
        <v>206</v>
      </c>
      <c r="R56" s="15">
        <v>0</v>
      </c>
      <c r="S56" s="31"/>
      <c r="T56" s="31"/>
      <c r="U56" s="31"/>
      <c r="V56" s="31"/>
    </row>
    <row r="57" spans="1:22" ht="18.899999999999999" customHeight="1" x14ac:dyDescent="0.3">
      <c r="A57" s="1" t="str">
        <f t="shared" si="0"/>
        <v>75-0420</v>
      </c>
      <c r="C57" s="12">
        <v>75</v>
      </c>
      <c r="D57" s="7" t="s">
        <v>158</v>
      </c>
      <c r="E57" s="6" t="s">
        <v>747</v>
      </c>
      <c r="F57" s="44"/>
      <c r="G57" s="23"/>
      <c r="H57" s="23"/>
      <c r="I57" s="23" t="s">
        <v>715</v>
      </c>
      <c r="J57" s="31"/>
      <c r="K57" s="49"/>
      <c r="L57" s="49"/>
      <c r="M57" s="49"/>
      <c r="N57" s="49"/>
      <c r="O57" s="49"/>
      <c r="P57" s="49"/>
      <c r="Q57" s="16"/>
      <c r="R57" s="16"/>
      <c r="S57" s="16"/>
      <c r="T57" s="16"/>
      <c r="U57" s="16"/>
      <c r="V57" s="16"/>
    </row>
    <row r="58" spans="1:22" ht="18.899999999999999" customHeight="1" x14ac:dyDescent="0.3">
      <c r="A58" s="1" t="str">
        <f t="shared" si="0"/>
        <v>75-0430</v>
      </c>
      <c r="C58" s="12">
        <v>75</v>
      </c>
      <c r="D58" s="7" t="s">
        <v>161</v>
      </c>
      <c r="E58" s="6" t="s">
        <v>748</v>
      </c>
      <c r="F58" s="44"/>
      <c r="G58" s="23"/>
      <c r="H58" s="96" t="s">
        <v>718</v>
      </c>
      <c r="I58" s="96"/>
      <c r="J58" s="31"/>
      <c r="K58" s="49"/>
      <c r="L58" s="49"/>
      <c r="M58" s="49"/>
      <c r="N58" s="16"/>
      <c r="O58" s="49"/>
      <c r="P58" s="16"/>
      <c r="Q58" s="16" t="s">
        <v>221</v>
      </c>
      <c r="R58" s="15">
        <v>0.1</v>
      </c>
      <c r="S58" s="16"/>
      <c r="T58" s="31"/>
      <c r="U58" s="31"/>
      <c r="V58" s="31"/>
    </row>
    <row r="59" spans="1:22" ht="18.899999999999999" customHeight="1" x14ac:dyDescent="0.3">
      <c r="A59" s="1" t="str">
        <f t="shared" si="0"/>
        <v>75-0440</v>
      </c>
      <c r="C59" s="12">
        <v>75</v>
      </c>
      <c r="D59" s="7" t="s">
        <v>165</v>
      </c>
      <c r="E59" s="6" t="s">
        <v>749</v>
      </c>
      <c r="F59" s="44"/>
      <c r="G59" s="23"/>
      <c r="H59" s="23"/>
      <c r="I59" s="23" t="s">
        <v>715</v>
      </c>
      <c r="J59" s="31"/>
      <c r="K59" s="49"/>
      <c r="L59" s="49"/>
      <c r="M59" s="49"/>
      <c r="N59" s="49"/>
      <c r="O59" s="49"/>
      <c r="P59" s="49"/>
      <c r="Q59" s="16"/>
      <c r="R59" s="16"/>
      <c r="S59" s="16"/>
      <c r="T59" s="16"/>
      <c r="U59" s="16"/>
      <c r="V59" s="16"/>
    </row>
    <row r="60" spans="1:22" ht="18.899999999999999" customHeight="1" x14ac:dyDescent="0.3">
      <c r="A60" s="1" t="str">
        <f t="shared" si="0"/>
        <v>75-0450</v>
      </c>
      <c r="C60" s="12">
        <v>75</v>
      </c>
      <c r="D60" s="7" t="s">
        <v>169</v>
      </c>
      <c r="E60" s="6" t="s">
        <v>750</v>
      </c>
      <c r="F60" s="44"/>
      <c r="G60" s="23"/>
      <c r="H60" s="96" t="s">
        <v>719</v>
      </c>
      <c r="I60" s="96"/>
      <c r="J60" s="31"/>
      <c r="K60" s="49"/>
      <c r="L60" s="49"/>
      <c r="M60" s="49"/>
      <c r="N60" s="16"/>
      <c r="O60" s="49"/>
      <c r="P60" s="16"/>
      <c r="Q60" s="16" t="s">
        <v>462</v>
      </c>
      <c r="R60" s="15">
        <v>0.15</v>
      </c>
      <c r="S60" s="16"/>
      <c r="T60" s="31"/>
      <c r="U60" s="31"/>
      <c r="V60" s="31"/>
    </row>
    <row r="61" spans="1:22" ht="18.899999999999999" customHeight="1" x14ac:dyDescent="0.3">
      <c r="A61" s="1" t="str">
        <f t="shared" si="0"/>
        <v>75-0460</v>
      </c>
      <c r="C61" s="12">
        <v>75</v>
      </c>
      <c r="D61" s="7" t="s">
        <v>172</v>
      </c>
      <c r="E61" s="6" t="s">
        <v>751</v>
      </c>
      <c r="F61" s="44"/>
      <c r="G61" s="23"/>
      <c r="H61" s="23"/>
      <c r="I61" s="23" t="s">
        <v>715</v>
      </c>
      <c r="J61" s="31"/>
      <c r="K61" s="49"/>
      <c r="L61" s="49"/>
      <c r="M61" s="49"/>
      <c r="N61" s="49"/>
      <c r="O61" s="49"/>
      <c r="P61" s="49"/>
      <c r="Q61" s="16"/>
      <c r="R61" s="16"/>
      <c r="S61" s="16"/>
      <c r="T61" s="16"/>
      <c r="U61" s="16"/>
      <c r="V61" s="16"/>
    </row>
    <row r="62" spans="1:22" ht="18.899999999999999" customHeight="1" x14ac:dyDescent="0.3">
      <c r="A62" s="1" t="str">
        <f t="shared" si="0"/>
        <v>75-0470</v>
      </c>
      <c r="C62" s="12">
        <v>75</v>
      </c>
      <c r="D62" s="7" t="s">
        <v>175</v>
      </c>
      <c r="E62" s="6" t="s">
        <v>752</v>
      </c>
      <c r="F62" s="44"/>
      <c r="G62" s="23"/>
      <c r="H62" s="96" t="s">
        <v>720</v>
      </c>
      <c r="I62" s="96"/>
      <c r="J62" s="31"/>
      <c r="K62" s="49"/>
      <c r="L62" s="49"/>
      <c r="M62" s="49"/>
      <c r="N62" s="16"/>
      <c r="O62" s="49"/>
      <c r="P62" s="16"/>
      <c r="Q62" s="16" t="s">
        <v>248</v>
      </c>
      <c r="R62" s="15">
        <v>0.2</v>
      </c>
      <c r="S62" s="16"/>
      <c r="T62" s="31"/>
      <c r="U62" s="31"/>
      <c r="V62" s="31"/>
    </row>
    <row r="63" spans="1:22" ht="18.899999999999999" customHeight="1" x14ac:dyDescent="0.3">
      <c r="A63" s="1" t="str">
        <f t="shared" si="0"/>
        <v>75-0480</v>
      </c>
      <c r="C63" s="12">
        <v>75</v>
      </c>
      <c r="D63" s="7" t="s">
        <v>296</v>
      </c>
      <c r="E63" s="6" t="s">
        <v>753</v>
      </c>
      <c r="F63" s="44"/>
      <c r="G63" s="23"/>
      <c r="H63" s="23"/>
      <c r="I63" s="23" t="s">
        <v>715</v>
      </c>
      <c r="J63" s="31"/>
      <c r="K63" s="49"/>
      <c r="L63" s="49"/>
      <c r="M63" s="49"/>
      <c r="N63" s="49"/>
      <c r="O63" s="49"/>
      <c r="P63" s="49"/>
      <c r="Q63" s="16"/>
      <c r="R63" s="16"/>
      <c r="S63" s="16"/>
      <c r="T63" s="16"/>
      <c r="U63" s="16"/>
      <c r="V63" s="16"/>
    </row>
    <row r="64" spans="1:22" ht="18.899999999999999" customHeight="1" x14ac:dyDescent="0.3">
      <c r="A64" s="1" t="str">
        <f t="shared" si="0"/>
        <v>75-0490</v>
      </c>
      <c r="C64" s="12">
        <v>75</v>
      </c>
      <c r="D64" s="7" t="s">
        <v>299</v>
      </c>
      <c r="E64" s="6" t="s">
        <v>754</v>
      </c>
      <c r="F64" s="44"/>
      <c r="G64" s="23"/>
      <c r="H64" s="96" t="s">
        <v>721</v>
      </c>
      <c r="I64" s="96"/>
      <c r="J64" s="31"/>
      <c r="K64" s="49"/>
      <c r="L64" s="49"/>
      <c r="M64" s="49"/>
      <c r="N64" s="16"/>
      <c r="O64" s="49"/>
      <c r="P64" s="16"/>
      <c r="Q64" s="16" t="s">
        <v>472</v>
      </c>
      <c r="R64" s="15">
        <v>0.35</v>
      </c>
      <c r="S64" s="16"/>
      <c r="T64" s="31"/>
      <c r="U64" s="31"/>
      <c r="V64" s="31"/>
    </row>
    <row r="65" spans="1:22" ht="18.899999999999999" customHeight="1" x14ac:dyDescent="0.3">
      <c r="A65" s="1" t="str">
        <f t="shared" si="0"/>
        <v>75-0500</v>
      </c>
      <c r="C65" s="12">
        <v>75</v>
      </c>
      <c r="D65" s="7" t="s">
        <v>302</v>
      </c>
      <c r="E65" s="6" t="s">
        <v>755</v>
      </c>
      <c r="F65" s="44"/>
      <c r="G65" s="23"/>
      <c r="H65" s="23"/>
      <c r="I65" s="23" t="s">
        <v>715</v>
      </c>
      <c r="J65" s="31"/>
      <c r="K65" s="49"/>
      <c r="L65" s="49"/>
      <c r="M65" s="49"/>
      <c r="N65" s="49"/>
      <c r="O65" s="49"/>
      <c r="P65" s="49"/>
      <c r="Q65" s="16"/>
      <c r="R65" s="16"/>
      <c r="S65" s="16"/>
      <c r="T65" s="16"/>
      <c r="U65" s="16"/>
      <c r="V65" s="16"/>
    </row>
    <row r="66" spans="1:22" ht="18.899999999999999" customHeight="1" x14ac:dyDescent="0.3">
      <c r="A66" s="1" t="str">
        <f t="shared" si="0"/>
        <v>75-0510</v>
      </c>
      <c r="C66" s="12">
        <v>75</v>
      </c>
      <c r="D66" s="7" t="s">
        <v>305</v>
      </c>
      <c r="E66" s="6" t="s">
        <v>756</v>
      </c>
      <c r="F66" s="44"/>
      <c r="G66" s="23"/>
      <c r="H66" s="96" t="s">
        <v>722</v>
      </c>
      <c r="I66" s="96"/>
      <c r="J66" s="31"/>
      <c r="K66" s="49"/>
      <c r="L66" s="49"/>
      <c r="M66" s="49"/>
      <c r="N66" s="16"/>
      <c r="O66" s="49"/>
      <c r="P66" s="16"/>
      <c r="Q66" s="16" t="s">
        <v>102</v>
      </c>
      <c r="R66" s="15">
        <v>0.85</v>
      </c>
      <c r="S66" s="16"/>
      <c r="T66" s="31"/>
      <c r="U66" s="31"/>
      <c r="V66" s="31"/>
    </row>
    <row r="67" spans="1:22" ht="18.899999999999999" customHeight="1" x14ac:dyDescent="0.3">
      <c r="A67" s="1" t="str">
        <f t="shared" si="0"/>
        <v>75-0520</v>
      </c>
      <c r="C67" s="12">
        <v>75</v>
      </c>
      <c r="D67" s="7" t="s">
        <v>308</v>
      </c>
      <c r="E67" s="6" t="s">
        <v>757</v>
      </c>
      <c r="F67" s="44"/>
      <c r="G67" s="23"/>
      <c r="H67" s="23"/>
      <c r="I67" s="23" t="s">
        <v>715</v>
      </c>
      <c r="J67" s="31"/>
      <c r="K67" s="49"/>
      <c r="L67" s="49"/>
      <c r="M67" s="49"/>
      <c r="N67" s="49"/>
      <c r="O67" s="49"/>
      <c r="P67" s="16"/>
      <c r="Q67" s="16"/>
      <c r="R67" s="16"/>
      <c r="S67" s="16"/>
      <c r="T67" s="16"/>
      <c r="U67" s="16"/>
      <c r="V67" s="16"/>
    </row>
    <row r="68" spans="1:22" ht="39.9" customHeight="1" x14ac:dyDescent="0.3">
      <c r="A68" s="1" t="str">
        <f t="shared" si="0"/>
        <v>75-0530</v>
      </c>
      <c r="C68" s="12">
        <v>75</v>
      </c>
      <c r="D68" s="7" t="s">
        <v>311</v>
      </c>
      <c r="E68" s="6" t="s">
        <v>677</v>
      </c>
      <c r="F68" s="44"/>
      <c r="G68" s="81" t="s">
        <v>758</v>
      </c>
      <c r="H68" s="81"/>
      <c r="I68" s="81"/>
      <c r="J68" s="31"/>
      <c r="K68" s="31"/>
      <c r="L68" s="31"/>
      <c r="M68" s="31"/>
      <c r="N68" s="16"/>
      <c r="O68" s="31"/>
      <c r="P68" s="16"/>
      <c r="Q68" s="16"/>
      <c r="R68" s="16"/>
      <c r="S68" s="31"/>
      <c r="T68" s="31"/>
      <c r="U68" s="31"/>
      <c r="V68" s="31"/>
    </row>
    <row r="69" spans="1:22" ht="18.899999999999999" customHeight="1" x14ac:dyDescent="0.3">
      <c r="A69" s="1" t="str">
        <f t="shared" si="0"/>
        <v>75-0540</v>
      </c>
      <c r="C69" s="12">
        <v>75</v>
      </c>
      <c r="D69" s="7" t="s">
        <v>314</v>
      </c>
      <c r="E69" s="6" t="s">
        <v>759</v>
      </c>
      <c r="F69" s="44"/>
      <c r="G69" s="23"/>
      <c r="H69" s="96" t="s">
        <v>714</v>
      </c>
      <c r="I69" s="112"/>
      <c r="J69" s="31"/>
      <c r="K69" s="49"/>
      <c r="L69" s="49"/>
      <c r="M69" s="49"/>
      <c r="N69" s="16"/>
      <c r="O69" s="49"/>
      <c r="P69" s="16"/>
      <c r="Q69" s="16" t="s">
        <v>228</v>
      </c>
      <c r="R69" s="15">
        <v>0.25</v>
      </c>
      <c r="S69" s="31"/>
      <c r="T69" s="16"/>
      <c r="U69" s="16"/>
      <c r="V69" s="16"/>
    </row>
    <row r="70" spans="1:22" ht="18.899999999999999" customHeight="1" x14ac:dyDescent="0.3">
      <c r="A70" s="1" t="str">
        <f t="shared" si="0"/>
        <v>75-0550</v>
      </c>
      <c r="C70" s="12">
        <v>75</v>
      </c>
      <c r="D70" s="7" t="s">
        <v>317</v>
      </c>
      <c r="E70" s="6" t="s">
        <v>760</v>
      </c>
      <c r="F70" s="44"/>
      <c r="G70" s="23"/>
      <c r="H70" s="23"/>
      <c r="I70" s="23" t="s">
        <v>715</v>
      </c>
      <c r="J70" s="31"/>
      <c r="K70" s="49"/>
      <c r="L70" s="49"/>
      <c r="M70" s="49"/>
      <c r="N70" s="49"/>
      <c r="O70" s="49"/>
      <c r="P70" s="49"/>
      <c r="Q70" s="16"/>
      <c r="R70" s="16"/>
      <c r="S70" s="16"/>
      <c r="T70" s="16"/>
      <c r="U70" s="16"/>
      <c r="V70" s="16"/>
    </row>
    <row r="71" spans="1:22" ht="18.899999999999999" customHeight="1" x14ac:dyDescent="0.3">
      <c r="A71" s="1" t="str">
        <f t="shared" si="0"/>
        <v>75-0560</v>
      </c>
      <c r="C71" s="12">
        <v>75</v>
      </c>
      <c r="D71" s="7" t="s">
        <v>320</v>
      </c>
      <c r="E71" s="6" t="s">
        <v>761</v>
      </c>
      <c r="F71" s="44"/>
      <c r="G71" s="23"/>
      <c r="H71" s="96" t="s">
        <v>716</v>
      </c>
      <c r="I71" s="114"/>
      <c r="J71" s="31"/>
      <c r="K71" s="49"/>
      <c r="L71" s="49"/>
      <c r="M71" s="49"/>
      <c r="N71" s="16"/>
      <c r="O71" s="49"/>
      <c r="P71" s="16"/>
      <c r="Q71" s="16" t="s">
        <v>228</v>
      </c>
      <c r="R71" s="15">
        <v>0.25</v>
      </c>
      <c r="S71" s="31"/>
      <c r="T71" s="16"/>
      <c r="U71" s="16"/>
      <c r="V71" s="16"/>
    </row>
    <row r="72" spans="1:22" ht="18.899999999999999" customHeight="1" x14ac:dyDescent="0.3">
      <c r="A72" s="1" t="str">
        <f t="shared" si="0"/>
        <v>75-0570</v>
      </c>
      <c r="C72" s="12">
        <v>75</v>
      </c>
      <c r="D72" s="7" t="s">
        <v>323</v>
      </c>
      <c r="E72" s="6" t="s">
        <v>762</v>
      </c>
      <c r="F72" s="44"/>
      <c r="G72" s="23"/>
      <c r="H72" s="23"/>
      <c r="I72" s="23" t="s">
        <v>715</v>
      </c>
      <c r="J72" s="31"/>
      <c r="K72" s="49"/>
      <c r="L72" s="49"/>
      <c r="M72" s="49"/>
      <c r="N72" s="49"/>
      <c r="O72" s="49"/>
      <c r="P72" s="49"/>
      <c r="Q72" s="16"/>
      <c r="R72" s="16"/>
      <c r="S72" s="16"/>
      <c r="T72" s="16"/>
      <c r="U72" s="16"/>
      <c r="V72" s="16"/>
    </row>
    <row r="73" spans="1:22" ht="18.899999999999999" customHeight="1" x14ac:dyDescent="0.3">
      <c r="A73" s="1" t="str">
        <f t="shared" si="0"/>
        <v>75-0580</v>
      </c>
      <c r="C73" s="12">
        <v>75</v>
      </c>
      <c r="D73" s="7" t="s">
        <v>182</v>
      </c>
      <c r="E73" s="6" t="s">
        <v>763</v>
      </c>
      <c r="F73" s="44"/>
      <c r="G73" s="23"/>
      <c r="H73" s="96" t="s">
        <v>717</v>
      </c>
      <c r="I73" s="96"/>
      <c r="J73" s="31"/>
      <c r="K73" s="49"/>
      <c r="L73" s="49"/>
      <c r="M73" s="49"/>
      <c r="N73" s="16"/>
      <c r="O73" s="49"/>
      <c r="P73" s="16"/>
      <c r="Q73" s="16" t="s">
        <v>228</v>
      </c>
      <c r="R73" s="15">
        <v>0.25</v>
      </c>
      <c r="S73" s="31"/>
      <c r="T73" s="16"/>
      <c r="U73" s="16"/>
      <c r="V73" s="16"/>
    </row>
    <row r="74" spans="1:22" ht="18.899999999999999" customHeight="1" x14ac:dyDescent="0.3">
      <c r="A74" s="1" t="str">
        <f t="shared" si="0"/>
        <v>75-0590</v>
      </c>
      <c r="C74" s="12">
        <v>75</v>
      </c>
      <c r="D74" s="7" t="s">
        <v>185</v>
      </c>
      <c r="E74" s="6" t="s">
        <v>764</v>
      </c>
      <c r="F74" s="44"/>
      <c r="G74" s="23"/>
      <c r="H74" s="23"/>
      <c r="I74" s="23" t="s">
        <v>715</v>
      </c>
      <c r="J74" s="31"/>
      <c r="K74" s="49"/>
      <c r="L74" s="49"/>
      <c r="M74" s="49"/>
      <c r="N74" s="49"/>
      <c r="O74" s="49"/>
      <c r="P74" s="49"/>
      <c r="Q74" s="16"/>
      <c r="R74" s="16"/>
      <c r="S74" s="16"/>
      <c r="T74" s="16"/>
      <c r="U74" s="16"/>
      <c r="V74" s="16"/>
    </row>
    <row r="75" spans="1:22" ht="18.899999999999999" customHeight="1" x14ac:dyDescent="0.3">
      <c r="A75" s="1" t="str">
        <f t="shared" si="0"/>
        <v>75-0600</v>
      </c>
      <c r="C75" s="12">
        <v>75</v>
      </c>
      <c r="D75" s="7" t="s">
        <v>329</v>
      </c>
      <c r="E75" s="6" t="s">
        <v>765</v>
      </c>
      <c r="F75" s="44"/>
      <c r="G75" s="23"/>
      <c r="H75" s="96" t="s">
        <v>718</v>
      </c>
      <c r="I75" s="96"/>
      <c r="J75" s="31"/>
      <c r="K75" s="49"/>
      <c r="L75" s="49"/>
      <c r="M75" s="49"/>
      <c r="N75" s="16"/>
      <c r="O75" s="49"/>
      <c r="P75" s="16"/>
      <c r="Q75" s="16" t="s">
        <v>206</v>
      </c>
      <c r="R75" s="15">
        <v>0</v>
      </c>
      <c r="S75" s="31"/>
      <c r="T75" s="31"/>
      <c r="U75" s="31"/>
      <c r="V75" s="31"/>
    </row>
    <row r="76" spans="1:22" ht="18.899999999999999" customHeight="1" x14ac:dyDescent="0.3">
      <c r="A76" s="1" t="str">
        <f t="shared" si="0"/>
        <v>75-0610</v>
      </c>
      <c r="C76" s="12">
        <v>75</v>
      </c>
      <c r="D76" s="7" t="s">
        <v>332</v>
      </c>
      <c r="E76" s="6" t="s">
        <v>766</v>
      </c>
      <c r="F76" s="44"/>
      <c r="G76" s="23"/>
      <c r="H76" s="23"/>
      <c r="I76" s="23" t="s">
        <v>715</v>
      </c>
      <c r="J76" s="31"/>
      <c r="K76" s="49"/>
      <c r="L76" s="49"/>
      <c r="M76" s="49"/>
      <c r="N76" s="49"/>
      <c r="O76" s="49"/>
      <c r="P76" s="49"/>
      <c r="Q76" s="16"/>
      <c r="R76" s="16"/>
      <c r="S76" s="16"/>
      <c r="T76" s="16"/>
      <c r="U76" s="16"/>
      <c r="V76" s="16"/>
    </row>
    <row r="77" spans="1:22" ht="18.899999999999999" customHeight="1" x14ac:dyDescent="0.3">
      <c r="A77" s="1" t="str">
        <f t="shared" si="0"/>
        <v>75-0620</v>
      </c>
      <c r="C77" s="12">
        <v>75</v>
      </c>
      <c r="D77" s="7" t="s">
        <v>335</v>
      </c>
      <c r="E77" s="6" t="s">
        <v>767</v>
      </c>
      <c r="F77" s="44"/>
      <c r="G77" s="23"/>
      <c r="H77" s="96" t="s">
        <v>719</v>
      </c>
      <c r="I77" s="96"/>
      <c r="J77" s="31"/>
      <c r="K77" s="49"/>
      <c r="L77" s="49"/>
      <c r="M77" s="49"/>
      <c r="N77" s="16"/>
      <c r="O77" s="49"/>
      <c r="P77" s="16"/>
      <c r="Q77" s="16" t="s">
        <v>216</v>
      </c>
      <c r="R77" s="15">
        <v>0.05</v>
      </c>
      <c r="S77" s="16"/>
      <c r="T77" s="31"/>
      <c r="U77" s="31"/>
      <c r="V77" s="31"/>
    </row>
    <row r="78" spans="1:22" ht="18.899999999999999" customHeight="1" x14ac:dyDescent="0.3">
      <c r="A78" s="1" t="str">
        <f t="shared" si="0"/>
        <v>75-0630</v>
      </c>
      <c r="C78" s="12">
        <v>75</v>
      </c>
      <c r="D78" s="7" t="s">
        <v>338</v>
      </c>
      <c r="E78" s="6" t="s">
        <v>768</v>
      </c>
      <c r="F78" s="44"/>
      <c r="G78" s="23"/>
      <c r="H78" s="23"/>
      <c r="I78" s="23" t="s">
        <v>715</v>
      </c>
      <c r="J78" s="31"/>
      <c r="K78" s="49"/>
      <c r="L78" s="49"/>
      <c r="M78" s="49"/>
      <c r="N78" s="49"/>
      <c r="O78" s="49"/>
      <c r="P78" s="49"/>
      <c r="Q78" s="16"/>
      <c r="R78" s="16"/>
      <c r="S78" s="16"/>
      <c r="T78" s="16"/>
      <c r="U78" s="16"/>
      <c r="V78" s="16"/>
    </row>
    <row r="79" spans="1:22" ht="18.899999999999999" customHeight="1" x14ac:dyDescent="0.3">
      <c r="A79" s="1" t="str">
        <f t="shared" si="0"/>
        <v>75-0640</v>
      </c>
      <c r="C79" s="12">
        <v>75</v>
      </c>
      <c r="D79" s="7" t="s">
        <v>341</v>
      </c>
      <c r="E79" s="6" t="s">
        <v>769</v>
      </c>
      <c r="F79" s="44"/>
      <c r="G79" s="23"/>
      <c r="H79" s="96" t="s">
        <v>720</v>
      </c>
      <c r="I79" s="96"/>
      <c r="J79" s="31"/>
      <c r="K79" s="49"/>
      <c r="L79" s="49"/>
      <c r="M79" s="49"/>
      <c r="N79" s="16"/>
      <c r="O79" s="49"/>
      <c r="P79" s="16"/>
      <c r="Q79" s="16" t="s">
        <v>221</v>
      </c>
      <c r="R79" s="15">
        <v>0.1</v>
      </c>
      <c r="S79" s="16"/>
      <c r="T79" s="31"/>
      <c r="U79" s="31"/>
      <c r="V79" s="31"/>
    </row>
    <row r="80" spans="1:22" ht="18.899999999999999" customHeight="1" x14ac:dyDescent="0.3">
      <c r="A80" s="1" t="str">
        <f t="shared" ref="A80:A143" si="1">C80&amp;"-"&amp;D80</f>
        <v>75-0650</v>
      </c>
      <c r="C80" s="12">
        <v>75</v>
      </c>
      <c r="D80" s="7" t="s">
        <v>343</v>
      </c>
      <c r="E80" s="6" t="s">
        <v>770</v>
      </c>
      <c r="F80" s="44"/>
      <c r="G80" s="23"/>
      <c r="H80" s="23"/>
      <c r="I80" s="23" t="s">
        <v>715</v>
      </c>
      <c r="J80" s="31"/>
      <c r="K80" s="49"/>
      <c r="L80" s="49"/>
      <c r="M80" s="49"/>
      <c r="N80" s="49"/>
      <c r="O80" s="49"/>
      <c r="P80" s="49"/>
      <c r="Q80" s="16"/>
      <c r="R80" s="16"/>
      <c r="S80" s="16"/>
      <c r="T80" s="16"/>
      <c r="U80" s="16"/>
      <c r="V80" s="16"/>
    </row>
    <row r="81" spans="1:22" ht="18.899999999999999" customHeight="1" x14ac:dyDescent="0.3">
      <c r="A81" s="1" t="str">
        <f t="shared" si="1"/>
        <v>75-0660</v>
      </c>
      <c r="C81" s="12">
        <v>75</v>
      </c>
      <c r="D81" s="7" t="s">
        <v>345</v>
      </c>
      <c r="E81" s="6" t="s">
        <v>771</v>
      </c>
      <c r="F81" s="44"/>
      <c r="G81" s="23"/>
      <c r="H81" s="96" t="s">
        <v>721</v>
      </c>
      <c r="I81" s="96"/>
      <c r="J81" s="31"/>
      <c r="K81" s="49"/>
      <c r="L81" s="49"/>
      <c r="M81" s="49"/>
      <c r="N81" s="16"/>
      <c r="O81" s="49"/>
      <c r="P81" s="16"/>
      <c r="Q81" s="16" t="s">
        <v>228</v>
      </c>
      <c r="R81" s="15">
        <v>0.25</v>
      </c>
      <c r="S81" s="16"/>
      <c r="T81" s="31"/>
      <c r="U81" s="31"/>
      <c r="V81" s="31"/>
    </row>
    <row r="82" spans="1:22" ht="18.899999999999999" customHeight="1" x14ac:dyDescent="0.3">
      <c r="A82" s="1" t="str">
        <f t="shared" si="1"/>
        <v>75-0670</v>
      </c>
      <c r="C82" s="12">
        <v>75</v>
      </c>
      <c r="D82" s="7" t="s">
        <v>347</v>
      </c>
      <c r="E82" s="6" t="s">
        <v>772</v>
      </c>
      <c r="F82" s="44"/>
      <c r="G82" s="23"/>
      <c r="H82" s="23"/>
      <c r="I82" s="23" t="s">
        <v>715</v>
      </c>
      <c r="J82" s="31"/>
      <c r="K82" s="49"/>
      <c r="L82" s="49"/>
      <c r="M82" s="49"/>
      <c r="N82" s="49"/>
      <c r="O82" s="49"/>
      <c r="P82" s="49"/>
      <c r="Q82" s="16"/>
      <c r="R82" s="16"/>
      <c r="S82" s="16"/>
      <c r="T82" s="16"/>
      <c r="U82" s="16"/>
      <c r="V82" s="16"/>
    </row>
    <row r="83" spans="1:22" ht="18.899999999999999" customHeight="1" x14ac:dyDescent="0.3">
      <c r="A83" s="1" t="str">
        <f t="shared" si="1"/>
        <v>75-0680</v>
      </c>
      <c r="C83" s="12">
        <v>75</v>
      </c>
      <c r="D83" s="7" t="s">
        <v>349</v>
      </c>
      <c r="E83" s="6" t="s">
        <v>773</v>
      </c>
      <c r="F83" s="44"/>
      <c r="G83" s="23"/>
      <c r="H83" s="96" t="s">
        <v>722</v>
      </c>
      <c r="I83" s="96"/>
      <c r="J83" s="31"/>
      <c r="K83" s="49"/>
      <c r="L83" s="49"/>
      <c r="M83" s="49"/>
      <c r="N83" s="16"/>
      <c r="O83" s="49"/>
      <c r="P83" s="16"/>
      <c r="Q83" s="16" t="s">
        <v>127</v>
      </c>
      <c r="R83" s="15">
        <v>0.75</v>
      </c>
      <c r="S83" s="16"/>
      <c r="T83" s="31"/>
      <c r="U83" s="31"/>
      <c r="V83" s="31"/>
    </row>
    <row r="84" spans="1:22" ht="18.899999999999999" customHeight="1" x14ac:dyDescent="0.3">
      <c r="A84" s="1" t="str">
        <f t="shared" si="1"/>
        <v>75-0690</v>
      </c>
      <c r="C84" s="12">
        <v>75</v>
      </c>
      <c r="D84" s="7" t="s">
        <v>351</v>
      </c>
      <c r="E84" s="6" t="s">
        <v>774</v>
      </c>
      <c r="F84" s="44"/>
      <c r="G84" s="23"/>
      <c r="H84" s="23"/>
      <c r="I84" s="23" t="s">
        <v>715</v>
      </c>
      <c r="J84" s="31"/>
      <c r="K84" s="49"/>
      <c r="L84" s="49"/>
      <c r="M84" s="49"/>
      <c r="N84" s="49"/>
      <c r="O84" s="49"/>
      <c r="P84" s="16"/>
      <c r="Q84" s="16"/>
      <c r="R84" s="16"/>
      <c r="S84" s="16"/>
      <c r="T84" s="16"/>
      <c r="U84" s="16"/>
      <c r="V84" s="16"/>
    </row>
    <row r="85" spans="1:22" ht="39" customHeight="1" x14ac:dyDescent="0.3">
      <c r="A85" s="1" t="str">
        <f t="shared" si="1"/>
        <v>75-0700</v>
      </c>
      <c r="C85" s="12">
        <v>75</v>
      </c>
      <c r="D85" s="7" t="s">
        <v>353</v>
      </c>
      <c r="E85" s="6" t="s">
        <v>679</v>
      </c>
      <c r="F85" s="44"/>
      <c r="G85" s="81" t="s">
        <v>775</v>
      </c>
      <c r="H85" s="81"/>
      <c r="I85" s="81"/>
      <c r="J85" s="31"/>
      <c r="K85" s="31"/>
      <c r="L85" s="31"/>
      <c r="M85" s="31"/>
      <c r="N85" s="16"/>
      <c r="O85" s="31"/>
      <c r="P85" s="16"/>
      <c r="Q85" s="16"/>
      <c r="R85" s="16"/>
      <c r="S85" s="31"/>
      <c r="T85" s="31"/>
      <c r="U85" s="31"/>
      <c r="V85" s="31"/>
    </row>
    <row r="86" spans="1:22" ht="18.899999999999999" customHeight="1" x14ac:dyDescent="0.3">
      <c r="A86" s="1" t="str">
        <f t="shared" si="1"/>
        <v>75-0710</v>
      </c>
      <c r="C86" s="12">
        <v>75</v>
      </c>
      <c r="D86" s="7" t="s">
        <v>355</v>
      </c>
      <c r="E86" s="6" t="s">
        <v>776</v>
      </c>
      <c r="F86" s="44"/>
      <c r="G86" s="23"/>
      <c r="H86" s="96" t="s">
        <v>714</v>
      </c>
      <c r="I86" s="112"/>
      <c r="J86" s="31"/>
      <c r="K86" s="49"/>
      <c r="L86" s="49"/>
      <c r="M86" s="49"/>
      <c r="N86" s="16"/>
      <c r="O86" s="49"/>
      <c r="P86" s="16"/>
      <c r="Q86" s="16" t="s">
        <v>331</v>
      </c>
      <c r="R86" s="15">
        <v>0.3</v>
      </c>
      <c r="S86" s="31"/>
      <c r="T86" s="16"/>
      <c r="U86" s="16"/>
      <c r="V86" s="16"/>
    </row>
    <row r="87" spans="1:22" ht="18.899999999999999" customHeight="1" x14ac:dyDescent="0.3">
      <c r="A87" s="1" t="str">
        <f t="shared" si="1"/>
        <v>75-0720</v>
      </c>
      <c r="C87" s="12">
        <v>75</v>
      </c>
      <c r="D87" s="7" t="s">
        <v>357</v>
      </c>
      <c r="E87" s="6" t="s">
        <v>777</v>
      </c>
      <c r="F87" s="44"/>
      <c r="G87" s="23"/>
      <c r="H87" s="23"/>
      <c r="I87" s="23" t="s">
        <v>715</v>
      </c>
      <c r="J87" s="31"/>
      <c r="K87" s="49"/>
      <c r="L87" s="49"/>
      <c r="M87" s="49"/>
      <c r="N87" s="49"/>
      <c r="O87" s="49"/>
      <c r="P87" s="49"/>
      <c r="Q87" s="16"/>
      <c r="R87" s="16"/>
      <c r="S87" s="16"/>
      <c r="T87" s="16"/>
      <c r="U87" s="16"/>
      <c r="V87" s="16"/>
    </row>
    <row r="88" spans="1:22" ht="18.899999999999999" customHeight="1" x14ac:dyDescent="0.3">
      <c r="A88" s="1" t="str">
        <f t="shared" si="1"/>
        <v>75-0730</v>
      </c>
      <c r="C88" s="12">
        <v>75</v>
      </c>
      <c r="D88" s="7" t="s">
        <v>778</v>
      </c>
      <c r="E88" s="6" t="s">
        <v>779</v>
      </c>
      <c r="F88" s="44"/>
      <c r="G88" s="23"/>
      <c r="H88" s="96" t="s">
        <v>716</v>
      </c>
      <c r="I88" s="114"/>
      <c r="J88" s="31"/>
      <c r="K88" s="49"/>
      <c r="L88" s="49"/>
      <c r="M88" s="49"/>
      <c r="N88" s="16"/>
      <c r="O88" s="49"/>
      <c r="P88" s="16"/>
      <c r="Q88" s="16" t="s">
        <v>331</v>
      </c>
      <c r="R88" s="15">
        <v>0.3</v>
      </c>
      <c r="S88" s="31"/>
      <c r="T88" s="16"/>
      <c r="U88" s="16"/>
      <c r="V88" s="16"/>
    </row>
    <row r="89" spans="1:22" ht="18.899999999999999" customHeight="1" x14ac:dyDescent="0.3">
      <c r="A89" s="1" t="str">
        <f t="shared" si="1"/>
        <v>75-0740</v>
      </c>
      <c r="C89" s="12">
        <v>75</v>
      </c>
      <c r="D89" s="7" t="s">
        <v>363</v>
      </c>
      <c r="E89" s="6" t="s">
        <v>780</v>
      </c>
      <c r="F89" s="44"/>
      <c r="G89" s="23"/>
      <c r="H89" s="23"/>
      <c r="I89" s="23" t="s">
        <v>715</v>
      </c>
      <c r="J89" s="31"/>
      <c r="K89" s="49"/>
      <c r="L89" s="49"/>
      <c r="M89" s="49"/>
      <c r="N89" s="49"/>
      <c r="O89" s="49"/>
      <c r="P89" s="49"/>
      <c r="Q89" s="16"/>
      <c r="R89" s="16"/>
      <c r="S89" s="16"/>
      <c r="T89" s="16"/>
      <c r="U89" s="16"/>
      <c r="V89" s="16"/>
    </row>
    <row r="90" spans="1:22" ht="18.899999999999999" customHeight="1" x14ac:dyDescent="0.3">
      <c r="A90" s="1" t="str">
        <f t="shared" si="1"/>
        <v>75-0750</v>
      </c>
      <c r="C90" s="12">
        <v>75</v>
      </c>
      <c r="D90" s="7" t="s">
        <v>366</v>
      </c>
      <c r="E90" s="6" t="s">
        <v>781</v>
      </c>
      <c r="F90" s="44"/>
      <c r="G90" s="23"/>
      <c r="H90" s="96" t="s">
        <v>717</v>
      </c>
      <c r="I90" s="96"/>
      <c r="J90" s="31"/>
      <c r="K90" s="49"/>
      <c r="L90" s="49"/>
      <c r="M90" s="49"/>
      <c r="N90" s="16"/>
      <c r="O90" s="49"/>
      <c r="P90" s="16"/>
      <c r="Q90" s="16" t="s">
        <v>331</v>
      </c>
      <c r="R90" s="15">
        <v>0.3</v>
      </c>
      <c r="S90" s="31"/>
      <c r="T90" s="16"/>
      <c r="U90" s="16"/>
      <c r="V90" s="16"/>
    </row>
    <row r="91" spans="1:22" ht="18.899999999999999" customHeight="1" x14ac:dyDescent="0.3">
      <c r="A91" s="1" t="str">
        <f t="shared" si="1"/>
        <v>75-0760</v>
      </c>
      <c r="C91" s="12">
        <v>75</v>
      </c>
      <c r="D91" s="7" t="s">
        <v>369</v>
      </c>
      <c r="E91" s="6" t="s">
        <v>782</v>
      </c>
      <c r="F91" s="44"/>
      <c r="G91" s="23"/>
      <c r="H91" s="23"/>
      <c r="I91" s="23" t="s">
        <v>715</v>
      </c>
      <c r="J91" s="31"/>
      <c r="K91" s="49"/>
      <c r="L91" s="49"/>
      <c r="M91" s="49"/>
      <c r="N91" s="49"/>
      <c r="O91" s="49"/>
      <c r="P91" s="49"/>
      <c r="Q91" s="16"/>
      <c r="R91" s="16"/>
      <c r="S91" s="16"/>
      <c r="T91" s="16"/>
      <c r="U91" s="16"/>
      <c r="V91" s="16"/>
    </row>
    <row r="92" spans="1:22" ht="18.899999999999999" customHeight="1" x14ac:dyDescent="0.3">
      <c r="A92" s="1" t="str">
        <f t="shared" si="1"/>
        <v>75-0770</v>
      </c>
      <c r="C92" s="12">
        <v>75</v>
      </c>
      <c r="D92" s="7" t="s">
        <v>372</v>
      </c>
      <c r="E92" s="6" t="s">
        <v>783</v>
      </c>
      <c r="F92" s="44"/>
      <c r="G92" s="23"/>
      <c r="H92" s="96" t="s">
        <v>718</v>
      </c>
      <c r="I92" s="96"/>
      <c r="J92" s="31"/>
      <c r="K92" s="49"/>
      <c r="L92" s="49"/>
      <c r="M92" s="49"/>
      <c r="N92" s="16"/>
      <c r="O92" s="49"/>
      <c r="P92" s="16"/>
      <c r="Q92" s="16" t="s">
        <v>331</v>
      </c>
      <c r="R92" s="15">
        <v>0.3</v>
      </c>
      <c r="S92" s="31"/>
      <c r="T92" s="16"/>
      <c r="U92" s="16"/>
      <c r="V92" s="16"/>
    </row>
    <row r="93" spans="1:22" ht="18.899999999999999" customHeight="1" x14ac:dyDescent="0.3">
      <c r="A93" s="1" t="str">
        <f t="shared" si="1"/>
        <v>75-0780</v>
      </c>
      <c r="C93" s="12">
        <v>75</v>
      </c>
      <c r="D93" s="7" t="s">
        <v>375</v>
      </c>
      <c r="E93" s="6" t="s">
        <v>784</v>
      </c>
      <c r="F93" s="44"/>
      <c r="G93" s="23"/>
      <c r="H93" s="23"/>
      <c r="I93" s="23" t="s">
        <v>715</v>
      </c>
      <c r="J93" s="31"/>
      <c r="K93" s="49"/>
      <c r="L93" s="49"/>
      <c r="M93" s="49"/>
      <c r="N93" s="49"/>
      <c r="O93" s="49"/>
      <c r="P93" s="49"/>
      <c r="Q93" s="16"/>
      <c r="R93" s="16"/>
      <c r="S93" s="16"/>
      <c r="T93" s="16"/>
      <c r="U93" s="16"/>
      <c r="V93" s="16"/>
    </row>
    <row r="94" spans="1:22" ht="18.899999999999999" customHeight="1" x14ac:dyDescent="0.3">
      <c r="A94" s="1" t="str">
        <f t="shared" si="1"/>
        <v>75-0790</v>
      </c>
      <c r="C94" s="12">
        <v>75</v>
      </c>
      <c r="D94" s="7" t="s">
        <v>785</v>
      </c>
      <c r="E94" s="6" t="s">
        <v>786</v>
      </c>
      <c r="F94" s="44"/>
      <c r="G94" s="23"/>
      <c r="H94" s="96" t="s">
        <v>719</v>
      </c>
      <c r="I94" s="96"/>
      <c r="J94" s="31"/>
      <c r="K94" s="49"/>
      <c r="L94" s="49"/>
      <c r="M94" s="49"/>
      <c r="N94" s="16"/>
      <c r="O94" s="49"/>
      <c r="P94" s="16"/>
      <c r="Q94" s="16" t="s">
        <v>206</v>
      </c>
      <c r="R94" s="15">
        <v>0</v>
      </c>
      <c r="S94" s="31"/>
      <c r="T94" s="31"/>
      <c r="U94" s="31"/>
      <c r="V94" s="31"/>
    </row>
    <row r="95" spans="1:22" ht="18.899999999999999" customHeight="1" x14ac:dyDescent="0.3">
      <c r="A95" s="1" t="str">
        <f t="shared" si="1"/>
        <v>75-0800</v>
      </c>
      <c r="C95" s="12">
        <v>75</v>
      </c>
      <c r="D95" s="7" t="s">
        <v>787</v>
      </c>
      <c r="E95" s="6" t="s">
        <v>788</v>
      </c>
      <c r="F95" s="44"/>
      <c r="G95" s="23"/>
      <c r="H95" s="23"/>
      <c r="I95" s="23" t="s">
        <v>715</v>
      </c>
      <c r="J95" s="31"/>
      <c r="K95" s="49"/>
      <c r="L95" s="49"/>
      <c r="M95" s="49"/>
      <c r="N95" s="49"/>
      <c r="O95" s="49"/>
      <c r="P95" s="49"/>
      <c r="Q95" s="16"/>
      <c r="R95" s="16"/>
      <c r="S95" s="16"/>
      <c r="T95" s="16"/>
      <c r="U95" s="16"/>
      <c r="V95" s="16"/>
    </row>
    <row r="96" spans="1:22" ht="18.899999999999999" customHeight="1" x14ac:dyDescent="0.3">
      <c r="A96" s="1" t="str">
        <f t="shared" si="1"/>
        <v>75-0810</v>
      </c>
      <c r="C96" s="12">
        <v>75</v>
      </c>
      <c r="D96" s="7" t="s">
        <v>789</v>
      </c>
      <c r="E96" s="6" t="s">
        <v>790</v>
      </c>
      <c r="F96" s="44"/>
      <c r="G96" s="23"/>
      <c r="H96" s="96" t="s">
        <v>720</v>
      </c>
      <c r="I96" s="96"/>
      <c r="J96" s="31"/>
      <c r="K96" s="49"/>
      <c r="L96" s="49"/>
      <c r="M96" s="49"/>
      <c r="N96" s="16"/>
      <c r="O96" s="49"/>
      <c r="P96" s="16"/>
      <c r="Q96" s="16" t="s">
        <v>216</v>
      </c>
      <c r="R96" s="15">
        <v>0.05</v>
      </c>
      <c r="S96" s="16"/>
      <c r="T96" s="31"/>
      <c r="U96" s="31"/>
      <c r="V96" s="31"/>
    </row>
    <row r="97" spans="1:22" ht="18.899999999999999" customHeight="1" x14ac:dyDescent="0.3">
      <c r="A97" s="1" t="str">
        <f t="shared" si="1"/>
        <v>75-0820</v>
      </c>
      <c r="C97" s="12">
        <v>75</v>
      </c>
      <c r="D97" s="7" t="s">
        <v>791</v>
      </c>
      <c r="E97" s="6" t="s">
        <v>792</v>
      </c>
      <c r="F97" s="44"/>
      <c r="G97" s="23"/>
      <c r="H97" s="23"/>
      <c r="I97" s="23" t="s">
        <v>715</v>
      </c>
      <c r="J97" s="31"/>
      <c r="K97" s="49"/>
      <c r="L97" s="49"/>
      <c r="M97" s="49"/>
      <c r="N97" s="49"/>
      <c r="O97" s="49"/>
      <c r="P97" s="49"/>
      <c r="Q97" s="16"/>
      <c r="R97" s="16"/>
      <c r="S97" s="16"/>
      <c r="T97" s="16"/>
      <c r="U97" s="16"/>
      <c r="V97" s="16"/>
    </row>
    <row r="98" spans="1:22" ht="18.899999999999999" customHeight="1" x14ac:dyDescent="0.3">
      <c r="A98" s="1" t="str">
        <f t="shared" si="1"/>
        <v>75-0830</v>
      </c>
      <c r="C98" s="12">
        <v>75</v>
      </c>
      <c r="D98" s="7" t="s">
        <v>793</v>
      </c>
      <c r="E98" s="6" t="s">
        <v>794</v>
      </c>
      <c r="F98" s="44"/>
      <c r="G98" s="23"/>
      <c r="H98" s="96" t="s">
        <v>721</v>
      </c>
      <c r="I98" s="96"/>
      <c r="J98" s="31"/>
      <c r="K98" s="49"/>
      <c r="L98" s="49"/>
      <c r="M98" s="49"/>
      <c r="N98" s="16"/>
      <c r="O98" s="49"/>
      <c r="P98" s="16"/>
      <c r="Q98" s="16" t="s">
        <v>248</v>
      </c>
      <c r="R98" s="15">
        <v>0.2</v>
      </c>
      <c r="S98" s="16"/>
      <c r="T98" s="31"/>
      <c r="U98" s="31"/>
      <c r="V98" s="31"/>
    </row>
    <row r="99" spans="1:22" ht="18.899999999999999" customHeight="1" x14ac:dyDescent="0.3">
      <c r="A99" s="1" t="str">
        <f t="shared" si="1"/>
        <v>75-0840</v>
      </c>
      <c r="C99" s="12">
        <v>75</v>
      </c>
      <c r="D99" s="7" t="s">
        <v>795</v>
      </c>
      <c r="E99" s="6" t="s">
        <v>796</v>
      </c>
      <c r="F99" s="44"/>
      <c r="G99" s="23"/>
      <c r="H99" s="23"/>
      <c r="I99" s="23" t="s">
        <v>715</v>
      </c>
      <c r="J99" s="31"/>
      <c r="K99" s="49"/>
      <c r="L99" s="49"/>
      <c r="M99" s="49"/>
      <c r="N99" s="49"/>
      <c r="O99" s="49"/>
      <c r="P99" s="49"/>
      <c r="Q99" s="16"/>
      <c r="R99" s="16"/>
      <c r="S99" s="16"/>
      <c r="T99" s="16"/>
      <c r="U99" s="16"/>
      <c r="V99" s="16"/>
    </row>
    <row r="100" spans="1:22" ht="18.899999999999999" customHeight="1" x14ac:dyDescent="0.3">
      <c r="A100" s="1" t="str">
        <f t="shared" si="1"/>
        <v>75-0850</v>
      </c>
      <c r="C100" s="12">
        <v>75</v>
      </c>
      <c r="D100" s="7" t="s">
        <v>378</v>
      </c>
      <c r="E100" s="6" t="s">
        <v>797</v>
      </c>
      <c r="F100" s="44"/>
      <c r="G100" s="23"/>
      <c r="H100" s="96" t="s">
        <v>722</v>
      </c>
      <c r="I100" s="96"/>
      <c r="J100" s="31"/>
      <c r="K100" s="49"/>
      <c r="L100" s="49"/>
      <c r="M100" s="49"/>
      <c r="N100" s="16"/>
      <c r="O100" s="49"/>
      <c r="P100" s="16"/>
      <c r="Q100" s="16" t="s">
        <v>134</v>
      </c>
      <c r="R100" s="15">
        <v>0.7</v>
      </c>
      <c r="S100" s="16"/>
      <c r="T100" s="31"/>
      <c r="U100" s="31"/>
      <c r="V100" s="31"/>
    </row>
    <row r="101" spans="1:22" ht="18.899999999999999" customHeight="1" x14ac:dyDescent="0.3">
      <c r="A101" s="1" t="str">
        <f t="shared" si="1"/>
        <v>75-0860</v>
      </c>
      <c r="C101" s="12">
        <v>75</v>
      </c>
      <c r="D101" s="7" t="s">
        <v>381</v>
      </c>
      <c r="E101" s="6" t="s">
        <v>798</v>
      </c>
      <c r="F101" s="44"/>
      <c r="G101" s="23"/>
      <c r="H101" s="23"/>
      <c r="I101" s="23" t="s">
        <v>715</v>
      </c>
      <c r="J101" s="31"/>
      <c r="K101" s="49"/>
      <c r="L101" s="49"/>
      <c r="M101" s="49"/>
      <c r="N101" s="49"/>
      <c r="O101" s="49"/>
      <c r="P101" s="16"/>
      <c r="Q101" s="16"/>
      <c r="R101" s="16"/>
      <c r="S101" s="16"/>
      <c r="T101" s="16"/>
      <c r="U101" s="16"/>
      <c r="V101" s="16"/>
    </row>
    <row r="102" spans="1:22" ht="39.9" customHeight="1" x14ac:dyDescent="0.3">
      <c r="A102" s="1" t="str">
        <f t="shared" si="1"/>
        <v>75-0870</v>
      </c>
      <c r="C102" s="12">
        <v>75</v>
      </c>
      <c r="D102" s="7" t="s">
        <v>384</v>
      </c>
      <c r="E102" s="6" t="s">
        <v>799</v>
      </c>
      <c r="F102" s="44"/>
      <c r="G102" s="81" t="s">
        <v>800</v>
      </c>
      <c r="H102" s="81"/>
      <c r="I102" s="81"/>
      <c r="J102" s="31"/>
      <c r="K102" s="31"/>
      <c r="L102" s="31"/>
      <c r="M102" s="31"/>
      <c r="N102" s="16"/>
      <c r="O102" s="31"/>
      <c r="P102" s="16"/>
      <c r="Q102" s="16"/>
      <c r="R102" s="16"/>
      <c r="S102" s="31"/>
      <c r="T102" s="31"/>
      <c r="U102" s="31"/>
      <c r="V102" s="31"/>
    </row>
    <row r="103" spans="1:22" ht="18.899999999999999" customHeight="1" x14ac:dyDescent="0.3">
      <c r="A103" s="1" t="str">
        <f t="shared" si="1"/>
        <v>75-0880</v>
      </c>
      <c r="C103" s="12">
        <v>75</v>
      </c>
      <c r="D103" s="7" t="s">
        <v>801</v>
      </c>
      <c r="E103" s="6" t="s">
        <v>802</v>
      </c>
      <c r="F103" s="44"/>
      <c r="G103" s="23"/>
      <c r="H103" s="96" t="s">
        <v>714</v>
      </c>
      <c r="I103" s="112"/>
      <c r="J103" s="31"/>
      <c r="K103" s="49"/>
      <c r="L103" s="49"/>
      <c r="M103" s="49"/>
      <c r="N103" s="16"/>
      <c r="O103" s="49"/>
      <c r="P103" s="16"/>
      <c r="Q103" s="16" t="s">
        <v>472</v>
      </c>
      <c r="R103" s="15">
        <v>0.35</v>
      </c>
      <c r="S103" s="31"/>
      <c r="T103" s="16"/>
      <c r="U103" s="16"/>
      <c r="V103" s="16"/>
    </row>
    <row r="104" spans="1:22" ht="18.899999999999999" customHeight="1" x14ac:dyDescent="0.3">
      <c r="A104" s="1" t="str">
        <f t="shared" si="1"/>
        <v>75-0890</v>
      </c>
      <c r="C104" s="12">
        <v>75</v>
      </c>
      <c r="D104" s="7" t="s">
        <v>390</v>
      </c>
      <c r="E104" s="6" t="s">
        <v>803</v>
      </c>
      <c r="F104" s="44"/>
      <c r="G104" s="23"/>
      <c r="H104" s="23"/>
      <c r="I104" s="23" t="s">
        <v>715</v>
      </c>
      <c r="J104" s="31"/>
      <c r="K104" s="49"/>
      <c r="L104" s="49"/>
      <c r="M104" s="49"/>
      <c r="N104" s="49"/>
      <c r="O104" s="49"/>
      <c r="P104" s="49"/>
      <c r="Q104" s="16"/>
      <c r="R104" s="16"/>
      <c r="S104" s="16"/>
      <c r="T104" s="16"/>
      <c r="U104" s="16"/>
      <c r="V104" s="16"/>
    </row>
    <row r="105" spans="1:22" ht="18.899999999999999" customHeight="1" x14ac:dyDescent="0.3">
      <c r="A105" s="1" t="str">
        <f t="shared" si="1"/>
        <v>75-0900</v>
      </c>
      <c r="C105" s="12">
        <v>75</v>
      </c>
      <c r="D105" s="7" t="s">
        <v>393</v>
      </c>
      <c r="E105" s="6" t="s">
        <v>804</v>
      </c>
      <c r="F105" s="44"/>
      <c r="G105" s="23"/>
      <c r="H105" s="96" t="s">
        <v>716</v>
      </c>
      <c r="I105" s="114"/>
      <c r="J105" s="31"/>
      <c r="K105" s="49"/>
      <c r="L105" s="49"/>
      <c r="M105" s="49"/>
      <c r="N105" s="16"/>
      <c r="O105" s="49"/>
      <c r="P105" s="16"/>
      <c r="Q105" s="16" t="s">
        <v>472</v>
      </c>
      <c r="R105" s="15">
        <v>0.35</v>
      </c>
      <c r="S105" s="31"/>
      <c r="T105" s="16"/>
      <c r="U105" s="16"/>
      <c r="V105" s="16"/>
    </row>
    <row r="106" spans="1:22" ht="18.899999999999999" customHeight="1" x14ac:dyDescent="0.3">
      <c r="A106" s="1" t="str">
        <f t="shared" si="1"/>
        <v>75-0910</v>
      </c>
      <c r="C106" s="12">
        <v>75</v>
      </c>
      <c r="D106" s="7" t="s">
        <v>805</v>
      </c>
      <c r="E106" s="6" t="s">
        <v>806</v>
      </c>
      <c r="F106" s="44"/>
      <c r="G106" s="23"/>
      <c r="H106" s="23"/>
      <c r="I106" s="23" t="s">
        <v>715</v>
      </c>
      <c r="J106" s="31"/>
      <c r="K106" s="49"/>
      <c r="L106" s="49"/>
      <c r="M106" s="49"/>
      <c r="N106" s="49"/>
      <c r="O106" s="49"/>
      <c r="P106" s="49"/>
      <c r="Q106" s="16"/>
      <c r="R106" s="16"/>
      <c r="S106" s="16"/>
      <c r="T106" s="16"/>
      <c r="U106" s="16"/>
      <c r="V106" s="16"/>
    </row>
    <row r="107" spans="1:22" ht="18.899999999999999" customHeight="1" x14ac:dyDescent="0.3">
      <c r="A107" s="1" t="str">
        <f t="shared" si="1"/>
        <v>75-0920</v>
      </c>
      <c r="C107" s="12">
        <v>75</v>
      </c>
      <c r="D107" s="7" t="s">
        <v>416</v>
      </c>
      <c r="E107" s="6" t="s">
        <v>807</v>
      </c>
      <c r="F107" s="44"/>
      <c r="G107" s="23"/>
      <c r="H107" s="96" t="s">
        <v>717</v>
      </c>
      <c r="I107" s="96"/>
      <c r="J107" s="31"/>
      <c r="K107" s="49"/>
      <c r="L107" s="49"/>
      <c r="M107" s="49"/>
      <c r="N107" s="16"/>
      <c r="O107" s="49"/>
      <c r="P107" s="16"/>
      <c r="Q107" s="16" t="s">
        <v>472</v>
      </c>
      <c r="R107" s="15">
        <v>0.35</v>
      </c>
      <c r="S107" s="31"/>
      <c r="T107" s="16"/>
      <c r="U107" s="16"/>
      <c r="V107" s="16"/>
    </row>
    <row r="108" spans="1:22" ht="18.899999999999999" customHeight="1" x14ac:dyDescent="0.3">
      <c r="A108" s="1" t="str">
        <f t="shared" si="1"/>
        <v>75-0930</v>
      </c>
      <c r="C108" s="12">
        <v>75</v>
      </c>
      <c r="D108" s="7" t="s">
        <v>418</v>
      </c>
      <c r="E108" s="6" t="s">
        <v>808</v>
      </c>
      <c r="F108" s="44"/>
      <c r="G108" s="23"/>
      <c r="H108" s="23"/>
      <c r="I108" s="23" t="s">
        <v>715</v>
      </c>
      <c r="J108" s="31"/>
      <c r="K108" s="49"/>
      <c r="L108" s="49"/>
      <c r="M108" s="49"/>
      <c r="N108" s="49"/>
      <c r="O108" s="49"/>
      <c r="P108" s="49"/>
      <c r="Q108" s="16"/>
      <c r="R108" s="16"/>
      <c r="S108" s="16"/>
      <c r="T108" s="16"/>
      <c r="U108" s="16"/>
      <c r="V108" s="16"/>
    </row>
    <row r="109" spans="1:22" ht="18.899999999999999" customHeight="1" x14ac:dyDescent="0.3">
      <c r="A109" s="1" t="str">
        <f t="shared" si="1"/>
        <v>75-0940</v>
      </c>
      <c r="C109" s="12">
        <v>75</v>
      </c>
      <c r="D109" s="7" t="s">
        <v>420</v>
      </c>
      <c r="E109" s="6" t="s">
        <v>809</v>
      </c>
      <c r="F109" s="44"/>
      <c r="G109" s="23"/>
      <c r="H109" s="96" t="s">
        <v>718</v>
      </c>
      <c r="I109" s="96"/>
      <c r="J109" s="31"/>
      <c r="K109" s="49"/>
      <c r="L109" s="49"/>
      <c r="M109" s="49"/>
      <c r="N109" s="16"/>
      <c r="O109" s="49"/>
      <c r="P109" s="16"/>
      <c r="Q109" s="16" t="s">
        <v>472</v>
      </c>
      <c r="R109" s="15">
        <v>0.35</v>
      </c>
      <c r="S109" s="31"/>
      <c r="T109" s="16"/>
      <c r="U109" s="16"/>
      <c r="V109" s="16"/>
    </row>
    <row r="110" spans="1:22" ht="18.899999999999999" customHeight="1" x14ac:dyDescent="0.3">
      <c r="A110" s="1" t="str">
        <f t="shared" si="1"/>
        <v>75-0950</v>
      </c>
      <c r="C110" s="12">
        <v>75</v>
      </c>
      <c r="D110" s="7" t="s">
        <v>425</v>
      </c>
      <c r="E110" s="6" t="s">
        <v>810</v>
      </c>
      <c r="F110" s="44"/>
      <c r="G110" s="23"/>
      <c r="H110" s="23"/>
      <c r="I110" s="23" t="s">
        <v>715</v>
      </c>
      <c r="J110" s="31"/>
      <c r="K110" s="49"/>
      <c r="L110" s="49"/>
      <c r="M110" s="49"/>
      <c r="N110" s="49"/>
      <c r="O110" s="49"/>
      <c r="P110" s="49"/>
      <c r="Q110" s="16"/>
      <c r="R110" s="16"/>
      <c r="S110" s="16"/>
      <c r="T110" s="16"/>
      <c r="U110" s="16"/>
      <c r="V110" s="16"/>
    </row>
    <row r="111" spans="1:22" ht="18.899999999999999" customHeight="1" x14ac:dyDescent="0.3">
      <c r="A111" s="1" t="str">
        <f t="shared" si="1"/>
        <v>75-0960</v>
      </c>
      <c r="C111" s="12">
        <v>75</v>
      </c>
      <c r="D111" s="7" t="s">
        <v>429</v>
      </c>
      <c r="E111" s="6" t="s">
        <v>811</v>
      </c>
      <c r="F111" s="44"/>
      <c r="G111" s="23"/>
      <c r="H111" s="96" t="s">
        <v>719</v>
      </c>
      <c r="I111" s="96"/>
      <c r="J111" s="31"/>
      <c r="K111" s="49"/>
      <c r="L111" s="49"/>
      <c r="M111" s="49"/>
      <c r="N111" s="16"/>
      <c r="O111" s="49"/>
      <c r="P111" s="16"/>
      <c r="Q111" s="16" t="s">
        <v>472</v>
      </c>
      <c r="R111" s="15">
        <v>0.35</v>
      </c>
      <c r="S111" s="31"/>
      <c r="T111" s="16"/>
      <c r="U111" s="16"/>
      <c r="V111" s="16"/>
    </row>
    <row r="112" spans="1:22" ht="18.899999999999999" customHeight="1" x14ac:dyDescent="0.3">
      <c r="A112" s="1" t="str">
        <f t="shared" si="1"/>
        <v>75-0970</v>
      </c>
      <c r="C112" s="12">
        <v>75</v>
      </c>
      <c r="D112" s="7" t="s">
        <v>433</v>
      </c>
      <c r="E112" s="6" t="s">
        <v>812</v>
      </c>
      <c r="F112" s="44"/>
      <c r="G112" s="23"/>
      <c r="H112" s="23"/>
      <c r="I112" s="23" t="s">
        <v>715</v>
      </c>
      <c r="J112" s="31"/>
      <c r="K112" s="49"/>
      <c r="L112" s="49"/>
      <c r="M112" s="49"/>
      <c r="N112" s="49"/>
      <c r="O112" s="49"/>
      <c r="P112" s="49"/>
      <c r="Q112" s="16"/>
      <c r="R112" s="16"/>
      <c r="S112" s="16"/>
      <c r="T112" s="16"/>
      <c r="U112" s="16"/>
      <c r="V112" s="16"/>
    </row>
    <row r="113" spans="1:22" ht="18.899999999999999" customHeight="1" x14ac:dyDescent="0.3">
      <c r="A113" s="1" t="str">
        <f t="shared" si="1"/>
        <v>75-0980</v>
      </c>
      <c r="C113" s="12">
        <v>75</v>
      </c>
      <c r="D113" s="7" t="s">
        <v>437</v>
      </c>
      <c r="E113" s="6" t="s">
        <v>813</v>
      </c>
      <c r="F113" s="44"/>
      <c r="G113" s="23"/>
      <c r="H113" s="96" t="s">
        <v>720</v>
      </c>
      <c r="I113" s="96"/>
      <c r="J113" s="31"/>
      <c r="K113" s="49"/>
      <c r="L113" s="49"/>
      <c r="M113" s="49"/>
      <c r="N113" s="16"/>
      <c r="O113" s="49"/>
      <c r="P113" s="16"/>
      <c r="Q113" s="16" t="s">
        <v>206</v>
      </c>
      <c r="R113" s="15">
        <v>0</v>
      </c>
      <c r="S113" s="31"/>
      <c r="T113" s="31"/>
      <c r="U113" s="31"/>
      <c r="V113" s="31"/>
    </row>
    <row r="114" spans="1:22" ht="18.899999999999999" customHeight="1" x14ac:dyDescent="0.3">
      <c r="A114" s="1" t="str">
        <f t="shared" si="1"/>
        <v>75-0990</v>
      </c>
      <c r="C114" s="12">
        <v>75</v>
      </c>
      <c r="D114" s="7" t="s">
        <v>441</v>
      </c>
      <c r="E114" s="6" t="s">
        <v>814</v>
      </c>
      <c r="F114" s="44"/>
      <c r="G114" s="23"/>
      <c r="H114" s="23"/>
      <c r="I114" s="23" t="s">
        <v>715</v>
      </c>
      <c r="J114" s="31"/>
      <c r="K114" s="49"/>
      <c r="L114" s="49"/>
      <c r="M114" s="49"/>
      <c r="N114" s="49"/>
      <c r="O114" s="49"/>
      <c r="P114" s="49"/>
      <c r="Q114" s="16"/>
      <c r="R114" s="16"/>
      <c r="S114" s="16"/>
      <c r="T114" s="16"/>
      <c r="U114" s="16"/>
      <c r="V114" s="16"/>
    </row>
    <row r="115" spans="1:22" ht="18.899999999999999" customHeight="1" x14ac:dyDescent="0.3">
      <c r="A115" s="1" t="str">
        <f t="shared" si="1"/>
        <v>75-1000</v>
      </c>
      <c r="C115" s="12">
        <v>75</v>
      </c>
      <c r="D115" s="7" t="s">
        <v>445</v>
      </c>
      <c r="E115" s="6" t="s">
        <v>815</v>
      </c>
      <c r="F115" s="44"/>
      <c r="G115" s="23"/>
      <c r="H115" s="96" t="s">
        <v>721</v>
      </c>
      <c r="I115" s="96"/>
      <c r="J115" s="31"/>
      <c r="K115" s="49"/>
      <c r="L115" s="49"/>
      <c r="M115" s="49"/>
      <c r="N115" s="16"/>
      <c r="O115" s="49"/>
      <c r="P115" s="16"/>
      <c r="Q115" s="16" t="s">
        <v>462</v>
      </c>
      <c r="R115" s="15">
        <v>0.15</v>
      </c>
      <c r="S115" s="16"/>
      <c r="T115" s="31"/>
      <c r="U115" s="31"/>
      <c r="V115" s="31"/>
    </row>
    <row r="116" spans="1:22" ht="18.899999999999999" customHeight="1" x14ac:dyDescent="0.3">
      <c r="A116" s="1" t="str">
        <f t="shared" si="1"/>
        <v>75-1010</v>
      </c>
      <c r="C116" s="12">
        <v>75</v>
      </c>
      <c r="D116" s="7" t="s">
        <v>449</v>
      </c>
      <c r="E116" s="6" t="s">
        <v>816</v>
      </c>
      <c r="F116" s="44"/>
      <c r="G116" s="23"/>
      <c r="H116" s="23"/>
      <c r="I116" s="23" t="s">
        <v>715</v>
      </c>
      <c r="J116" s="31"/>
      <c r="K116" s="49"/>
      <c r="L116" s="49"/>
      <c r="M116" s="49"/>
      <c r="N116" s="49"/>
      <c r="O116" s="49"/>
      <c r="P116" s="49"/>
      <c r="Q116" s="16"/>
      <c r="R116" s="16"/>
      <c r="S116" s="16"/>
      <c r="T116" s="16"/>
      <c r="U116" s="16"/>
      <c r="V116" s="16"/>
    </row>
    <row r="117" spans="1:22" ht="18.899999999999999" customHeight="1" x14ac:dyDescent="0.3">
      <c r="A117" s="1" t="str">
        <f t="shared" si="1"/>
        <v>75-1020</v>
      </c>
      <c r="C117" s="12">
        <v>75</v>
      </c>
      <c r="D117" s="7" t="s">
        <v>452</v>
      </c>
      <c r="E117" s="6" t="s">
        <v>817</v>
      </c>
      <c r="F117" s="44"/>
      <c r="G117" s="23"/>
      <c r="H117" s="96" t="s">
        <v>722</v>
      </c>
      <c r="I117" s="96"/>
      <c r="J117" s="31"/>
      <c r="K117" s="49"/>
      <c r="L117" s="49"/>
      <c r="M117" s="49"/>
      <c r="N117" s="16"/>
      <c r="O117" s="49"/>
      <c r="P117" s="16"/>
      <c r="Q117" s="16" t="s">
        <v>138</v>
      </c>
      <c r="R117" s="15">
        <v>0.65</v>
      </c>
      <c r="S117" s="16"/>
      <c r="T117" s="31"/>
      <c r="U117" s="31"/>
      <c r="V117" s="31"/>
    </row>
    <row r="118" spans="1:22" ht="18.899999999999999" customHeight="1" x14ac:dyDescent="0.3">
      <c r="A118" s="1" t="str">
        <f t="shared" si="1"/>
        <v>75-1030</v>
      </c>
      <c r="C118" s="12">
        <v>75</v>
      </c>
      <c r="D118" s="7" t="s">
        <v>454</v>
      </c>
      <c r="E118" s="6" t="s">
        <v>818</v>
      </c>
      <c r="F118" s="44"/>
      <c r="G118" s="23"/>
      <c r="H118" s="23"/>
      <c r="I118" s="23" t="s">
        <v>715</v>
      </c>
      <c r="J118" s="31"/>
      <c r="K118" s="49"/>
      <c r="L118" s="49"/>
      <c r="M118" s="49"/>
      <c r="N118" s="49"/>
      <c r="O118" s="49"/>
      <c r="P118" s="16"/>
      <c r="Q118" s="16"/>
      <c r="R118" s="16"/>
      <c r="S118" s="16"/>
      <c r="T118" s="16"/>
      <c r="U118" s="16"/>
      <c r="V118" s="16"/>
    </row>
    <row r="119" spans="1:22" ht="33" customHeight="1" x14ac:dyDescent="0.3">
      <c r="A119" s="1" t="str">
        <f t="shared" si="1"/>
        <v>75-1040</v>
      </c>
      <c r="C119" s="12">
        <v>75</v>
      </c>
      <c r="D119" s="7" t="s">
        <v>457</v>
      </c>
      <c r="E119" s="6" t="s">
        <v>819</v>
      </c>
      <c r="F119" s="44"/>
      <c r="G119" s="81" t="s">
        <v>820</v>
      </c>
      <c r="H119" s="81"/>
      <c r="I119" s="81"/>
      <c r="J119" s="31"/>
      <c r="K119" s="31"/>
      <c r="L119" s="31"/>
      <c r="M119" s="31"/>
      <c r="N119" s="16"/>
      <c r="O119" s="31"/>
      <c r="P119" s="16"/>
      <c r="Q119" s="16"/>
      <c r="R119" s="16"/>
      <c r="S119" s="31"/>
      <c r="T119" s="31"/>
      <c r="U119" s="31"/>
      <c r="V119" s="31"/>
    </row>
    <row r="120" spans="1:22" ht="18.899999999999999" customHeight="1" x14ac:dyDescent="0.3">
      <c r="A120" s="1" t="str">
        <f t="shared" si="1"/>
        <v>75-1050</v>
      </c>
      <c r="C120" s="12">
        <v>75</v>
      </c>
      <c r="D120" s="7" t="s">
        <v>461</v>
      </c>
      <c r="E120" s="6" t="s">
        <v>821</v>
      </c>
      <c r="F120" s="44"/>
      <c r="G120" s="23"/>
      <c r="H120" s="96" t="s">
        <v>714</v>
      </c>
      <c r="I120" s="112"/>
      <c r="J120" s="31"/>
      <c r="K120" s="49"/>
      <c r="L120" s="49"/>
      <c r="M120" s="49"/>
      <c r="N120" s="16"/>
      <c r="O120" s="49"/>
      <c r="P120" s="16"/>
      <c r="Q120" s="16" t="s">
        <v>142</v>
      </c>
      <c r="R120" s="15">
        <v>0.5</v>
      </c>
      <c r="S120" s="31"/>
      <c r="T120" s="16"/>
      <c r="U120" s="16"/>
      <c r="V120" s="16"/>
    </row>
    <row r="121" spans="1:22" ht="18.899999999999999" customHeight="1" x14ac:dyDescent="0.3">
      <c r="A121" s="1" t="str">
        <f t="shared" si="1"/>
        <v>75-1060</v>
      </c>
      <c r="C121" s="12">
        <v>75</v>
      </c>
      <c r="D121" s="7" t="s">
        <v>465</v>
      </c>
      <c r="E121" s="6" t="s">
        <v>822</v>
      </c>
      <c r="F121" s="44"/>
      <c r="G121" s="23"/>
      <c r="H121" s="23"/>
      <c r="I121" s="23" t="s">
        <v>715</v>
      </c>
      <c r="J121" s="31"/>
      <c r="K121" s="49"/>
      <c r="L121" s="49"/>
      <c r="M121" s="49"/>
      <c r="N121" s="49"/>
      <c r="O121" s="49"/>
      <c r="P121" s="49"/>
      <c r="Q121" s="16"/>
      <c r="R121" s="16"/>
      <c r="S121" s="16"/>
      <c r="T121" s="16"/>
      <c r="U121" s="16"/>
      <c r="V121" s="16"/>
    </row>
    <row r="122" spans="1:22" ht="18.899999999999999" customHeight="1" x14ac:dyDescent="0.3">
      <c r="A122" s="1" t="str">
        <f t="shared" si="1"/>
        <v>75-1070</v>
      </c>
      <c r="C122" s="12">
        <v>75</v>
      </c>
      <c r="D122" s="7" t="s">
        <v>468</v>
      </c>
      <c r="E122" s="6" t="s">
        <v>823</v>
      </c>
      <c r="F122" s="44"/>
      <c r="G122" s="23"/>
      <c r="H122" s="96" t="s">
        <v>716</v>
      </c>
      <c r="I122" s="114"/>
      <c r="J122" s="31"/>
      <c r="K122" s="49"/>
      <c r="L122" s="49"/>
      <c r="M122" s="49"/>
      <c r="N122" s="16"/>
      <c r="O122" s="49"/>
      <c r="P122" s="16"/>
      <c r="Q122" s="16" t="s">
        <v>142</v>
      </c>
      <c r="R122" s="15">
        <v>0.5</v>
      </c>
      <c r="S122" s="31"/>
      <c r="T122" s="16"/>
      <c r="U122" s="16"/>
      <c r="V122" s="16"/>
    </row>
    <row r="123" spans="1:22" ht="18.899999999999999" customHeight="1" x14ac:dyDescent="0.3">
      <c r="A123" s="1" t="str">
        <f t="shared" si="1"/>
        <v>75-1080</v>
      </c>
      <c r="C123" s="12">
        <v>75</v>
      </c>
      <c r="D123" s="7" t="s">
        <v>471</v>
      </c>
      <c r="E123" s="6" t="s">
        <v>824</v>
      </c>
      <c r="F123" s="44"/>
      <c r="G123" s="23"/>
      <c r="H123" s="23"/>
      <c r="I123" s="23" t="s">
        <v>715</v>
      </c>
      <c r="J123" s="31"/>
      <c r="K123" s="49"/>
      <c r="L123" s="49"/>
      <c r="M123" s="49"/>
      <c r="N123" s="49"/>
      <c r="O123" s="49"/>
      <c r="P123" s="49"/>
      <c r="Q123" s="16"/>
      <c r="R123" s="16"/>
      <c r="S123" s="16"/>
      <c r="T123" s="16"/>
      <c r="U123" s="16"/>
      <c r="V123" s="16"/>
    </row>
    <row r="124" spans="1:22" ht="18.899999999999999" customHeight="1" x14ac:dyDescent="0.3">
      <c r="A124" s="1" t="str">
        <f t="shared" si="1"/>
        <v>75-1090</v>
      </c>
      <c r="C124" s="12">
        <v>75</v>
      </c>
      <c r="D124" s="7" t="s">
        <v>475</v>
      </c>
      <c r="E124" s="6" t="s">
        <v>825</v>
      </c>
      <c r="F124" s="44"/>
      <c r="G124" s="23"/>
      <c r="H124" s="96" t="s">
        <v>717</v>
      </c>
      <c r="I124" s="96"/>
      <c r="J124" s="31"/>
      <c r="K124" s="49"/>
      <c r="L124" s="49"/>
      <c r="M124" s="49"/>
      <c r="N124" s="16"/>
      <c r="O124" s="49"/>
      <c r="P124" s="16"/>
      <c r="Q124" s="16" t="s">
        <v>142</v>
      </c>
      <c r="R124" s="15">
        <v>0.5</v>
      </c>
      <c r="S124" s="31"/>
      <c r="T124" s="16"/>
      <c r="U124" s="16"/>
      <c r="V124" s="16"/>
    </row>
    <row r="125" spans="1:22" ht="18.899999999999999" customHeight="1" x14ac:dyDescent="0.3">
      <c r="A125" s="1" t="str">
        <f t="shared" si="1"/>
        <v>75-1100</v>
      </c>
      <c r="C125" s="12">
        <v>75</v>
      </c>
      <c r="D125" s="7" t="s">
        <v>478</v>
      </c>
      <c r="E125" s="6" t="s">
        <v>826</v>
      </c>
      <c r="F125" s="44"/>
      <c r="G125" s="23"/>
      <c r="H125" s="23"/>
      <c r="I125" s="23" t="s">
        <v>715</v>
      </c>
      <c r="J125" s="31"/>
      <c r="K125" s="49"/>
      <c r="L125" s="49"/>
      <c r="M125" s="49"/>
      <c r="N125" s="49"/>
      <c r="O125" s="49"/>
      <c r="P125" s="49"/>
      <c r="Q125" s="16"/>
      <c r="R125" s="16"/>
      <c r="S125" s="16"/>
      <c r="T125" s="16"/>
      <c r="U125" s="16"/>
      <c r="V125" s="16"/>
    </row>
    <row r="126" spans="1:22" ht="18.899999999999999" customHeight="1" x14ac:dyDescent="0.3">
      <c r="A126" s="1" t="str">
        <f t="shared" si="1"/>
        <v>75-1110</v>
      </c>
      <c r="C126" s="12">
        <v>75</v>
      </c>
      <c r="D126" s="7" t="s">
        <v>827</v>
      </c>
      <c r="E126" s="6" t="s">
        <v>828</v>
      </c>
      <c r="F126" s="44"/>
      <c r="G126" s="23"/>
      <c r="H126" s="96" t="s">
        <v>718</v>
      </c>
      <c r="I126" s="96"/>
      <c r="J126" s="31"/>
      <c r="K126" s="49"/>
      <c r="L126" s="49"/>
      <c r="M126" s="49"/>
      <c r="N126" s="16"/>
      <c r="O126" s="49"/>
      <c r="P126" s="16"/>
      <c r="Q126" s="16" t="s">
        <v>142</v>
      </c>
      <c r="R126" s="15">
        <v>0.5</v>
      </c>
      <c r="S126" s="31"/>
      <c r="T126" s="16"/>
      <c r="U126" s="16"/>
      <c r="V126" s="16"/>
    </row>
    <row r="127" spans="1:22" ht="18.899999999999999" customHeight="1" x14ac:dyDescent="0.3">
      <c r="A127" s="1" t="str">
        <f t="shared" si="1"/>
        <v>75-1120</v>
      </c>
      <c r="C127" s="12">
        <v>75</v>
      </c>
      <c r="D127" s="7" t="s">
        <v>829</v>
      </c>
      <c r="E127" s="6" t="s">
        <v>830</v>
      </c>
      <c r="F127" s="44"/>
      <c r="G127" s="23"/>
      <c r="H127" s="23"/>
      <c r="I127" s="23" t="s">
        <v>715</v>
      </c>
      <c r="J127" s="31"/>
      <c r="K127" s="49"/>
      <c r="L127" s="49"/>
      <c r="M127" s="49"/>
      <c r="N127" s="49"/>
      <c r="O127" s="49"/>
      <c r="P127" s="49"/>
      <c r="Q127" s="16"/>
      <c r="R127" s="16"/>
      <c r="S127" s="16"/>
      <c r="T127" s="16"/>
      <c r="U127" s="16"/>
      <c r="V127" s="16"/>
    </row>
    <row r="128" spans="1:22" ht="18.899999999999999" customHeight="1" x14ac:dyDescent="0.3">
      <c r="A128" s="1" t="str">
        <f t="shared" si="1"/>
        <v>75-1130</v>
      </c>
      <c r="C128" s="12">
        <v>75</v>
      </c>
      <c r="D128" s="7" t="s">
        <v>479</v>
      </c>
      <c r="E128" s="6" t="s">
        <v>831</v>
      </c>
      <c r="F128" s="44"/>
      <c r="G128" s="23"/>
      <c r="H128" s="96" t="s">
        <v>719</v>
      </c>
      <c r="I128" s="96"/>
      <c r="J128" s="31"/>
      <c r="K128" s="49"/>
      <c r="L128" s="49"/>
      <c r="M128" s="49"/>
      <c r="N128" s="16"/>
      <c r="O128" s="49"/>
      <c r="P128" s="16"/>
      <c r="Q128" s="16" t="s">
        <v>142</v>
      </c>
      <c r="R128" s="15">
        <v>0.5</v>
      </c>
      <c r="S128" s="31"/>
      <c r="T128" s="16"/>
      <c r="U128" s="16"/>
      <c r="V128" s="16"/>
    </row>
    <row r="129" spans="1:22" ht="18.899999999999999" customHeight="1" x14ac:dyDescent="0.3">
      <c r="A129" s="1" t="str">
        <f t="shared" si="1"/>
        <v>75-1140</v>
      </c>
      <c r="C129" s="12">
        <v>75</v>
      </c>
      <c r="D129" s="7" t="s">
        <v>832</v>
      </c>
      <c r="E129" s="6" t="s">
        <v>833</v>
      </c>
      <c r="F129" s="44"/>
      <c r="G129" s="23"/>
      <c r="H129" s="23"/>
      <c r="I129" s="23" t="s">
        <v>715</v>
      </c>
      <c r="J129" s="31"/>
      <c r="K129" s="49"/>
      <c r="L129" s="49"/>
      <c r="M129" s="49"/>
      <c r="N129" s="49"/>
      <c r="O129" s="49"/>
      <c r="P129" s="49"/>
      <c r="Q129" s="16"/>
      <c r="R129" s="16"/>
      <c r="S129" s="16"/>
      <c r="T129" s="16"/>
      <c r="U129" s="16"/>
      <c r="V129" s="16"/>
    </row>
    <row r="130" spans="1:22" ht="18.899999999999999" customHeight="1" x14ac:dyDescent="0.3">
      <c r="A130" s="1" t="str">
        <f t="shared" si="1"/>
        <v>75-1150</v>
      </c>
      <c r="C130" s="12">
        <v>75</v>
      </c>
      <c r="D130" s="7" t="s">
        <v>834</v>
      </c>
      <c r="E130" s="6" t="s">
        <v>835</v>
      </c>
      <c r="F130" s="44"/>
      <c r="G130" s="23"/>
      <c r="H130" s="96" t="s">
        <v>720</v>
      </c>
      <c r="I130" s="96"/>
      <c r="J130" s="31"/>
      <c r="K130" s="49"/>
      <c r="L130" s="49"/>
      <c r="M130" s="49"/>
      <c r="N130" s="16"/>
      <c r="O130" s="49"/>
      <c r="P130" s="16"/>
      <c r="Q130" s="16" t="s">
        <v>142</v>
      </c>
      <c r="R130" s="15">
        <v>0.5</v>
      </c>
      <c r="S130" s="31"/>
      <c r="T130" s="16"/>
      <c r="U130" s="16"/>
      <c r="V130" s="16"/>
    </row>
    <row r="131" spans="1:22" ht="18.899999999999999" customHeight="1" x14ac:dyDescent="0.3">
      <c r="A131" s="1" t="str">
        <f t="shared" si="1"/>
        <v>75-1160</v>
      </c>
      <c r="C131" s="12">
        <v>75</v>
      </c>
      <c r="D131" s="7" t="s">
        <v>836</v>
      </c>
      <c r="E131" s="6" t="s">
        <v>837</v>
      </c>
      <c r="F131" s="44"/>
      <c r="G131" s="23"/>
      <c r="H131" s="23"/>
      <c r="I131" s="23" t="s">
        <v>715</v>
      </c>
      <c r="J131" s="31"/>
      <c r="K131" s="49"/>
      <c r="L131" s="49"/>
      <c r="M131" s="49"/>
      <c r="N131" s="49"/>
      <c r="O131" s="49"/>
      <c r="P131" s="49"/>
      <c r="Q131" s="16"/>
      <c r="R131" s="16"/>
      <c r="S131" s="16"/>
      <c r="T131" s="16"/>
      <c r="U131" s="16"/>
      <c r="V131" s="16"/>
    </row>
    <row r="132" spans="1:22" ht="18.899999999999999" customHeight="1" x14ac:dyDescent="0.3">
      <c r="A132" s="1" t="str">
        <f t="shared" si="1"/>
        <v>75-1170</v>
      </c>
      <c r="C132" s="12">
        <v>75</v>
      </c>
      <c r="D132" s="7" t="s">
        <v>482</v>
      </c>
      <c r="E132" s="6" t="s">
        <v>838</v>
      </c>
      <c r="F132" s="44"/>
      <c r="G132" s="23"/>
      <c r="H132" s="96" t="s">
        <v>721</v>
      </c>
      <c r="I132" s="96"/>
      <c r="J132" s="31"/>
      <c r="K132" s="49"/>
      <c r="L132" s="49"/>
      <c r="M132" s="49"/>
      <c r="N132" s="16"/>
      <c r="O132" s="49"/>
      <c r="P132" s="16"/>
      <c r="Q132" s="16" t="s">
        <v>206</v>
      </c>
      <c r="R132" s="15">
        <v>0</v>
      </c>
      <c r="S132" s="31"/>
      <c r="T132" s="31"/>
      <c r="U132" s="31"/>
      <c r="V132" s="31"/>
    </row>
    <row r="133" spans="1:22" ht="18.899999999999999" customHeight="1" x14ac:dyDescent="0.3">
      <c r="A133" s="1" t="str">
        <f t="shared" si="1"/>
        <v>75-1180</v>
      </c>
      <c r="C133" s="12">
        <v>75</v>
      </c>
      <c r="D133" s="7" t="s">
        <v>485</v>
      </c>
      <c r="E133" s="6" t="s">
        <v>839</v>
      </c>
      <c r="F133" s="44"/>
      <c r="G133" s="23"/>
      <c r="H133" s="23"/>
      <c r="I133" s="23" t="s">
        <v>715</v>
      </c>
      <c r="J133" s="31"/>
      <c r="K133" s="49"/>
      <c r="L133" s="49"/>
      <c r="M133" s="49"/>
      <c r="N133" s="49"/>
      <c r="O133" s="49"/>
      <c r="P133" s="49"/>
      <c r="Q133" s="16"/>
      <c r="R133" s="16"/>
      <c r="S133" s="16"/>
      <c r="T133" s="16"/>
      <c r="U133" s="16"/>
      <c r="V133" s="16"/>
    </row>
    <row r="134" spans="1:22" ht="18.899999999999999" customHeight="1" x14ac:dyDescent="0.3">
      <c r="A134" s="1" t="str">
        <f t="shared" si="1"/>
        <v>75-1190</v>
      </c>
      <c r="C134" s="12">
        <v>75</v>
      </c>
      <c r="D134" s="7" t="s">
        <v>488</v>
      </c>
      <c r="E134" s="6" t="s">
        <v>840</v>
      </c>
      <c r="F134" s="44"/>
      <c r="G134" s="23"/>
      <c r="H134" s="96" t="s">
        <v>722</v>
      </c>
      <c r="I134" s="96"/>
      <c r="J134" s="31"/>
      <c r="K134" s="49"/>
      <c r="L134" s="49"/>
      <c r="M134" s="49"/>
      <c r="N134" s="16"/>
      <c r="O134" s="49"/>
      <c r="P134" s="16"/>
      <c r="Q134" s="16" t="s">
        <v>142</v>
      </c>
      <c r="R134" s="15">
        <v>0.5</v>
      </c>
      <c r="S134" s="16"/>
      <c r="T134" s="31"/>
      <c r="U134" s="31"/>
      <c r="V134" s="31"/>
    </row>
    <row r="135" spans="1:22" ht="18.899999999999999" customHeight="1" x14ac:dyDescent="0.3">
      <c r="A135" s="1" t="str">
        <f t="shared" si="1"/>
        <v>75-1200</v>
      </c>
      <c r="C135" s="12">
        <v>75</v>
      </c>
      <c r="D135" s="7" t="s">
        <v>491</v>
      </c>
      <c r="E135" s="6" t="s">
        <v>841</v>
      </c>
      <c r="F135" s="44"/>
      <c r="G135" s="23"/>
      <c r="H135" s="23"/>
      <c r="I135" s="23" t="s">
        <v>715</v>
      </c>
      <c r="J135" s="31"/>
      <c r="K135" s="49"/>
      <c r="L135" s="49"/>
      <c r="M135" s="49"/>
      <c r="N135" s="49"/>
      <c r="O135" s="49"/>
      <c r="P135" s="16"/>
      <c r="Q135" s="16"/>
      <c r="R135" s="16"/>
      <c r="S135" s="16"/>
      <c r="T135" s="16"/>
      <c r="U135" s="16"/>
      <c r="V135" s="16"/>
    </row>
    <row r="136" spans="1:22" ht="18.899999999999999" customHeight="1" x14ac:dyDescent="0.3">
      <c r="A136" s="1" t="str">
        <f t="shared" si="1"/>
        <v>75-1210</v>
      </c>
      <c r="C136" s="12">
        <v>75</v>
      </c>
      <c r="D136" s="7" t="s">
        <v>494</v>
      </c>
      <c r="E136" s="6" t="s">
        <v>842</v>
      </c>
      <c r="F136" s="44"/>
      <c r="G136" s="81" t="s">
        <v>843</v>
      </c>
      <c r="H136" s="81"/>
      <c r="I136" s="81"/>
      <c r="J136" s="31"/>
      <c r="K136" s="31"/>
      <c r="L136" s="31"/>
      <c r="M136" s="31"/>
      <c r="N136" s="16"/>
      <c r="O136" s="31"/>
      <c r="P136" s="16"/>
      <c r="Q136" s="16"/>
      <c r="R136" s="16"/>
      <c r="S136" s="31"/>
      <c r="T136" s="16"/>
      <c r="U136" s="16"/>
      <c r="V136" s="16"/>
    </row>
    <row r="137" spans="1:22" ht="18.899999999999999" customHeight="1" x14ac:dyDescent="0.3">
      <c r="A137" s="1" t="str">
        <f t="shared" si="1"/>
        <v>75-1220</v>
      </c>
      <c r="C137" s="12">
        <v>75</v>
      </c>
      <c r="D137" s="7" t="s">
        <v>844</v>
      </c>
      <c r="E137" s="6" t="s">
        <v>845</v>
      </c>
      <c r="F137" s="44"/>
      <c r="G137" s="23"/>
      <c r="H137" s="96" t="s">
        <v>714</v>
      </c>
      <c r="I137" s="112"/>
      <c r="J137" s="31"/>
      <c r="K137" s="49"/>
      <c r="L137" s="49"/>
      <c r="M137" s="49"/>
      <c r="N137" s="16"/>
      <c r="O137" s="49"/>
      <c r="P137" s="16"/>
      <c r="Q137" s="16" t="s">
        <v>37</v>
      </c>
      <c r="R137" s="15">
        <v>1</v>
      </c>
      <c r="S137" s="31"/>
      <c r="T137" s="16"/>
      <c r="U137" s="16"/>
      <c r="V137" s="16"/>
    </row>
    <row r="138" spans="1:22" ht="18.899999999999999" customHeight="1" x14ac:dyDescent="0.3">
      <c r="A138" s="1" t="str">
        <f t="shared" si="1"/>
        <v>75-1230</v>
      </c>
      <c r="C138" s="12">
        <v>75</v>
      </c>
      <c r="D138" s="7" t="s">
        <v>846</v>
      </c>
      <c r="E138" s="6" t="s">
        <v>847</v>
      </c>
      <c r="F138" s="44"/>
      <c r="G138" s="23"/>
      <c r="H138" s="23"/>
      <c r="I138" s="23" t="s">
        <v>715</v>
      </c>
      <c r="J138" s="31"/>
      <c r="K138" s="49"/>
      <c r="L138" s="49"/>
      <c r="M138" s="49"/>
      <c r="N138" s="16"/>
      <c r="O138" s="49"/>
      <c r="P138" s="49"/>
      <c r="Q138" s="16"/>
      <c r="R138" s="16"/>
      <c r="S138" s="16"/>
      <c r="T138" s="16"/>
      <c r="U138" s="16"/>
      <c r="V138" s="16"/>
    </row>
    <row r="139" spans="1:22" ht="18.899999999999999" customHeight="1" x14ac:dyDescent="0.3">
      <c r="A139" s="1" t="str">
        <f t="shared" si="1"/>
        <v>75-1240</v>
      </c>
      <c r="C139" s="12">
        <v>75</v>
      </c>
      <c r="D139" s="7" t="s">
        <v>848</v>
      </c>
      <c r="E139" s="6" t="s">
        <v>849</v>
      </c>
      <c r="F139" s="44"/>
      <c r="G139" s="23"/>
      <c r="H139" s="96" t="s">
        <v>716</v>
      </c>
      <c r="I139" s="114"/>
      <c r="J139" s="31"/>
      <c r="K139" s="49"/>
      <c r="L139" s="49"/>
      <c r="M139" s="49"/>
      <c r="N139" s="16"/>
      <c r="O139" s="49"/>
      <c r="P139" s="16"/>
      <c r="Q139" s="16" t="s">
        <v>37</v>
      </c>
      <c r="R139" s="15">
        <v>1</v>
      </c>
      <c r="S139" s="31"/>
      <c r="T139" s="16"/>
      <c r="U139" s="16"/>
      <c r="V139" s="16"/>
    </row>
    <row r="140" spans="1:22" ht="18.899999999999999" customHeight="1" x14ac:dyDescent="0.3">
      <c r="A140" s="1" t="str">
        <f t="shared" si="1"/>
        <v>75-1250</v>
      </c>
      <c r="C140" s="12">
        <v>75</v>
      </c>
      <c r="D140" s="7" t="s">
        <v>850</v>
      </c>
      <c r="E140" s="6" t="s">
        <v>851</v>
      </c>
      <c r="F140" s="44"/>
      <c r="G140" s="23"/>
      <c r="H140" s="23"/>
      <c r="I140" s="23" t="s">
        <v>715</v>
      </c>
      <c r="J140" s="31"/>
      <c r="K140" s="49"/>
      <c r="L140" s="49"/>
      <c r="M140" s="49"/>
      <c r="N140" s="16"/>
      <c r="O140" s="49"/>
      <c r="P140" s="49"/>
      <c r="Q140" s="16"/>
      <c r="R140" s="16"/>
      <c r="S140" s="16"/>
      <c r="T140" s="16"/>
      <c r="U140" s="16"/>
      <c r="V140" s="16"/>
    </row>
    <row r="141" spans="1:22" ht="18.899999999999999" customHeight="1" x14ac:dyDescent="0.3">
      <c r="A141" s="1" t="str">
        <f t="shared" si="1"/>
        <v>75-1260</v>
      </c>
      <c r="C141" s="12">
        <v>75</v>
      </c>
      <c r="D141" s="7" t="s">
        <v>852</v>
      </c>
      <c r="E141" s="6" t="s">
        <v>853</v>
      </c>
      <c r="F141" s="44"/>
      <c r="G141" s="23"/>
      <c r="H141" s="96" t="s">
        <v>717</v>
      </c>
      <c r="I141" s="96"/>
      <c r="J141" s="31"/>
      <c r="K141" s="49"/>
      <c r="L141" s="49"/>
      <c r="M141" s="49"/>
      <c r="N141" s="16"/>
      <c r="O141" s="49"/>
      <c r="P141" s="16"/>
      <c r="Q141" s="16" t="s">
        <v>37</v>
      </c>
      <c r="R141" s="15">
        <v>1</v>
      </c>
      <c r="S141" s="31"/>
      <c r="T141" s="16"/>
      <c r="U141" s="16"/>
      <c r="V141" s="16"/>
    </row>
    <row r="142" spans="1:22" ht="18.899999999999999" customHeight="1" x14ac:dyDescent="0.3">
      <c r="A142" s="1" t="str">
        <f t="shared" si="1"/>
        <v>75-1270</v>
      </c>
      <c r="C142" s="12">
        <v>75</v>
      </c>
      <c r="D142" s="7" t="s">
        <v>854</v>
      </c>
      <c r="E142" s="6" t="s">
        <v>855</v>
      </c>
      <c r="F142" s="44"/>
      <c r="G142" s="23"/>
      <c r="H142" s="23"/>
      <c r="I142" s="23" t="s">
        <v>715</v>
      </c>
      <c r="J142" s="31"/>
      <c r="K142" s="49"/>
      <c r="L142" s="49"/>
      <c r="M142" s="49"/>
      <c r="N142" s="16"/>
      <c r="O142" s="49"/>
      <c r="P142" s="49"/>
      <c r="Q142" s="16"/>
      <c r="R142" s="16"/>
      <c r="S142" s="16"/>
      <c r="T142" s="16"/>
      <c r="U142" s="16"/>
      <c r="V142" s="16"/>
    </row>
    <row r="143" spans="1:22" ht="18.899999999999999" customHeight="1" x14ac:dyDescent="0.3">
      <c r="A143" s="1" t="str">
        <f t="shared" si="1"/>
        <v>75-1280</v>
      </c>
      <c r="C143" s="12">
        <v>75</v>
      </c>
      <c r="D143" s="7" t="s">
        <v>856</v>
      </c>
      <c r="E143" s="6" t="s">
        <v>857</v>
      </c>
      <c r="F143" s="44"/>
      <c r="G143" s="23"/>
      <c r="H143" s="96" t="s">
        <v>718</v>
      </c>
      <c r="I143" s="96"/>
      <c r="J143" s="31"/>
      <c r="K143" s="49"/>
      <c r="L143" s="49"/>
      <c r="M143" s="49"/>
      <c r="N143" s="16"/>
      <c r="O143" s="49"/>
      <c r="P143" s="16"/>
      <c r="Q143" s="16" t="s">
        <v>37</v>
      </c>
      <c r="R143" s="15">
        <v>1</v>
      </c>
      <c r="S143" s="31"/>
      <c r="T143" s="16"/>
      <c r="U143" s="16"/>
      <c r="V143" s="16"/>
    </row>
    <row r="144" spans="1:22" ht="18.899999999999999" customHeight="1" x14ac:dyDescent="0.3">
      <c r="A144" s="1" t="str">
        <f t="shared" ref="A144:A207" si="2">C144&amp;"-"&amp;D144</f>
        <v>75-1290</v>
      </c>
      <c r="C144" s="12">
        <v>75</v>
      </c>
      <c r="D144" s="7" t="s">
        <v>498</v>
      </c>
      <c r="E144" s="6" t="s">
        <v>858</v>
      </c>
      <c r="F144" s="44"/>
      <c r="G144" s="23"/>
      <c r="H144" s="23"/>
      <c r="I144" s="23" t="s">
        <v>715</v>
      </c>
      <c r="J144" s="31"/>
      <c r="K144" s="49"/>
      <c r="L144" s="49"/>
      <c r="M144" s="49"/>
      <c r="N144" s="16"/>
      <c r="O144" s="49"/>
      <c r="P144" s="49"/>
      <c r="Q144" s="16"/>
      <c r="R144" s="16"/>
      <c r="S144" s="16"/>
      <c r="T144" s="16"/>
      <c r="U144" s="16"/>
      <c r="V144" s="16"/>
    </row>
    <row r="145" spans="1:22" ht="18.899999999999999" customHeight="1" x14ac:dyDescent="0.3">
      <c r="A145" s="1" t="str">
        <f t="shared" si="2"/>
        <v>75-1300</v>
      </c>
      <c r="C145" s="12">
        <v>75</v>
      </c>
      <c r="D145" s="7" t="s">
        <v>501</v>
      </c>
      <c r="E145" s="6" t="s">
        <v>859</v>
      </c>
      <c r="F145" s="44"/>
      <c r="G145" s="23"/>
      <c r="H145" s="96" t="s">
        <v>719</v>
      </c>
      <c r="I145" s="96"/>
      <c r="J145" s="31"/>
      <c r="K145" s="49"/>
      <c r="L145" s="49"/>
      <c r="M145" s="49"/>
      <c r="N145" s="16"/>
      <c r="O145" s="49"/>
      <c r="P145" s="16"/>
      <c r="Q145" s="16" t="s">
        <v>37</v>
      </c>
      <c r="R145" s="15">
        <v>1</v>
      </c>
      <c r="S145" s="31"/>
      <c r="T145" s="16"/>
      <c r="U145" s="16"/>
      <c r="V145" s="16"/>
    </row>
    <row r="146" spans="1:22" ht="18.899999999999999" customHeight="1" x14ac:dyDescent="0.3">
      <c r="A146" s="1" t="str">
        <f t="shared" si="2"/>
        <v>75-1310</v>
      </c>
      <c r="C146" s="12">
        <v>75</v>
      </c>
      <c r="D146" s="7" t="s">
        <v>504</v>
      </c>
      <c r="E146" s="6" t="s">
        <v>860</v>
      </c>
      <c r="F146" s="44"/>
      <c r="G146" s="23"/>
      <c r="H146" s="23"/>
      <c r="I146" s="23" t="s">
        <v>715</v>
      </c>
      <c r="J146" s="31"/>
      <c r="K146" s="49"/>
      <c r="L146" s="49"/>
      <c r="M146" s="49"/>
      <c r="N146" s="16"/>
      <c r="O146" s="49"/>
      <c r="P146" s="49"/>
      <c r="Q146" s="16"/>
      <c r="R146" s="16"/>
      <c r="S146" s="16"/>
      <c r="T146" s="16"/>
      <c r="U146" s="16"/>
      <c r="V146" s="16"/>
    </row>
    <row r="147" spans="1:22" ht="18.899999999999999" customHeight="1" x14ac:dyDescent="0.3">
      <c r="A147" s="1" t="str">
        <f t="shared" si="2"/>
        <v>75-1320</v>
      </c>
      <c r="C147" s="12">
        <v>75</v>
      </c>
      <c r="D147" s="7" t="s">
        <v>507</v>
      </c>
      <c r="E147" s="6" t="s">
        <v>861</v>
      </c>
      <c r="F147" s="44"/>
      <c r="G147" s="23"/>
      <c r="H147" s="96" t="s">
        <v>720</v>
      </c>
      <c r="I147" s="96"/>
      <c r="J147" s="31"/>
      <c r="K147" s="49"/>
      <c r="L147" s="49"/>
      <c r="M147" s="49"/>
      <c r="N147" s="16"/>
      <c r="O147" s="49"/>
      <c r="P147" s="16"/>
      <c r="Q147" s="16" t="s">
        <v>37</v>
      </c>
      <c r="R147" s="15">
        <v>1</v>
      </c>
      <c r="S147" s="31"/>
      <c r="T147" s="16"/>
      <c r="U147" s="16"/>
      <c r="V147" s="16"/>
    </row>
    <row r="148" spans="1:22" ht="18.899999999999999" customHeight="1" x14ac:dyDescent="0.3">
      <c r="A148" s="1" t="str">
        <f t="shared" si="2"/>
        <v>75-1330</v>
      </c>
      <c r="C148" s="12">
        <v>75</v>
      </c>
      <c r="D148" s="7" t="s">
        <v>510</v>
      </c>
      <c r="E148" s="6" t="s">
        <v>862</v>
      </c>
      <c r="F148" s="44"/>
      <c r="G148" s="23"/>
      <c r="H148" s="23"/>
      <c r="I148" s="23" t="s">
        <v>715</v>
      </c>
      <c r="J148" s="31"/>
      <c r="K148" s="49"/>
      <c r="L148" s="49"/>
      <c r="M148" s="49"/>
      <c r="N148" s="16"/>
      <c r="O148" s="49"/>
      <c r="P148" s="49"/>
      <c r="Q148" s="16"/>
      <c r="R148" s="16"/>
      <c r="S148" s="16"/>
      <c r="T148" s="16"/>
      <c r="U148" s="16"/>
      <c r="V148" s="16"/>
    </row>
    <row r="149" spans="1:22" ht="18.899999999999999" customHeight="1" x14ac:dyDescent="0.3">
      <c r="A149" s="1" t="str">
        <f t="shared" si="2"/>
        <v>75-1340</v>
      </c>
      <c r="C149" s="12">
        <v>75</v>
      </c>
      <c r="D149" s="7" t="s">
        <v>513</v>
      </c>
      <c r="E149" s="6" t="s">
        <v>863</v>
      </c>
      <c r="F149" s="44"/>
      <c r="G149" s="23"/>
      <c r="H149" s="96" t="s">
        <v>721</v>
      </c>
      <c r="I149" s="96"/>
      <c r="J149" s="31"/>
      <c r="K149" s="49"/>
      <c r="L149" s="49"/>
      <c r="M149" s="49"/>
      <c r="N149" s="16"/>
      <c r="O149" s="49"/>
      <c r="P149" s="16"/>
      <c r="Q149" s="16" t="s">
        <v>37</v>
      </c>
      <c r="R149" s="15">
        <v>1</v>
      </c>
      <c r="S149" s="31"/>
      <c r="T149" s="16"/>
      <c r="U149" s="16"/>
      <c r="V149" s="16"/>
    </row>
    <row r="150" spans="1:22" ht="18.899999999999999" customHeight="1" x14ac:dyDescent="0.3">
      <c r="A150" s="1" t="str">
        <f t="shared" si="2"/>
        <v>75-1350</v>
      </c>
      <c r="C150" s="12">
        <v>75</v>
      </c>
      <c r="D150" s="7" t="s">
        <v>519</v>
      </c>
      <c r="E150" s="6" t="s">
        <v>864</v>
      </c>
      <c r="F150" s="44"/>
      <c r="G150" s="23"/>
      <c r="H150" s="23"/>
      <c r="I150" s="23" t="s">
        <v>715</v>
      </c>
      <c r="J150" s="31"/>
      <c r="K150" s="49"/>
      <c r="L150" s="49"/>
      <c r="M150" s="49"/>
      <c r="N150" s="16"/>
      <c r="O150" s="49"/>
      <c r="P150" s="49"/>
      <c r="Q150" s="16"/>
      <c r="R150" s="16"/>
      <c r="S150" s="16"/>
      <c r="T150" s="16"/>
      <c r="U150" s="16"/>
      <c r="V150" s="16"/>
    </row>
    <row r="151" spans="1:22" ht="18.899999999999999" customHeight="1" x14ac:dyDescent="0.3">
      <c r="A151" s="1" t="str">
        <f t="shared" si="2"/>
        <v>75-1360</v>
      </c>
      <c r="C151" s="12">
        <v>75</v>
      </c>
      <c r="D151" s="7" t="s">
        <v>522</v>
      </c>
      <c r="E151" s="6" t="s">
        <v>865</v>
      </c>
      <c r="F151" s="44"/>
      <c r="G151" s="23"/>
      <c r="H151" s="96" t="s">
        <v>722</v>
      </c>
      <c r="I151" s="96"/>
      <c r="J151" s="31"/>
      <c r="K151" s="49"/>
      <c r="L151" s="49"/>
      <c r="M151" s="49"/>
      <c r="N151" s="16"/>
      <c r="O151" s="49"/>
      <c r="P151" s="16"/>
      <c r="Q151" s="16"/>
      <c r="R151" s="16"/>
      <c r="S151" s="16"/>
      <c r="T151" s="16"/>
      <c r="U151" s="16"/>
      <c r="V151" s="16"/>
    </row>
    <row r="152" spans="1:22" ht="18.899999999999999" customHeight="1" x14ac:dyDescent="0.3">
      <c r="A152" s="1" t="str">
        <f t="shared" si="2"/>
        <v>75-1370</v>
      </c>
      <c r="C152" s="12">
        <v>75</v>
      </c>
      <c r="D152" s="7" t="s">
        <v>525</v>
      </c>
      <c r="E152" s="7" t="s">
        <v>180</v>
      </c>
      <c r="F152" s="103" t="s">
        <v>866</v>
      </c>
      <c r="G152" s="81"/>
      <c r="H152" s="81"/>
      <c r="I152" s="81"/>
      <c r="J152" s="31"/>
      <c r="K152" s="31"/>
      <c r="L152" s="31"/>
      <c r="M152" s="31"/>
      <c r="N152" s="16"/>
      <c r="O152" s="31"/>
      <c r="P152" s="16"/>
      <c r="Q152" s="16"/>
      <c r="R152" s="16"/>
      <c r="S152" s="31"/>
      <c r="T152" s="31"/>
      <c r="U152" s="31"/>
      <c r="V152" s="31"/>
    </row>
    <row r="153" spans="1:22" ht="39.9" customHeight="1" x14ac:dyDescent="0.3">
      <c r="A153" s="1" t="str">
        <f t="shared" si="2"/>
        <v>75-1380</v>
      </c>
      <c r="C153" s="12">
        <v>75</v>
      </c>
      <c r="D153" s="7" t="s">
        <v>867</v>
      </c>
      <c r="E153" s="6" t="s">
        <v>868</v>
      </c>
      <c r="F153" s="44"/>
      <c r="G153" s="81" t="s">
        <v>713</v>
      </c>
      <c r="H153" s="81"/>
      <c r="I153" s="81"/>
      <c r="J153" s="31"/>
      <c r="K153" s="31"/>
      <c r="L153" s="31"/>
      <c r="M153" s="31"/>
      <c r="N153" s="16"/>
      <c r="O153" s="31"/>
      <c r="P153" s="16"/>
      <c r="Q153" s="16"/>
      <c r="R153" s="16"/>
      <c r="S153" s="31"/>
      <c r="T153" s="31"/>
      <c r="U153" s="31"/>
      <c r="V153" s="31"/>
    </row>
    <row r="154" spans="1:22" ht="18.899999999999999" customHeight="1" x14ac:dyDescent="0.3">
      <c r="A154" s="1" t="str">
        <f t="shared" si="2"/>
        <v>75-1390</v>
      </c>
      <c r="C154" s="12">
        <v>75</v>
      </c>
      <c r="D154" s="7" t="s">
        <v>869</v>
      </c>
      <c r="E154" s="6" t="s">
        <v>870</v>
      </c>
      <c r="F154" s="44"/>
      <c r="G154" s="23"/>
      <c r="H154" s="96" t="s">
        <v>714</v>
      </c>
      <c r="I154" s="112"/>
      <c r="J154" s="31"/>
      <c r="K154" s="49"/>
      <c r="L154" s="49"/>
      <c r="M154" s="49"/>
      <c r="N154" s="16"/>
      <c r="O154" s="49"/>
      <c r="P154" s="16"/>
      <c r="Q154" s="16" t="s">
        <v>206</v>
      </c>
      <c r="R154" s="15">
        <v>0</v>
      </c>
      <c r="S154" s="31"/>
      <c r="T154" s="31"/>
      <c r="U154" s="31"/>
      <c r="V154" s="31"/>
    </row>
    <row r="155" spans="1:22" ht="18.899999999999999" customHeight="1" x14ac:dyDescent="0.3">
      <c r="A155" s="1" t="str">
        <f t="shared" si="2"/>
        <v>75-1400</v>
      </c>
      <c r="C155" s="12">
        <v>75</v>
      </c>
      <c r="D155" s="7" t="s">
        <v>531</v>
      </c>
      <c r="E155" s="6" t="s">
        <v>871</v>
      </c>
      <c r="F155" s="44"/>
      <c r="G155" s="23"/>
      <c r="H155" s="23"/>
      <c r="I155" s="23" t="s">
        <v>715</v>
      </c>
      <c r="J155" s="31"/>
      <c r="K155" s="49"/>
      <c r="L155" s="49"/>
      <c r="M155" s="49"/>
      <c r="N155" s="49"/>
      <c r="O155" s="49"/>
      <c r="P155" s="49"/>
      <c r="Q155" s="16"/>
      <c r="R155" s="16"/>
      <c r="S155" s="16"/>
      <c r="T155" s="16"/>
      <c r="U155" s="16"/>
      <c r="V155" s="16"/>
    </row>
    <row r="156" spans="1:22" ht="18.899999999999999" customHeight="1" x14ac:dyDescent="0.3">
      <c r="A156" s="1" t="str">
        <f t="shared" si="2"/>
        <v>75-1410</v>
      </c>
      <c r="C156" s="12">
        <v>75</v>
      </c>
      <c r="D156" s="7" t="s">
        <v>534</v>
      </c>
      <c r="E156" s="6" t="s">
        <v>872</v>
      </c>
      <c r="F156" s="44"/>
      <c r="G156" s="23"/>
      <c r="H156" s="96" t="s">
        <v>716</v>
      </c>
      <c r="I156" s="114"/>
      <c r="J156" s="31"/>
      <c r="K156" s="49"/>
      <c r="L156" s="49"/>
      <c r="M156" s="49"/>
      <c r="N156" s="16"/>
      <c r="O156" s="49"/>
      <c r="P156" s="16"/>
      <c r="Q156" s="16" t="s">
        <v>458</v>
      </c>
      <c r="R156" s="15">
        <v>7.0000000000000007E-2</v>
      </c>
      <c r="S156" s="16"/>
      <c r="T156" s="31"/>
      <c r="U156" s="31"/>
      <c r="V156" s="31"/>
    </row>
    <row r="157" spans="1:22" ht="18.899999999999999" customHeight="1" x14ac:dyDescent="0.3">
      <c r="A157" s="1" t="str">
        <f t="shared" si="2"/>
        <v>75-1420</v>
      </c>
      <c r="C157" s="12">
        <v>75</v>
      </c>
      <c r="D157" s="7" t="s">
        <v>537</v>
      </c>
      <c r="E157" s="6" t="s">
        <v>873</v>
      </c>
      <c r="F157" s="44"/>
      <c r="G157" s="23"/>
      <c r="H157" s="23"/>
      <c r="I157" s="23" t="s">
        <v>715</v>
      </c>
      <c r="J157" s="31"/>
      <c r="K157" s="49"/>
      <c r="L157" s="49"/>
      <c r="M157" s="49"/>
      <c r="N157" s="49"/>
      <c r="O157" s="49"/>
      <c r="P157" s="49"/>
      <c r="Q157" s="16"/>
      <c r="R157" s="16"/>
      <c r="S157" s="16"/>
      <c r="T157" s="16"/>
      <c r="U157" s="16"/>
      <c r="V157" s="16"/>
    </row>
    <row r="158" spans="1:22" ht="18.899999999999999" customHeight="1" x14ac:dyDescent="0.3">
      <c r="A158" s="1" t="str">
        <f t="shared" si="2"/>
        <v>75-1430</v>
      </c>
      <c r="C158" s="12">
        <v>75</v>
      </c>
      <c r="D158" s="7" t="s">
        <v>540</v>
      </c>
      <c r="E158" s="6" t="s">
        <v>874</v>
      </c>
      <c r="F158" s="44"/>
      <c r="G158" s="23"/>
      <c r="H158" s="96" t="s">
        <v>717</v>
      </c>
      <c r="I158" s="96"/>
      <c r="J158" s="31"/>
      <c r="K158" s="49"/>
      <c r="L158" s="49"/>
      <c r="M158" s="49"/>
      <c r="N158" s="16"/>
      <c r="O158" s="49"/>
      <c r="P158" s="16"/>
      <c r="Q158" s="16" t="s">
        <v>462</v>
      </c>
      <c r="R158" s="15">
        <v>0.15</v>
      </c>
      <c r="S158" s="16"/>
      <c r="T158" s="31"/>
      <c r="U158" s="31"/>
      <c r="V158" s="31"/>
    </row>
    <row r="159" spans="1:22" ht="18.899999999999999" customHeight="1" x14ac:dyDescent="0.3">
      <c r="A159" s="1" t="str">
        <f t="shared" si="2"/>
        <v>75-1440</v>
      </c>
      <c r="C159" s="12">
        <v>75</v>
      </c>
      <c r="D159" s="7" t="s">
        <v>543</v>
      </c>
      <c r="E159" s="6" t="s">
        <v>875</v>
      </c>
      <c r="F159" s="44"/>
      <c r="G159" s="23"/>
      <c r="H159" s="23"/>
      <c r="I159" s="23" t="s">
        <v>715</v>
      </c>
      <c r="J159" s="31"/>
      <c r="K159" s="49"/>
      <c r="L159" s="49"/>
      <c r="M159" s="49"/>
      <c r="N159" s="49"/>
      <c r="O159" s="49"/>
      <c r="P159" s="49"/>
      <c r="Q159" s="16"/>
      <c r="R159" s="16"/>
      <c r="S159" s="16"/>
      <c r="T159" s="16"/>
      <c r="U159" s="16"/>
      <c r="V159" s="16"/>
    </row>
    <row r="160" spans="1:22" ht="18.899999999999999" customHeight="1" x14ac:dyDescent="0.3">
      <c r="A160" s="1" t="str">
        <f t="shared" si="2"/>
        <v>75-1450</v>
      </c>
      <c r="C160" s="12">
        <v>75</v>
      </c>
      <c r="D160" s="7" t="s">
        <v>876</v>
      </c>
      <c r="E160" s="6" t="s">
        <v>877</v>
      </c>
      <c r="F160" s="44"/>
      <c r="G160" s="23"/>
      <c r="H160" s="96" t="s">
        <v>718</v>
      </c>
      <c r="I160" s="96"/>
      <c r="J160" s="31"/>
      <c r="K160" s="49"/>
      <c r="L160" s="49"/>
      <c r="M160" s="49"/>
      <c r="N160" s="16"/>
      <c r="O160" s="49"/>
      <c r="P160" s="16"/>
      <c r="Q160" s="16" t="s">
        <v>228</v>
      </c>
      <c r="R160" s="15">
        <v>0.25</v>
      </c>
      <c r="S160" s="16"/>
      <c r="T160" s="31"/>
      <c r="U160" s="31"/>
      <c r="V160" s="31"/>
    </row>
    <row r="161" spans="1:22" ht="18.899999999999999" customHeight="1" x14ac:dyDescent="0.3">
      <c r="A161" s="1" t="str">
        <f t="shared" si="2"/>
        <v>75-1460</v>
      </c>
      <c r="C161" s="12">
        <v>75</v>
      </c>
      <c r="D161" s="7" t="s">
        <v>878</v>
      </c>
      <c r="E161" s="6" t="s">
        <v>879</v>
      </c>
      <c r="F161" s="44"/>
      <c r="G161" s="23"/>
      <c r="H161" s="23"/>
      <c r="I161" s="23" t="s">
        <v>715</v>
      </c>
      <c r="J161" s="31"/>
      <c r="K161" s="49"/>
      <c r="L161" s="49"/>
      <c r="M161" s="49"/>
      <c r="N161" s="49"/>
      <c r="O161" s="49"/>
      <c r="P161" s="49"/>
      <c r="Q161" s="16"/>
      <c r="R161" s="16"/>
      <c r="S161" s="16"/>
      <c r="T161" s="16"/>
      <c r="U161" s="16"/>
      <c r="V161" s="16"/>
    </row>
    <row r="162" spans="1:22" ht="18.899999999999999" customHeight="1" x14ac:dyDescent="0.3">
      <c r="A162" s="1" t="str">
        <f t="shared" si="2"/>
        <v>75-1470</v>
      </c>
      <c r="C162" s="12">
        <v>75</v>
      </c>
      <c r="D162" s="7" t="s">
        <v>880</v>
      </c>
      <c r="E162" s="6" t="s">
        <v>881</v>
      </c>
      <c r="F162" s="44"/>
      <c r="G162" s="23"/>
      <c r="H162" s="96" t="s">
        <v>719</v>
      </c>
      <c r="I162" s="96"/>
      <c r="J162" s="31"/>
      <c r="K162" s="49"/>
      <c r="L162" s="49"/>
      <c r="M162" s="49"/>
      <c r="N162" s="16"/>
      <c r="O162" s="49"/>
      <c r="P162" s="16"/>
      <c r="Q162" s="16" t="s">
        <v>331</v>
      </c>
      <c r="R162" s="15">
        <v>0.3</v>
      </c>
      <c r="S162" s="16"/>
      <c r="T162" s="31"/>
      <c r="U162" s="31"/>
      <c r="V162" s="31"/>
    </row>
    <row r="163" spans="1:22" ht="18.899999999999999" customHeight="1" x14ac:dyDescent="0.3">
      <c r="A163" s="1" t="str">
        <f t="shared" si="2"/>
        <v>75-1480</v>
      </c>
      <c r="C163" s="12">
        <v>75</v>
      </c>
      <c r="D163" s="7" t="s">
        <v>882</v>
      </c>
      <c r="E163" s="6" t="s">
        <v>883</v>
      </c>
      <c r="F163" s="44"/>
      <c r="G163" s="23"/>
      <c r="H163" s="23"/>
      <c r="I163" s="23" t="s">
        <v>715</v>
      </c>
      <c r="J163" s="31"/>
      <c r="K163" s="49"/>
      <c r="L163" s="49"/>
      <c r="M163" s="49"/>
      <c r="N163" s="49"/>
      <c r="O163" s="49"/>
      <c r="P163" s="49"/>
      <c r="Q163" s="16"/>
      <c r="R163" s="16"/>
      <c r="S163" s="16"/>
      <c r="T163" s="16"/>
      <c r="U163" s="16"/>
      <c r="V163" s="16"/>
    </row>
    <row r="164" spans="1:22" ht="18.899999999999999" customHeight="1" x14ac:dyDescent="0.3">
      <c r="A164" s="1" t="str">
        <f t="shared" si="2"/>
        <v>75-1490</v>
      </c>
      <c r="C164" s="12">
        <v>75</v>
      </c>
      <c r="D164" s="7" t="s">
        <v>884</v>
      </c>
      <c r="E164" s="6" t="s">
        <v>885</v>
      </c>
      <c r="F164" s="44"/>
      <c r="G164" s="23"/>
      <c r="H164" s="96" t="s">
        <v>720</v>
      </c>
      <c r="I164" s="96"/>
      <c r="J164" s="31"/>
      <c r="K164" s="49"/>
      <c r="L164" s="49"/>
      <c r="M164" s="49"/>
      <c r="N164" s="16"/>
      <c r="O164" s="49"/>
      <c r="P164" s="16"/>
      <c r="Q164" s="16" t="s">
        <v>472</v>
      </c>
      <c r="R164" s="15">
        <v>0.35</v>
      </c>
      <c r="S164" s="16"/>
      <c r="T164" s="31"/>
      <c r="U164" s="31"/>
      <c r="V164" s="31"/>
    </row>
    <row r="165" spans="1:22" ht="18.899999999999999" customHeight="1" x14ac:dyDescent="0.3">
      <c r="A165" s="1" t="str">
        <f t="shared" si="2"/>
        <v>75-1500</v>
      </c>
      <c r="C165" s="12">
        <v>75</v>
      </c>
      <c r="D165" s="7" t="s">
        <v>886</v>
      </c>
      <c r="E165" s="6" t="s">
        <v>887</v>
      </c>
      <c r="F165" s="44"/>
      <c r="G165" s="23"/>
      <c r="H165" s="23"/>
      <c r="I165" s="23" t="s">
        <v>715</v>
      </c>
      <c r="J165" s="31"/>
      <c r="K165" s="49"/>
      <c r="L165" s="49"/>
      <c r="M165" s="49"/>
      <c r="N165" s="49"/>
      <c r="O165" s="49"/>
      <c r="P165" s="49"/>
      <c r="Q165" s="16"/>
      <c r="R165" s="16"/>
      <c r="S165" s="16"/>
      <c r="T165" s="16"/>
      <c r="U165" s="16"/>
      <c r="V165" s="16"/>
    </row>
    <row r="166" spans="1:22" ht="18.899999999999999" customHeight="1" x14ac:dyDescent="0.3">
      <c r="A166" s="1" t="str">
        <f t="shared" si="2"/>
        <v>75-1510</v>
      </c>
      <c r="C166" s="12">
        <v>75</v>
      </c>
      <c r="D166" s="7" t="s">
        <v>888</v>
      </c>
      <c r="E166" s="6" t="s">
        <v>889</v>
      </c>
      <c r="F166" s="44"/>
      <c r="G166" s="23"/>
      <c r="H166" s="96" t="s">
        <v>721</v>
      </c>
      <c r="I166" s="96"/>
      <c r="J166" s="31"/>
      <c r="K166" s="49"/>
      <c r="L166" s="49"/>
      <c r="M166" s="49"/>
      <c r="N166" s="16"/>
      <c r="O166" s="49"/>
      <c r="P166" s="16"/>
      <c r="Q166" s="16" t="s">
        <v>142</v>
      </c>
      <c r="R166" s="15">
        <v>0.5</v>
      </c>
      <c r="S166" s="16"/>
      <c r="T166" s="31"/>
      <c r="U166" s="31"/>
      <c r="V166" s="31"/>
    </row>
    <row r="167" spans="1:22" ht="18.899999999999999" customHeight="1" x14ac:dyDescent="0.3">
      <c r="A167" s="1" t="str">
        <f t="shared" si="2"/>
        <v>75-1520</v>
      </c>
      <c r="C167" s="12">
        <v>75</v>
      </c>
      <c r="D167" s="7" t="s">
        <v>890</v>
      </c>
      <c r="E167" s="6" t="s">
        <v>891</v>
      </c>
      <c r="F167" s="44"/>
      <c r="G167" s="23"/>
      <c r="H167" s="23"/>
      <c r="I167" s="23" t="s">
        <v>715</v>
      </c>
      <c r="J167" s="31"/>
      <c r="K167" s="49"/>
      <c r="L167" s="49"/>
      <c r="M167" s="49"/>
      <c r="N167" s="49"/>
      <c r="O167" s="49"/>
      <c r="P167" s="49"/>
      <c r="Q167" s="16"/>
      <c r="R167" s="16"/>
      <c r="S167" s="16"/>
      <c r="T167" s="16"/>
      <c r="U167" s="16"/>
      <c r="V167" s="16"/>
    </row>
    <row r="168" spans="1:22" ht="18.899999999999999" customHeight="1" x14ac:dyDescent="0.3">
      <c r="A168" s="1" t="str">
        <f t="shared" si="2"/>
        <v>75-1530</v>
      </c>
      <c r="C168" s="12">
        <v>75</v>
      </c>
      <c r="D168" s="7" t="s">
        <v>892</v>
      </c>
      <c r="E168" s="6" t="s">
        <v>893</v>
      </c>
      <c r="F168" s="44"/>
      <c r="G168" s="23"/>
      <c r="H168" s="96" t="s">
        <v>722</v>
      </c>
      <c r="I168" s="96"/>
      <c r="J168" s="31"/>
      <c r="K168" s="49"/>
      <c r="L168" s="49"/>
      <c r="M168" s="49"/>
      <c r="N168" s="16"/>
      <c r="O168" s="49"/>
      <c r="P168" s="16"/>
      <c r="Q168" s="16" t="s">
        <v>37</v>
      </c>
      <c r="R168" s="15">
        <v>1</v>
      </c>
      <c r="S168" s="16"/>
      <c r="T168" s="31"/>
      <c r="U168" s="31"/>
      <c r="V168" s="31"/>
    </row>
    <row r="169" spans="1:22" ht="18.899999999999999" customHeight="1" x14ac:dyDescent="0.3">
      <c r="A169" s="1" t="str">
        <f t="shared" si="2"/>
        <v>75-1540</v>
      </c>
      <c r="C169" s="12">
        <v>75</v>
      </c>
      <c r="D169" s="7" t="s">
        <v>894</v>
      </c>
      <c r="E169" s="6" t="s">
        <v>895</v>
      </c>
      <c r="F169" s="44"/>
      <c r="G169" s="23"/>
      <c r="H169" s="23"/>
      <c r="I169" s="23" t="s">
        <v>715</v>
      </c>
      <c r="J169" s="31"/>
      <c r="K169" s="49"/>
      <c r="L169" s="49"/>
      <c r="M169" s="49"/>
      <c r="N169" s="49"/>
      <c r="O169" s="49"/>
      <c r="P169" s="16"/>
      <c r="Q169" s="16"/>
      <c r="R169" s="16"/>
      <c r="S169" s="16"/>
      <c r="T169" s="16"/>
      <c r="U169" s="16"/>
      <c r="V169" s="16"/>
    </row>
    <row r="170" spans="1:22" ht="39.9" customHeight="1" x14ac:dyDescent="0.3">
      <c r="A170" s="1" t="str">
        <f t="shared" si="2"/>
        <v>75-1550</v>
      </c>
      <c r="C170" s="12">
        <v>75</v>
      </c>
      <c r="D170" s="7" t="s">
        <v>896</v>
      </c>
      <c r="E170" s="6" t="s">
        <v>897</v>
      </c>
      <c r="F170" s="44"/>
      <c r="G170" s="81" t="s">
        <v>723</v>
      </c>
      <c r="H170" s="81"/>
      <c r="I170" s="81"/>
      <c r="J170" s="31"/>
      <c r="K170" s="31"/>
      <c r="L170" s="31"/>
      <c r="M170" s="31"/>
      <c r="N170" s="16"/>
      <c r="O170" s="31"/>
      <c r="P170" s="16"/>
      <c r="Q170" s="16"/>
      <c r="R170" s="16"/>
      <c r="S170" s="31"/>
      <c r="T170" s="31"/>
      <c r="U170" s="31"/>
      <c r="V170" s="31"/>
    </row>
    <row r="171" spans="1:22" ht="18.899999999999999" customHeight="1" x14ac:dyDescent="0.3">
      <c r="A171" s="1" t="str">
        <f t="shared" si="2"/>
        <v>75-1560</v>
      </c>
      <c r="C171" s="12">
        <v>75</v>
      </c>
      <c r="D171" s="7" t="s">
        <v>898</v>
      </c>
      <c r="E171" s="6" t="s">
        <v>899</v>
      </c>
      <c r="F171" s="44"/>
      <c r="G171" s="23"/>
      <c r="H171" s="96" t="s">
        <v>714</v>
      </c>
      <c r="I171" s="112"/>
      <c r="J171" s="31"/>
      <c r="K171" s="49"/>
      <c r="L171" s="49"/>
      <c r="M171" s="49"/>
      <c r="N171" s="16"/>
      <c r="O171" s="49"/>
      <c r="P171" s="16"/>
      <c r="Q171" s="16" t="s">
        <v>458</v>
      </c>
      <c r="R171" s="15">
        <v>7.0000000000000007E-2</v>
      </c>
      <c r="S171" s="31"/>
      <c r="T171" s="16"/>
      <c r="U171" s="16"/>
      <c r="V171" s="16"/>
    </row>
    <row r="172" spans="1:22" ht="18.899999999999999" customHeight="1" x14ac:dyDescent="0.3">
      <c r="A172" s="1" t="str">
        <f t="shared" si="2"/>
        <v>75-1570</v>
      </c>
      <c r="C172" s="12">
        <v>75</v>
      </c>
      <c r="D172" s="7" t="s">
        <v>900</v>
      </c>
      <c r="E172" s="6" t="s">
        <v>901</v>
      </c>
      <c r="F172" s="44"/>
      <c r="G172" s="23"/>
      <c r="H172" s="23"/>
      <c r="I172" s="23" t="s">
        <v>715</v>
      </c>
      <c r="J172" s="31"/>
      <c r="K172" s="49"/>
      <c r="L172" s="49"/>
      <c r="M172" s="49"/>
      <c r="N172" s="49"/>
      <c r="O172" s="49"/>
      <c r="P172" s="49"/>
      <c r="Q172" s="16"/>
      <c r="R172" s="16"/>
      <c r="S172" s="16"/>
      <c r="T172" s="16"/>
      <c r="U172" s="16"/>
      <c r="V172" s="16"/>
    </row>
    <row r="173" spans="1:22" ht="18.899999999999999" customHeight="1" x14ac:dyDescent="0.3">
      <c r="A173" s="1" t="str">
        <f t="shared" si="2"/>
        <v>75-1580</v>
      </c>
      <c r="C173" s="12">
        <v>75</v>
      </c>
      <c r="D173" s="7" t="s">
        <v>902</v>
      </c>
      <c r="E173" s="6" t="s">
        <v>903</v>
      </c>
      <c r="F173" s="44"/>
      <c r="G173" s="23"/>
      <c r="H173" s="96" t="s">
        <v>716</v>
      </c>
      <c r="I173" s="114"/>
      <c r="J173" s="31"/>
      <c r="K173" s="49"/>
      <c r="L173" s="49"/>
      <c r="M173" s="49"/>
      <c r="N173" s="16"/>
      <c r="O173" s="49"/>
      <c r="P173" s="16"/>
      <c r="Q173" s="16" t="s">
        <v>206</v>
      </c>
      <c r="R173" s="15">
        <v>0</v>
      </c>
      <c r="S173" s="31"/>
      <c r="T173" s="31"/>
      <c r="U173" s="31"/>
      <c r="V173" s="31"/>
    </row>
    <row r="174" spans="1:22" ht="18.899999999999999" customHeight="1" x14ac:dyDescent="0.3">
      <c r="A174" s="1" t="str">
        <f t="shared" si="2"/>
        <v>75-1590</v>
      </c>
      <c r="C174" s="12">
        <v>75</v>
      </c>
      <c r="D174" s="7" t="s">
        <v>904</v>
      </c>
      <c r="E174" s="6" t="s">
        <v>905</v>
      </c>
      <c r="F174" s="44"/>
      <c r="G174" s="23"/>
      <c r="H174" s="23"/>
      <c r="I174" s="23" t="s">
        <v>715</v>
      </c>
      <c r="J174" s="31"/>
      <c r="K174" s="49"/>
      <c r="L174" s="49"/>
      <c r="M174" s="49"/>
      <c r="N174" s="49"/>
      <c r="O174" s="49"/>
      <c r="P174" s="49"/>
      <c r="Q174" s="16"/>
      <c r="R174" s="16"/>
      <c r="S174" s="16"/>
      <c r="T174" s="16"/>
      <c r="U174" s="16"/>
      <c r="V174" s="16"/>
    </row>
    <row r="175" spans="1:22" ht="18.899999999999999" customHeight="1" x14ac:dyDescent="0.3">
      <c r="A175" s="1" t="str">
        <f t="shared" si="2"/>
        <v>75-1600</v>
      </c>
      <c r="C175" s="12">
        <v>75</v>
      </c>
      <c r="D175" s="7" t="s">
        <v>906</v>
      </c>
      <c r="E175" s="6" t="s">
        <v>907</v>
      </c>
      <c r="F175" s="44"/>
      <c r="G175" s="23"/>
      <c r="H175" s="96" t="s">
        <v>717</v>
      </c>
      <c r="I175" s="96"/>
      <c r="J175" s="31"/>
      <c r="K175" s="49"/>
      <c r="L175" s="49"/>
      <c r="M175" s="49"/>
      <c r="N175" s="16"/>
      <c r="O175" s="49"/>
      <c r="P175" s="16"/>
      <c r="Q175" s="16" t="s">
        <v>725</v>
      </c>
      <c r="R175" s="15">
        <v>0.08</v>
      </c>
      <c r="S175" s="16"/>
      <c r="T175" s="31"/>
      <c r="U175" s="31"/>
      <c r="V175" s="31"/>
    </row>
    <row r="176" spans="1:22" ht="18.899999999999999" customHeight="1" x14ac:dyDescent="0.3">
      <c r="A176" s="1" t="str">
        <f t="shared" si="2"/>
        <v>75-1610</v>
      </c>
      <c r="C176" s="12">
        <v>75</v>
      </c>
      <c r="D176" s="7" t="s">
        <v>908</v>
      </c>
      <c r="E176" s="6" t="s">
        <v>909</v>
      </c>
      <c r="F176" s="44"/>
      <c r="G176" s="23"/>
      <c r="H176" s="23"/>
      <c r="I176" s="23" t="s">
        <v>715</v>
      </c>
      <c r="J176" s="31"/>
      <c r="K176" s="49"/>
      <c r="L176" s="49"/>
      <c r="M176" s="49"/>
      <c r="N176" s="49"/>
      <c r="O176" s="49"/>
      <c r="P176" s="49"/>
      <c r="Q176" s="16"/>
      <c r="R176" s="16"/>
      <c r="S176" s="16"/>
      <c r="T176" s="16"/>
      <c r="U176" s="16"/>
      <c r="V176" s="16"/>
    </row>
    <row r="177" spans="1:22" ht="18.899999999999999" customHeight="1" x14ac:dyDescent="0.3">
      <c r="A177" s="1" t="str">
        <f t="shared" si="2"/>
        <v>75-1620</v>
      </c>
      <c r="C177" s="12">
        <v>75</v>
      </c>
      <c r="D177" s="7" t="s">
        <v>910</v>
      </c>
      <c r="E177" s="6" t="s">
        <v>911</v>
      </c>
      <c r="F177" s="44"/>
      <c r="G177" s="23"/>
      <c r="H177" s="96" t="s">
        <v>718</v>
      </c>
      <c r="I177" s="96"/>
      <c r="J177" s="31"/>
      <c r="K177" s="49"/>
      <c r="L177" s="49"/>
      <c r="M177" s="49"/>
      <c r="N177" s="16"/>
      <c r="O177" s="49"/>
      <c r="P177" s="16"/>
      <c r="Q177" s="16" t="s">
        <v>728</v>
      </c>
      <c r="R177" s="15">
        <v>0.18</v>
      </c>
      <c r="S177" s="16"/>
      <c r="T177" s="31"/>
      <c r="U177" s="31"/>
      <c r="V177" s="31"/>
    </row>
    <row r="178" spans="1:22" ht="18.899999999999999" customHeight="1" x14ac:dyDescent="0.3">
      <c r="A178" s="1" t="str">
        <f t="shared" si="2"/>
        <v>75-1630</v>
      </c>
      <c r="C178" s="12">
        <v>75</v>
      </c>
      <c r="D178" s="7" t="s">
        <v>912</v>
      </c>
      <c r="E178" s="6" t="s">
        <v>913</v>
      </c>
      <c r="F178" s="44"/>
      <c r="G178" s="23"/>
      <c r="H178" s="23"/>
      <c r="I178" s="23" t="s">
        <v>715</v>
      </c>
      <c r="J178" s="31"/>
      <c r="K178" s="49"/>
      <c r="L178" s="49"/>
      <c r="M178" s="49"/>
      <c r="N178" s="49"/>
      <c r="O178" s="49"/>
      <c r="P178" s="49"/>
      <c r="Q178" s="16"/>
      <c r="R178" s="16"/>
      <c r="S178" s="16"/>
      <c r="T178" s="16"/>
      <c r="U178" s="16"/>
      <c r="V178" s="16"/>
    </row>
    <row r="179" spans="1:22" ht="18.899999999999999" customHeight="1" x14ac:dyDescent="0.3">
      <c r="A179" s="1" t="str">
        <f t="shared" si="2"/>
        <v>75-1640</v>
      </c>
      <c r="C179" s="12">
        <v>75</v>
      </c>
      <c r="D179" s="7" t="s">
        <v>914</v>
      </c>
      <c r="E179" s="6" t="s">
        <v>915</v>
      </c>
      <c r="F179" s="44"/>
      <c r="G179" s="23"/>
      <c r="H179" s="96" t="s">
        <v>719</v>
      </c>
      <c r="I179" s="96"/>
      <c r="J179" s="31"/>
      <c r="K179" s="49"/>
      <c r="L179" s="49"/>
      <c r="M179" s="49"/>
      <c r="N179" s="16"/>
      <c r="O179" s="49"/>
      <c r="P179" s="16"/>
      <c r="Q179" s="16" t="s">
        <v>731</v>
      </c>
      <c r="R179" s="15">
        <v>0.23</v>
      </c>
      <c r="S179" s="16"/>
      <c r="T179" s="31"/>
      <c r="U179" s="31"/>
      <c r="V179" s="31"/>
    </row>
    <row r="180" spans="1:22" ht="18.899999999999999" customHeight="1" x14ac:dyDescent="0.3">
      <c r="A180" s="1" t="str">
        <f t="shared" si="2"/>
        <v>75-1650</v>
      </c>
      <c r="C180" s="12">
        <v>75</v>
      </c>
      <c r="D180" s="7" t="s">
        <v>916</v>
      </c>
      <c r="E180" s="6" t="s">
        <v>917</v>
      </c>
      <c r="F180" s="44"/>
      <c r="G180" s="23"/>
      <c r="H180" s="23"/>
      <c r="I180" s="23" t="s">
        <v>715</v>
      </c>
      <c r="J180" s="31"/>
      <c r="K180" s="49"/>
      <c r="L180" s="49"/>
      <c r="M180" s="49"/>
      <c r="N180" s="49"/>
      <c r="O180" s="49"/>
      <c r="P180" s="49"/>
      <c r="Q180" s="16"/>
      <c r="R180" s="16"/>
      <c r="S180" s="16"/>
      <c r="T180" s="16"/>
      <c r="U180" s="16"/>
      <c r="V180" s="16"/>
    </row>
    <row r="181" spans="1:22" ht="18.899999999999999" customHeight="1" x14ac:dyDescent="0.3">
      <c r="A181" s="1" t="str">
        <f t="shared" si="2"/>
        <v>75-1660</v>
      </c>
      <c r="C181" s="12">
        <v>75</v>
      </c>
      <c r="D181" s="7" t="s">
        <v>918</v>
      </c>
      <c r="E181" s="6" t="s">
        <v>919</v>
      </c>
      <c r="F181" s="44"/>
      <c r="G181" s="23"/>
      <c r="H181" s="96" t="s">
        <v>720</v>
      </c>
      <c r="I181" s="96"/>
      <c r="J181" s="31"/>
      <c r="K181" s="49"/>
      <c r="L181" s="49"/>
      <c r="M181" s="49"/>
      <c r="N181" s="16"/>
      <c r="O181" s="49"/>
      <c r="P181" s="16"/>
      <c r="Q181" s="16" t="s">
        <v>734</v>
      </c>
      <c r="R181" s="15">
        <v>0.28000000000000003</v>
      </c>
      <c r="S181" s="16"/>
      <c r="T181" s="31"/>
      <c r="U181" s="31"/>
      <c r="V181" s="31"/>
    </row>
    <row r="182" spans="1:22" ht="18.899999999999999" customHeight="1" x14ac:dyDescent="0.3">
      <c r="A182" s="1" t="str">
        <f t="shared" si="2"/>
        <v>75-1670</v>
      </c>
      <c r="C182" s="12">
        <v>75</v>
      </c>
      <c r="D182" s="7" t="s">
        <v>920</v>
      </c>
      <c r="E182" s="6" t="s">
        <v>921</v>
      </c>
      <c r="F182" s="44"/>
      <c r="G182" s="23"/>
      <c r="H182" s="23"/>
      <c r="I182" s="23" t="s">
        <v>715</v>
      </c>
      <c r="J182" s="31"/>
      <c r="K182" s="49"/>
      <c r="L182" s="49"/>
      <c r="M182" s="49"/>
      <c r="N182" s="49"/>
      <c r="O182" s="49"/>
      <c r="P182" s="49"/>
      <c r="Q182" s="16"/>
      <c r="R182" s="16"/>
      <c r="S182" s="16"/>
      <c r="T182" s="16"/>
      <c r="U182" s="16"/>
      <c r="V182" s="16"/>
    </row>
    <row r="183" spans="1:22" ht="18.899999999999999" customHeight="1" x14ac:dyDescent="0.3">
      <c r="A183" s="1" t="str">
        <f t="shared" si="2"/>
        <v>75-1680</v>
      </c>
      <c r="C183" s="12">
        <v>75</v>
      </c>
      <c r="D183" s="7" t="s">
        <v>922</v>
      </c>
      <c r="E183" s="6" t="s">
        <v>923</v>
      </c>
      <c r="F183" s="44"/>
      <c r="G183" s="23"/>
      <c r="H183" s="96" t="s">
        <v>721</v>
      </c>
      <c r="I183" s="96"/>
      <c r="J183" s="31"/>
      <c r="K183" s="49"/>
      <c r="L183" s="49"/>
      <c r="M183" s="49"/>
      <c r="N183" s="16"/>
      <c r="O183" s="49"/>
      <c r="P183" s="16"/>
      <c r="Q183" s="16" t="s">
        <v>737</v>
      </c>
      <c r="R183" s="15">
        <v>0.43</v>
      </c>
      <c r="S183" s="16"/>
      <c r="T183" s="31"/>
      <c r="U183" s="31"/>
      <c r="V183" s="31"/>
    </row>
    <row r="184" spans="1:22" ht="18.899999999999999" customHeight="1" x14ac:dyDescent="0.3">
      <c r="A184" s="1" t="str">
        <f t="shared" si="2"/>
        <v>75-1690</v>
      </c>
      <c r="C184" s="12">
        <v>75</v>
      </c>
      <c r="D184" s="7" t="s">
        <v>924</v>
      </c>
      <c r="E184" s="6" t="s">
        <v>925</v>
      </c>
      <c r="F184" s="44"/>
      <c r="G184" s="23"/>
      <c r="H184" s="23"/>
      <c r="I184" s="23" t="s">
        <v>715</v>
      </c>
      <c r="J184" s="31"/>
      <c r="K184" s="49"/>
      <c r="L184" s="49"/>
      <c r="M184" s="49"/>
      <c r="N184" s="49"/>
      <c r="O184" s="49"/>
      <c r="P184" s="49"/>
      <c r="Q184" s="16"/>
      <c r="R184" s="16"/>
      <c r="S184" s="16"/>
      <c r="T184" s="16"/>
      <c r="U184" s="16"/>
      <c r="V184" s="16"/>
    </row>
    <row r="185" spans="1:22" ht="18.899999999999999" customHeight="1" x14ac:dyDescent="0.3">
      <c r="A185" s="1" t="str">
        <f t="shared" si="2"/>
        <v>75-1700</v>
      </c>
      <c r="C185" s="12">
        <v>75</v>
      </c>
      <c r="D185" s="7" t="s">
        <v>926</v>
      </c>
      <c r="E185" s="6" t="s">
        <v>927</v>
      </c>
      <c r="F185" s="44"/>
      <c r="G185" s="23"/>
      <c r="H185" s="96" t="s">
        <v>722</v>
      </c>
      <c r="I185" s="96"/>
      <c r="J185" s="31"/>
      <c r="K185" s="49"/>
      <c r="L185" s="49"/>
      <c r="M185" s="49"/>
      <c r="N185" s="16"/>
      <c r="O185" s="49"/>
      <c r="P185" s="16"/>
      <c r="Q185" s="16" t="s">
        <v>85</v>
      </c>
      <c r="R185" s="15">
        <v>0.93</v>
      </c>
      <c r="S185" s="16"/>
      <c r="T185" s="31"/>
      <c r="U185" s="31"/>
      <c r="V185" s="31"/>
    </row>
    <row r="186" spans="1:22" ht="18.899999999999999" customHeight="1" x14ac:dyDescent="0.3">
      <c r="A186" s="1" t="str">
        <f t="shared" si="2"/>
        <v>75-1710</v>
      </c>
      <c r="C186" s="12">
        <v>75</v>
      </c>
      <c r="D186" s="7" t="s">
        <v>928</v>
      </c>
      <c r="E186" s="6" t="s">
        <v>929</v>
      </c>
      <c r="F186" s="44"/>
      <c r="G186" s="23"/>
      <c r="H186" s="23"/>
      <c r="I186" s="23" t="s">
        <v>715</v>
      </c>
      <c r="J186" s="31"/>
      <c r="K186" s="49"/>
      <c r="L186" s="49"/>
      <c r="M186" s="49"/>
      <c r="N186" s="49"/>
      <c r="O186" s="49"/>
      <c r="P186" s="16"/>
      <c r="Q186" s="16"/>
      <c r="R186" s="16"/>
      <c r="S186" s="16"/>
      <c r="T186" s="16"/>
      <c r="U186" s="16"/>
      <c r="V186" s="16"/>
    </row>
    <row r="187" spans="1:22" ht="18.899999999999999" customHeight="1" x14ac:dyDescent="0.3">
      <c r="A187" s="1" t="str">
        <f t="shared" si="2"/>
        <v>75-1720</v>
      </c>
      <c r="C187" s="12">
        <v>75</v>
      </c>
      <c r="D187" s="7" t="s">
        <v>930</v>
      </c>
      <c r="E187" s="6" t="s">
        <v>931</v>
      </c>
      <c r="F187" s="44"/>
      <c r="G187" s="81" t="s">
        <v>741</v>
      </c>
      <c r="H187" s="81"/>
      <c r="I187" s="81"/>
      <c r="J187" s="31"/>
      <c r="K187" s="31"/>
      <c r="L187" s="31"/>
      <c r="M187" s="31"/>
      <c r="N187" s="16"/>
      <c r="O187" s="31"/>
      <c r="P187" s="16"/>
      <c r="Q187" s="16"/>
      <c r="R187" s="16"/>
      <c r="S187" s="31"/>
      <c r="T187" s="31"/>
      <c r="U187" s="31"/>
      <c r="V187" s="31"/>
    </row>
    <row r="188" spans="1:22" ht="18.899999999999999" customHeight="1" x14ac:dyDescent="0.3">
      <c r="A188" s="1" t="str">
        <f t="shared" si="2"/>
        <v>75-1730</v>
      </c>
      <c r="C188" s="12">
        <v>75</v>
      </c>
      <c r="D188" s="7" t="s">
        <v>932</v>
      </c>
      <c r="E188" s="6" t="s">
        <v>933</v>
      </c>
      <c r="F188" s="44"/>
      <c r="G188" s="23"/>
      <c r="H188" s="96" t="s">
        <v>714</v>
      </c>
      <c r="I188" s="112"/>
      <c r="J188" s="31"/>
      <c r="K188" s="49"/>
      <c r="L188" s="49"/>
      <c r="M188" s="49"/>
      <c r="N188" s="16"/>
      <c r="O188" s="49"/>
      <c r="P188" s="16"/>
      <c r="Q188" s="16" t="s">
        <v>462</v>
      </c>
      <c r="R188" s="15">
        <v>0.15</v>
      </c>
      <c r="S188" s="31"/>
      <c r="T188" s="16"/>
      <c r="U188" s="16"/>
      <c r="V188" s="16"/>
    </row>
    <row r="189" spans="1:22" ht="18.899999999999999" customHeight="1" x14ac:dyDescent="0.3">
      <c r="A189" s="1" t="str">
        <f t="shared" si="2"/>
        <v>75-1740</v>
      </c>
      <c r="C189" s="12">
        <v>75</v>
      </c>
      <c r="D189" s="7" t="s">
        <v>934</v>
      </c>
      <c r="E189" s="6" t="s">
        <v>935</v>
      </c>
      <c r="F189" s="44"/>
      <c r="G189" s="23"/>
      <c r="H189" s="23"/>
      <c r="I189" s="23" t="s">
        <v>715</v>
      </c>
      <c r="J189" s="31"/>
      <c r="K189" s="49"/>
      <c r="L189" s="49"/>
      <c r="M189" s="49"/>
      <c r="N189" s="49"/>
      <c r="O189" s="49"/>
      <c r="P189" s="49"/>
      <c r="Q189" s="16"/>
      <c r="R189" s="16"/>
      <c r="S189" s="16"/>
      <c r="T189" s="16"/>
      <c r="U189" s="16"/>
      <c r="V189" s="16"/>
    </row>
    <row r="190" spans="1:22" ht="18.899999999999999" customHeight="1" x14ac:dyDescent="0.3">
      <c r="A190" s="1" t="str">
        <f t="shared" si="2"/>
        <v>75-1750</v>
      </c>
      <c r="C190" s="12">
        <v>75</v>
      </c>
      <c r="D190" s="7" t="s">
        <v>936</v>
      </c>
      <c r="E190" s="6" t="s">
        <v>937</v>
      </c>
      <c r="F190" s="44"/>
      <c r="G190" s="23"/>
      <c r="H190" s="96" t="s">
        <v>716</v>
      </c>
      <c r="I190" s="114"/>
      <c r="J190" s="31"/>
      <c r="K190" s="49"/>
      <c r="L190" s="49"/>
      <c r="M190" s="49"/>
      <c r="N190" s="16"/>
      <c r="O190" s="49"/>
      <c r="P190" s="16"/>
      <c r="Q190" s="16" t="s">
        <v>725</v>
      </c>
      <c r="R190" s="15">
        <v>0.08</v>
      </c>
      <c r="S190" s="31"/>
      <c r="T190" s="16"/>
      <c r="U190" s="16"/>
      <c r="V190" s="16"/>
    </row>
    <row r="191" spans="1:22" ht="18.899999999999999" customHeight="1" x14ac:dyDescent="0.3">
      <c r="A191" s="1" t="str">
        <f t="shared" si="2"/>
        <v>75-1760</v>
      </c>
      <c r="C191" s="12">
        <v>75</v>
      </c>
      <c r="D191" s="7" t="s">
        <v>938</v>
      </c>
      <c r="E191" s="6" t="s">
        <v>939</v>
      </c>
      <c r="F191" s="44"/>
      <c r="G191" s="23"/>
      <c r="H191" s="23"/>
      <c r="I191" s="23" t="s">
        <v>715</v>
      </c>
      <c r="J191" s="31"/>
      <c r="K191" s="49"/>
      <c r="L191" s="49"/>
      <c r="M191" s="49"/>
      <c r="N191" s="49"/>
      <c r="O191" s="49"/>
      <c r="P191" s="49"/>
      <c r="Q191" s="16"/>
      <c r="R191" s="16"/>
      <c r="S191" s="16"/>
      <c r="T191" s="16"/>
      <c r="U191" s="16"/>
      <c r="V191" s="16"/>
    </row>
    <row r="192" spans="1:22" ht="18.899999999999999" customHeight="1" x14ac:dyDescent="0.3">
      <c r="A192" s="1" t="str">
        <f t="shared" si="2"/>
        <v>75-1770</v>
      </c>
      <c r="C192" s="12">
        <v>75</v>
      </c>
      <c r="D192" s="7" t="s">
        <v>940</v>
      </c>
      <c r="E192" s="6" t="s">
        <v>941</v>
      </c>
      <c r="F192" s="44"/>
      <c r="G192" s="23"/>
      <c r="H192" s="96" t="s">
        <v>717</v>
      </c>
      <c r="I192" s="96"/>
      <c r="J192" s="31"/>
      <c r="K192" s="49"/>
      <c r="L192" s="49"/>
      <c r="M192" s="49"/>
      <c r="N192" s="16"/>
      <c r="O192" s="49"/>
      <c r="P192" s="16"/>
      <c r="Q192" s="16" t="s">
        <v>206</v>
      </c>
      <c r="R192" s="15">
        <v>0</v>
      </c>
      <c r="S192" s="31"/>
      <c r="T192" s="31"/>
      <c r="U192" s="31"/>
      <c r="V192" s="31"/>
    </row>
    <row r="193" spans="1:22" ht="18.899999999999999" customHeight="1" x14ac:dyDescent="0.3">
      <c r="A193" s="1" t="str">
        <f t="shared" si="2"/>
        <v>75-1780</v>
      </c>
      <c r="C193" s="12">
        <v>75</v>
      </c>
      <c r="D193" s="7" t="s">
        <v>942</v>
      </c>
      <c r="E193" s="6" t="s">
        <v>943</v>
      </c>
      <c r="F193" s="44"/>
      <c r="G193" s="23"/>
      <c r="H193" s="23"/>
      <c r="I193" s="23" t="s">
        <v>715</v>
      </c>
      <c r="J193" s="31"/>
      <c r="K193" s="49"/>
      <c r="L193" s="49"/>
      <c r="M193" s="49"/>
      <c r="N193" s="49"/>
      <c r="O193" s="49"/>
      <c r="P193" s="49"/>
      <c r="Q193" s="16"/>
      <c r="R193" s="16"/>
      <c r="S193" s="16"/>
      <c r="T193" s="16"/>
      <c r="U193" s="16"/>
      <c r="V193" s="16"/>
    </row>
    <row r="194" spans="1:22" ht="18.899999999999999" customHeight="1" x14ac:dyDescent="0.3">
      <c r="A194" s="1" t="str">
        <f t="shared" si="2"/>
        <v>75-1790</v>
      </c>
      <c r="C194" s="12">
        <v>75</v>
      </c>
      <c r="D194" s="7" t="s">
        <v>944</v>
      </c>
      <c r="E194" s="6" t="s">
        <v>945</v>
      </c>
      <c r="F194" s="44"/>
      <c r="G194" s="23"/>
      <c r="H194" s="96" t="s">
        <v>718</v>
      </c>
      <c r="I194" s="96"/>
      <c r="J194" s="31"/>
      <c r="K194" s="49"/>
      <c r="L194" s="49"/>
      <c r="M194" s="49"/>
      <c r="N194" s="16"/>
      <c r="O194" s="49"/>
      <c r="P194" s="16"/>
      <c r="Q194" s="16" t="s">
        <v>221</v>
      </c>
      <c r="R194" s="15">
        <v>0.1</v>
      </c>
      <c r="S194" s="16"/>
      <c r="T194" s="31"/>
      <c r="U194" s="31"/>
      <c r="V194" s="31"/>
    </row>
    <row r="195" spans="1:22" ht="18.899999999999999" customHeight="1" x14ac:dyDescent="0.3">
      <c r="A195" s="1" t="str">
        <f t="shared" si="2"/>
        <v>75-1800</v>
      </c>
      <c r="C195" s="12">
        <v>75</v>
      </c>
      <c r="D195" s="7" t="s">
        <v>946</v>
      </c>
      <c r="E195" s="6" t="s">
        <v>947</v>
      </c>
      <c r="F195" s="44"/>
      <c r="G195" s="23"/>
      <c r="H195" s="23"/>
      <c r="I195" s="23" t="s">
        <v>715</v>
      </c>
      <c r="J195" s="31"/>
      <c r="K195" s="49"/>
      <c r="L195" s="49"/>
      <c r="M195" s="49"/>
      <c r="N195" s="49"/>
      <c r="O195" s="49"/>
      <c r="P195" s="49"/>
      <c r="Q195" s="16"/>
      <c r="R195" s="16"/>
      <c r="S195" s="16"/>
      <c r="T195" s="16"/>
      <c r="U195" s="16"/>
      <c r="V195" s="16"/>
    </row>
    <row r="196" spans="1:22" ht="18.899999999999999" customHeight="1" x14ac:dyDescent="0.3">
      <c r="A196" s="1" t="str">
        <f t="shared" si="2"/>
        <v>75-1810</v>
      </c>
      <c r="C196" s="12">
        <v>75</v>
      </c>
      <c r="D196" s="7" t="s">
        <v>948</v>
      </c>
      <c r="E196" s="6" t="s">
        <v>949</v>
      </c>
      <c r="F196" s="44"/>
      <c r="G196" s="23"/>
      <c r="H196" s="96" t="s">
        <v>719</v>
      </c>
      <c r="I196" s="96"/>
      <c r="J196" s="31"/>
      <c r="K196" s="49"/>
      <c r="L196" s="49"/>
      <c r="M196" s="49"/>
      <c r="N196" s="16"/>
      <c r="O196" s="49"/>
      <c r="P196" s="16"/>
      <c r="Q196" s="16" t="s">
        <v>462</v>
      </c>
      <c r="R196" s="15">
        <v>0.15</v>
      </c>
      <c r="S196" s="16"/>
      <c r="T196" s="31"/>
      <c r="U196" s="31"/>
      <c r="V196" s="31"/>
    </row>
    <row r="197" spans="1:22" ht="18.899999999999999" customHeight="1" x14ac:dyDescent="0.3">
      <c r="A197" s="1" t="str">
        <f t="shared" si="2"/>
        <v>75-1820</v>
      </c>
      <c r="C197" s="12">
        <v>75</v>
      </c>
      <c r="D197" s="7" t="s">
        <v>950</v>
      </c>
      <c r="E197" s="6" t="s">
        <v>951</v>
      </c>
      <c r="F197" s="44"/>
      <c r="G197" s="23"/>
      <c r="H197" s="23"/>
      <c r="I197" s="23" t="s">
        <v>715</v>
      </c>
      <c r="J197" s="31"/>
      <c r="K197" s="49"/>
      <c r="L197" s="49"/>
      <c r="M197" s="49"/>
      <c r="N197" s="49"/>
      <c r="O197" s="49"/>
      <c r="P197" s="49"/>
      <c r="Q197" s="16"/>
      <c r="R197" s="16"/>
      <c r="S197" s="16"/>
      <c r="T197" s="16"/>
      <c r="U197" s="16"/>
      <c r="V197" s="16"/>
    </row>
    <row r="198" spans="1:22" ht="18.899999999999999" customHeight="1" x14ac:dyDescent="0.3">
      <c r="A198" s="1" t="str">
        <f t="shared" si="2"/>
        <v>75-1830</v>
      </c>
      <c r="C198" s="12">
        <v>75</v>
      </c>
      <c r="D198" s="7" t="s">
        <v>952</v>
      </c>
      <c r="E198" s="6" t="s">
        <v>953</v>
      </c>
      <c r="F198" s="44"/>
      <c r="G198" s="23"/>
      <c r="H198" s="96" t="s">
        <v>720</v>
      </c>
      <c r="I198" s="96"/>
      <c r="J198" s="31"/>
      <c r="K198" s="49"/>
      <c r="L198" s="49"/>
      <c r="M198" s="49"/>
      <c r="N198" s="16"/>
      <c r="O198" s="49"/>
      <c r="P198" s="16"/>
      <c r="Q198" s="16" t="s">
        <v>248</v>
      </c>
      <c r="R198" s="15">
        <v>0.2</v>
      </c>
      <c r="S198" s="16"/>
      <c r="T198" s="31"/>
      <c r="U198" s="31"/>
      <c r="V198" s="31"/>
    </row>
    <row r="199" spans="1:22" ht="18.899999999999999" customHeight="1" x14ac:dyDescent="0.3">
      <c r="A199" s="1" t="str">
        <f t="shared" si="2"/>
        <v>75-1840</v>
      </c>
      <c r="C199" s="12">
        <v>75</v>
      </c>
      <c r="D199" s="7" t="s">
        <v>954</v>
      </c>
      <c r="E199" s="6" t="s">
        <v>955</v>
      </c>
      <c r="F199" s="44"/>
      <c r="G199" s="23"/>
      <c r="H199" s="23"/>
      <c r="I199" s="23" t="s">
        <v>715</v>
      </c>
      <c r="J199" s="31"/>
      <c r="K199" s="49"/>
      <c r="L199" s="49"/>
      <c r="M199" s="49"/>
      <c r="N199" s="49"/>
      <c r="O199" s="49"/>
      <c r="P199" s="49"/>
      <c r="Q199" s="16"/>
      <c r="R199" s="16"/>
      <c r="S199" s="16"/>
      <c r="T199" s="16"/>
      <c r="U199" s="16"/>
      <c r="V199" s="16"/>
    </row>
    <row r="200" spans="1:22" ht="18.899999999999999" customHeight="1" x14ac:dyDescent="0.3">
      <c r="A200" s="1" t="str">
        <f t="shared" si="2"/>
        <v>75-1850</v>
      </c>
      <c r="C200" s="12">
        <v>75</v>
      </c>
      <c r="D200" s="7" t="s">
        <v>956</v>
      </c>
      <c r="E200" s="6" t="s">
        <v>957</v>
      </c>
      <c r="F200" s="44"/>
      <c r="G200" s="23"/>
      <c r="H200" s="96" t="s">
        <v>721</v>
      </c>
      <c r="I200" s="96"/>
      <c r="J200" s="31"/>
      <c r="K200" s="49"/>
      <c r="L200" s="49"/>
      <c r="M200" s="49"/>
      <c r="N200" s="16"/>
      <c r="O200" s="49"/>
      <c r="P200" s="16"/>
      <c r="Q200" s="16" t="s">
        <v>472</v>
      </c>
      <c r="R200" s="15">
        <v>0.35</v>
      </c>
      <c r="S200" s="16"/>
      <c r="T200" s="31"/>
      <c r="U200" s="31"/>
      <c r="V200" s="31"/>
    </row>
    <row r="201" spans="1:22" ht="18.899999999999999" customHeight="1" x14ac:dyDescent="0.3">
      <c r="A201" s="1" t="str">
        <f t="shared" si="2"/>
        <v>75-1860</v>
      </c>
      <c r="C201" s="12">
        <v>75</v>
      </c>
      <c r="D201" s="7" t="s">
        <v>958</v>
      </c>
      <c r="E201" s="6" t="s">
        <v>959</v>
      </c>
      <c r="F201" s="44"/>
      <c r="G201" s="23"/>
      <c r="H201" s="23"/>
      <c r="I201" s="23" t="s">
        <v>715</v>
      </c>
      <c r="J201" s="31"/>
      <c r="K201" s="49"/>
      <c r="L201" s="49"/>
      <c r="M201" s="49"/>
      <c r="N201" s="49"/>
      <c r="O201" s="49"/>
      <c r="P201" s="49"/>
      <c r="Q201" s="16"/>
      <c r="R201" s="16"/>
      <c r="S201" s="16"/>
      <c r="T201" s="16"/>
      <c r="U201" s="16"/>
      <c r="V201" s="16"/>
    </row>
    <row r="202" spans="1:22" ht="18.899999999999999" customHeight="1" x14ac:dyDescent="0.3">
      <c r="A202" s="1" t="str">
        <f t="shared" si="2"/>
        <v>75-1870</v>
      </c>
      <c r="C202" s="12">
        <v>75</v>
      </c>
      <c r="D202" s="7" t="s">
        <v>960</v>
      </c>
      <c r="E202" s="6" t="s">
        <v>961</v>
      </c>
      <c r="F202" s="44"/>
      <c r="G202" s="23"/>
      <c r="H202" s="96" t="s">
        <v>722</v>
      </c>
      <c r="I202" s="96"/>
      <c r="J202" s="31"/>
      <c r="K202" s="49"/>
      <c r="L202" s="49"/>
      <c r="M202" s="49"/>
      <c r="N202" s="16"/>
      <c r="O202" s="49"/>
      <c r="P202" s="16"/>
      <c r="Q202" s="16" t="s">
        <v>102</v>
      </c>
      <c r="R202" s="15">
        <v>0.85</v>
      </c>
      <c r="S202" s="16"/>
      <c r="T202" s="31"/>
      <c r="U202" s="31"/>
      <c r="V202" s="31"/>
    </row>
    <row r="203" spans="1:22" ht="18.899999999999999" customHeight="1" x14ac:dyDescent="0.3">
      <c r="A203" s="1" t="str">
        <f t="shared" si="2"/>
        <v>75-1880</v>
      </c>
      <c r="C203" s="12">
        <v>75</v>
      </c>
      <c r="D203" s="7" t="s">
        <v>962</v>
      </c>
      <c r="E203" s="6" t="s">
        <v>963</v>
      </c>
      <c r="F203" s="44"/>
      <c r="G203" s="23"/>
      <c r="H203" s="23"/>
      <c r="I203" s="23" t="s">
        <v>715</v>
      </c>
      <c r="J203" s="31"/>
      <c r="K203" s="49"/>
      <c r="L203" s="49"/>
      <c r="M203" s="49"/>
      <c r="N203" s="49"/>
      <c r="O203" s="49"/>
      <c r="P203" s="16"/>
      <c r="Q203" s="16"/>
      <c r="R203" s="16"/>
      <c r="S203" s="16"/>
      <c r="T203" s="16"/>
      <c r="U203" s="16"/>
      <c r="V203" s="16"/>
    </row>
    <row r="204" spans="1:22" ht="39.9" customHeight="1" x14ac:dyDescent="0.3">
      <c r="A204" s="1" t="str">
        <f t="shared" si="2"/>
        <v>75-1890</v>
      </c>
      <c r="C204" s="12">
        <v>75</v>
      </c>
      <c r="D204" s="7" t="s">
        <v>964</v>
      </c>
      <c r="E204" s="6" t="s">
        <v>965</v>
      </c>
      <c r="F204" s="44"/>
      <c r="G204" s="81" t="s">
        <v>758</v>
      </c>
      <c r="H204" s="81"/>
      <c r="I204" s="81"/>
      <c r="J204" s="31"/>
      <c r="K204" s="31"/>
      <c r="L204" s="31"/>
      <c r="M204" s="31"/>
      <c r="N204" s="16"/>
      <c r="O204" s="31"/>
      <c r="P204" s="16"/>
      <c r="Q204" s="16"/>
      <c r="R204" s="16"/>
      <c r="S204" s="31"/>
      <c r="T204" s="31"/>
      <c r="U204" s="31"/>
      <c r="V204" s="31"/>
    </row>
    <row r="205" spans="1:22" ht="18.899999999999999" customHeight="1" x14ac:dyDescent="0.3">
      <c r="A205" s="1" t="str">
        <f t="shared" si="2"/>
        <v>75-1900</v>
      </c>
      <c r="C205" s="12">
        <v>75</v>
      </c>
      <c r="D205" s="7" t="s">
        <v>966</v>
      </c>
      <c r="E205" s="6" t="s">
        <v>967</v>
      </c>
      <c r="F205" s="44"/>
      <c r="G205" s="23"/>
      <c r="H205" s="96" t="s">
        <v>714</v>
      </c>
      <c r="I205" s="112"/>
      <c r="J205" s="31"/>
      <c r="K205" s="49"/>
      <c r="L205" s="49"/>
      <c r="M205" s="49"/>
      <c r="N205" s="16"/>
      <c r="O205" s="49"/>
      <c r="P205" s="16"/>
      <c r="Q205" s="16" t="s">
        <v>228</v>
      </c>
      <c r="R205" s="15">
        <v>0.25</v>
      </c>
      <c r="S205" s="31"/>
      <c r="T205" s="16"/>
      <c r="U205" s="16"/>
      <c r="V205" s="16"/>
    </row>
    <row r="206" spans="1:22" ht="18.899999999999999" customHeight="1" x14ac:dyDescent="0.3">
      <c r="A206" s="1" t="str">
        <f t="shared" si="2"/>
        <v>75-1910</v>
      </c>
      <c r="C206" s="12">
        <v>75</v>
      </c>
      <c r="D206" s="7" t="s">
        <v>968</v>
      </c>
      <c r="E206" s="6" t="s">
        <v>969</v>
      </c>
      <c r="F206" s="44"/>
      <c r="G206" s="23"/>
      <c r="H206" s="23"/>
      <c r="I206" s="23" t="s">
        <v>715</v>
      </c>
      <c r="J206" s="31"/>
      <c r="K206" s="49"/>
      <c r="L206" s="49"/>
      <c r="M206" s="49"/>
      <c r="N206" s="49"/>
      <c r="O206" s="49"/>
      <c r="P206" s="49"/>
      <c r="Q206" s="16"/>
      <c r="R206" s="16"/>
      <c r="S206" s="16"/>
      <c r="T206" s="16"/>
      <c r="U206" s="16"/>
      <c r="V206" s="16"/>
    </row>
    <row r="207" spans="1:22" ht="18.899999999999999" customHeight="1" x14ac:dyDescent="0.3">
      <c r="A207" s="1" t="str">
        <f t="shared" si="2"/>
        <v>75-1920</v>
      </c>
      <c r="C207" s="12">
        <v>75</v>
      </c>
      <c r="D207" s="7" t="s">
        <v>970</v>
      </c>
      <c r="E207" s="6" t="s">
        <v>971</v>
      </c>
      <c r="F207" s="44"/>
      <c r="G207" s="23"/>
      <c r="H207" s="96" t="s">
        <v>716</v>
      </c>
      <c r="I207" s="114"/>
      <c r="J207" s="31"/>
      <c r="K207" s="49"/>
      <c r="L207" s="49"/>
      <c r="M207" s="49"/>
      <c r="N207" s="16"/>
      <c r="O207" s="49"/>
      <c r="P207" s="16"/>
      <c r="Q207" s="16" t="s">
        <v>728</v>
      </c>
      <c r="R207" s="15">
        <v>0.18</v>
      </c>
      <c r="S207" s="31"/>
      <c r="T207" s="16"/>
      <c r="U207" s="16"/>
      <c r="V207" s="16"/>
    </row>
    <row r="208" spans="1:22" ht="18.899999999999999" customHeight="1" x14ac:dyDescent="0.3">
      <c r="A208" s="1" t="str">
        <f t="shared" ref="A208:A271" si="3">C208&amp;"-"&amp;D208</f>
        <v>75-1930</v>
      </c>
      <c r="C208" s="12">
        <v>75</v>
      </c>
      <c r="D208" s="7" t="s">
        <v>972</v>
      </c>
      <c r="E208" s="6" t="s">
        <v>973</v>
      </c>
      <c r="F208" s="44"/>
      <c r="G208" s="23"/>
      <c r="H208" s="23"/>
      <c r="I208" s="23" t="s">
        <v>715</v>
      </c>
      <c r="J208" s="31"/>
      <c r="K208" s="49"/>
      <c r="L208" s="49"/>
      <c r="M208" s="49"/>
      <c r="N208" s="49"/>
      <c r="O208" s="49"/>
      <c r="P208" s="49"/>
      <c r="Q208" s="16"/>
      <c r="R208" s="16"/>
      <c r="S208" s="16"/>
      <c r="T208" s="16"/>
      <c r="U208" s="16"/>
      <c r="V208" s="16"/>
    </row>
    <row r="209" spans="1:22" ht="18.899999999999999" customHeight="1" x14ac:dyDescent="0.3">
      <c r="A209" s="1" t="str">
        <f t="shared" si="3"/>
        <v>75-1940</v>
      </c>
      <c r="C209" s="12">
        <v>75</v>
      </c>
      <c r="D209" s="7" t="s">
        <v>974</v>
      </c>
      <c r="E209" s="6" t="s">
        <v>975</v>
      </c>
      <c r="F209" s="44"/>
      <c r="G209" s="23"/>
      <c r="H209" s="96" t="s">
        <v>717</v>
      </c>
      <c r="I209" s="96"/>
      <c r="J209" s="31"/>
      <c r="K209" s="49"/>
      <c r="L209" s="49"/>
      <c r="M209" s="49"/>
      <c r="N209" s="16"/>
      <c r="O209" s="49"/>
      <c r="P209" s="16"/>
      <c r="Q209" s="16" t="s">
        <v>221</v>
      </c>
      <c r="R209" s="15">
        <v>0.1</v>
      </c>
      <c r="S209" s="31"/>
      <c r="T209" s="16"/>
      <c r="U209" s="16"/>
      <c r="V209" s="16"/>
    </row>
    <row r="210" spans="1:22" ht="18.899999999999999" customHeight="1" x14ac:dyDescent="0.3">
      <c r="A210" s="1" t="str">
        <f t="shared" si="3"/>
        <v>75-1950</v>
      </c>
      <c r="C210" s="12">
        <v>75</v>
      </c>
      <c r="D210" s="7" t="s">
        <v>976</v>
      </c>
      <c r="E210" s="6" t="s">
        <v>977</v>
      </c>
      <c r="F210" s="44"/>
      <c r="G210" s="23"/>
      <c r="H210" s="23"/>
      <c r="I210" s="23" t="s">
        <v>715</v>
      </c>
      <c r="J210" s="31"/>
      <c r="K210" s="49"/>
      <c r="L210" s="49"/>
      <c r="M210" s="49"/>
      <c r="N210" s="49"/>
      <c r="O210" s="49"/>
      <c r="P210" s="49"/>
      <c r="Q210" s="16"/>
      <c r="R210" s="16"/>
      <c r="S210" s="16"/>
      <c r="T210" s="16"/>
      <c r="U210" s="16"/>
      <c r="V210" s="16"/>
    </row>
    <row r="211" spans="1:22" ht="18.899999999999999" customHeight="1" x14ac:dyDescent="0.3">
      <c r="A211" s="1" t="str">
        <f t="shared" si="3"/>
        <v>75-1960</v>
      </c>
      <c r="C211" s="12">
        <v>75</v>
      </c>
      <c r="D211" s="7" t="s">
        <v>978</v>
      </c>
      <c r="E211" s="6" t="s">
        <v>979</v>
      </c>
      <c r="F211" s="44"/>
      <c r="G211" s="23"/>
      <c r="H211" s="96" t="s">
        <v>718</v>
      </c>
      <c r="I211" s="96"/>
      <c r="J211" s="31"/>
      <c r="K211" s="49"/>
      <c r="L211" s="49"/>
      <c r="M211" s="49"/>
      <c r="N211" s="16"/>
      <c r="O211" s="49"/>
      <c r="P211" s="16"/>
      <c r="Q211" s="16" t="s">
        <v>206</v>
      </c>
      <c r="R211" s="15">
        <v>0</v>
      </c>
      <c r="S211" s="31"/>
      <c r="T211" s="31"/>
      <c r="U211" s="31"/>
      <c r="V211" s="31"/>
    </row>
    <row r="212" spans="1:22" ht="18.899999999999999" customHeight="1" x14ac:dyDescent="0.3">
      <c r="A212" s="1" t="str">
        <f t="shared" si="3"/>
        <v>75-1970</v>
      </c>
      <c r="C212" s="12">
        <v>75</v>
      </c>
      <c r="D212" s="7" t="s">
        <v>980</v>
      </c>
      <c r="E212" s="6" t="s">
        <v>981</v>
      </c>
      <c r="F212" s="44"/>
      <c r="G212" s="23"/>
      <c r="H212" s="23"/>
      <c r="I212" s="23" t="s">
        <v>715</v>
      </c>
      <c r="J212" s="31"/>
      <c r="K212" s="49"/>
      <c r="L212" s="49"/>
      <c r="M212" s="49"/>
      <c r="N212" s="49"/>
      <c r="O212" s="49"/>
      <c r="P212" s="49"/>
      <c r="Q212" s="16"/>
      <c r="R212" s="16"/>
      <c r="S212" s="16"/>
      <c r="T212" s="16"/>
      <c r="U212" s="16"/>
      <c r="V212" s="16"/>
    </row>
    <row r="213" spans="1:22" ht="18.899999999999999" customHeight="1" x14ac:dyDescent="0.3">
      <c r="A213" s="1" t="str">
        <f t="shared" si="3"/>
        <v>75-1980</v>
      </c>
      <c r="C213" s="12">
        <v>75</v>
      </c>
      <c r="D213" s="7" t="s">
        <v>982</v>
      </c>
      <c r="E213" s="6" t="s">
        <v>983</v>
      </c>
      <c r="F213" s="44"/>
      <c r="G213" s="23"/>
      <c r="H213" s="96" t="s">
        <v>719</v>
      </c>
      <c r="I213" s="96"/>
      <c r="J213" s="31"/>
      <c r="K213" s="49"/>
      <c r="L213" s="49"/>
      <c r="M213" s="49"/>
      <c r="N213" s="16"/>
      <c r="O213" s="49"/>
      <c r="P213" s="16"/>
      <c r="Q213" s="16" t="s">
        <v>216</v>
      </c>
      <c r="R213" s="15">
        <v>0.05</v>
      </c>
      <c r="S213" s="16"/>
      <c r="T213" s="31"/>
      <c r="U213" s="31"/>
      <c r="V213" s="31"/>
    </row>
    <row r="214" spans="1:22" ht="18.899999999999999" customHeight="1" x14ac:dyDescent="0.3">
      <c r="A214" s="1" t="str">
        <f t="shared" si="3"/>
        <v>75-1990</v>
      </c>
      <c r="C214" s="12">
        <v>75</v>
      </c>
      <c r="D214" s="7" t="s">
        <v>984</v>
      </c>
      <c r="E214" s="6" t="s">
        <v>985</v>
      </c>
      <c r="F214" s="44"/>
      <c r="G214" s="23"/>
      <c r="H214" s="23"/>
      <c r="I214" s="23" t="s">
        <v>715</v>
      </c>
      <c r="J214" s="31"/>
      <c r="K214" s="49"/>
      <c r="L214" s="49"/>
      <c r="M214" s="49"/>
      <c r="N214" s="49"/>
      <c r="O214" s="49"/>
      <c r="P214" s="49"/>
      <c r="Q214" s="16"/>
      <c r="R214" s="16"/>
      <c r="S214" s="16"/>
      <c r="T214" s="16"/>
      <c r="U214" s="16"/>
      <c r="V214" s="16"/>
    </row>
    <row r="215" spans="1:22" ht="18.899999999999999" customHeight="1" x14ac:dyDescent="0.3">
      <c r="A215" s="1" t="str">
        <f t="shared" si="3"/>
        <v>75-2000</v>
      </c>
      <c r="C215" s="12">
        <v>75</v>
      </c>
      <c r="D215" s="7" t="s">
        <v>986</v>
      </c>
      <c r="E215" s="6" t="s">
        <v>987</v>
      </c>
      <c r="F215" s="44"/>
      <c r="G215" s="23"/>
      <c r="H215" s="96" t="s">
        <v>720</v>
      </c>
      <c r="I215" s="96"/>
      <c r="J215" s="31"/>
      <c r="K215" s="49"/>
      <c r="L215" s="49"/>
      <c r="M215" s="49"/>
      <c r="N215" s="16"/>
      <c r="O215" s="49"/>
      <c r="P215" s="16"/>
      <c r="Q215" s="16" t="s">
        <v>221</v>
      </c>
      <c r="R215" s="15">
        <v>0.1</v>
      </c>
      <c r="S215" s="16"/>
      <c r="T215" s="31"/>
      <c r="U215" s="31"/>
      <c r="V215" s="31"/>
    </row>
    <row r="216" spans="1:22" ht="18.899999999999999" customHeight="1" x14ac:dyDescent="0.3">
      <c r="A216" s="1" t="str">
        <f t="shared" si="3"/>
        <v>75-2010</v>
      </c>
      <c r="C216" s="12">
        <v>75</v>
      </c>
      <c r="D216" s="7" t="s">
        <v>988</v>
      </c>
      <c r="E216" s="6" t="s">
        <v>989</v>
      </c>
      <c r="F216" s="44"/>
      <c r="G216" s="23"/>
      <c r="H216" s="23"/>
      <c r="I216" s="23" t="s">
        <v>715</v>
      </c>
      <c r="J216" s="31"/>
      <c r="K216" s="49"/>
      <c r="L216" s="49"/>
      <c r="M216" s="49"/>
      <c r="N216" s="49"/>
      <c r="O216" s="49"/>
      <c r="P216" s="49"/>
      <c r="Q216" s="16"/>
      <c r="R216" s="16"/>
      <c r="S216" s="16"/>
      <c r="T216" s="16"/>
      <c r="U216" s="16"/>
      <c r="V216" s="16"/>
    </row>
    <row r="217" spans="1:22" ht="18.899999999999999" customHeight="1" x14ac:dyDescent="0.3">
      <c r="A217" s="1" t="str">
        <f t="shared" si="3"/>
        <v>75-2020</v>
      </c>
      <c r="C217" s="12">
        <v>75</v>
      </c>
      <c r="D217" s="7" t="s">
        <v>990</v>
      </c>
      <c r="E217" s="6" t="s">
        <v>991</v>
      </c>
      <c r="F217" s="44"/>
      <c r="G217" s="23"/>
      <c r="H217" s="96" t="s">
        <v>721</v>
      </c>
      <c r="I217" s="96"/>
      <c r="J217" s="31"/>
      <c r="K217" s="49"/>
      <c r="L217" s="49"/>
      <c r="M217" s="49"/>
      <c r="N217" s="16"/>
      <c r="O217" s="49"/>
      <c r="P217" s="16"/>
      <c r="Q217" s="16" t="s">
        <v>228</v>
      </c>
      <c r="R217" s="15">
        <v>0.25</v>
      </c>
      <c r="S217" s="16"/>
      <c r="T217" s="31"/>
      <c r="U217" s="31"/>
      <c r="V217" s="31"/>
    </row>
    <row r="218" spans="1:22" ht="18.899999999999999" customHeight="1" x14ac:dyDescent="0.3">
      <c r="A218" s="1" t="str">
        <f t="shared" si="3"/>
        <v>75-2030</v>
      </c>
      <c r="C218" s="12">
        <v>75</v>
      </c>
      <c r="D218" s="7" t="s">
        <v>992</v>
      </c>
      <c r="E218" s="6" t="s">
        <v>993</v>
      </c>
      <c r="F218" s="44"/>
      <c r="G218" s="23"/>
      <c r="H218" s="23"/>
      <c r="I218" s="23" t="s">
        <v>715</v>
      </c>
      <c r="J218" s="31"/>
      <c r="K218" s="49"/>
      <c r="L218" s="49"/>
      <c r="M218" s="49"/>
      <c r="N218" s="49"/>
      <c r="O218" s="49"/>
      <c r="P218" s="49"/>
      <c r="Q218" s="16"/>
      <c r="R218" s="16"/>
      <c r="S218" s="16"/>
      <c r="T218" s="16"/>
      <c r="U218" s="16"/>
      <c r="V218" s="16"/>
    </row>
    <row r="219" spans="1:22" ht="18.899999999999999" customHeight="1" x14ac:dyDescent="0.3">
      <c r="A219" s="1" t="str">
        <f t="shared" si="3"/>
        <v>75-2040</v>
      </c>
      <c r="C219" s="12">
        <v>75</v>
      </c>
      <c r="D219" s="7" t="s">
        <v>994</v>
      </c>
      <c r="E219" s="6" t="s">
        <v>995</v>
      </c>
      <c r="F219" s="44"/>
      <c r="G219" s="23"/>
      <c r="H219" s="96" t="s">
        <v>722</v>
      </c>
      <c r="I219" s="96"/>
      <c r="J219" s="31"/>
      <c r="K219" s="49"/>
      <c r="L219" s="49"/>
      <c r="M219" s="49"/>
      <c r="N219" s="16"/>
      <c r="O219" s="49"/>
      <c r="P219" s="16"/>
      <c r="Q219" s="16" t="s">
        <v>127</v>
      </c>
      <c r="R219" s="15">
        <v>0.75</v>
      </c>
      <c r="S219" s="16"/>
      <c r="T219" s="31"/>
      <c r="U219" s="31"/>
      <c r="V219" s="31"/>
    </row>
    <row r="220" spans="1:22" ht="18.899999999999999" customHeight="1" x14ac:dyDescent="0.3">
      <c r="A220" s="1" t="str">
        <f t="shared" si="3"/>
        <v>75-2050</v>
      </c>
      <c r="C220" s="12">
        <v>75</v>
      </c>
      <c r="D220" s="7" t="s">
        <v>996</v>
      </c>
      <c r="E220" s="6" t="s">
        <v>997</v>
      </c>
      <c r="F220" s="44"/>
      <c r="G220" s="23"/>
      <c r="H220" s="23"/>
      <c r="I220" s="23" t="s">
        <v>715</v>
      </c>
      <c r="J220" s="31"/>
      <c r="K220" s="49"/>
      <c r="L220" s="49"/>
      <c r="M220" s="49"/>
      <c r="N220" s="49"/>
      <c r="O220" s="49"/>
      <c r="P220" s="16"/>
      <c r="Q220" s="16"/>
      <c r="R220" s="16"/>
      <c r="S220" s="16"/>
      <c r="T220" s="16"/>
      <c r="U220" s="16"/>
      <c r="V220" s="16"/>
    </row>
    <row r="221" spans="1:22" ht="39" customHeight="1" x14ac:dyDescent="0.3">
      <c r="A221" s="1" t="str">
        <f t="shared" si="3"/>
        <v>75-2060</v>
      </c>
      <c r="C221" s="12">
        <v>75</v>
      </c>
      <c r="D221" s="7" t="s">
        <v>998</v>
      </c>
      <c r="E221" s="6" t="s">
        <v>999</v>
      </c>
      <c r="F221" s="44"/>
      <c r="G221" s="81" t="s">
        <v>775</v>
      </c>
      <c r="H221" s="81"/>
      <c r="I221" s="81"/>
      <c r="J221" s="31"/>
      <c r="K221" s="31"/>
      <c r="L221" s="31"/>
      <c r="M221" s="31"/>
      <c r="N221" s="16"/>
      <c r="O221" s="31"/>
      <c r="P221" s="16"/>
      <c r="Q221" s="16"/>
      <c r="R221" s="16"/>
      <c r="S221" s="31"/>
      <c r="T221" s="31"/>
      <c r="U221" s="31"/>
      <c r="V221" s="31"/>
    </row>
    <row r="222" spans="1:22" ht="18.899999999999999" customHeight="1" x14ac:dyDescent="0.3">
      <c r="A222" s="1" t="str">
        <f t="shared" si="3"/>
        <v>75-2070</v>
      </c>
      <c r="C222" s="12">
        <v>75</v>
      </c>
      <c r="D222" s="7" t="s">
        <v>1000</v>
      </c>
      <c r="E222" s="6" t="s">
        <v>1001</v>
      </c>
      <c r="F222" s="44"/>
      <c r="G222" s="23"/>
      <c r="H222" s="96" t="s">
        <v>714</v>
      </c>
      <c r="I222" s="112"/>
      <c r="J222" s="31"/>
      <c r="K222" s="49"/>
      <c r="L222" s="49"/>
      <c r="M222" s="49"/>
      <c r="N222" s="16"/>
      <c r="O222" s="49"/>
      <c r="P222" s="16"/>
      <c r="Q222" s="16" t="s">
        <v>331</v>
      </c>
      <c r="R222" s="15">
        <v>0.3</v>
      </c>
      <c r="S222" s="31"/>
      <c r="T222" s="16"/>
      <c r="U222" s="16"/>
      <c r="V222" s="16"/>
    </row>
    <row r="223" spans="1:22" ht="18.899999999999999" customHeight="1" x14ac:dyDescent="0.3">
      <c r="A223" s="1" t="str">
        <f t="shared" si="3"/>
        <v>75-2080</v>
      </c>
      <c r="C223" s="12">
        <v>75</v>
      </c>
      <c r="D223" s="7" t="s">
        <v>1002</v>
      </c>
      <c r="E223" s="6" t="s">
        <v>1003</v>
      </c>
      <c r="F223" s="44"/>
      <c r="G223" s="23"/>
      <c r="H223" s="23"/>
      <c r="I223" s="23" t="s">
        <v>715</v>
      </c>
      <c r="J223" s="31"/>
      <c r="K223" s="49"/>
      <c r="L223" s="49"/>
      <c r="M223" s="49"/>
      <c r="N223" s="49"/>
      <c r="O223" s="49"/>
      <c r="P223" s="49"/>
      <c r="Q223" s="16"/>
      <c r="R223" s="16"/>
      <c r="S223" s="16"/>
      <c r="T223" s="16"/>
      <c r="U223" s="16"/>
      <c r="V223" s="16"/>
    </row>
    <row r="224" spans="1:22" ht="18.899999999999999" customHeight="1" x14ac:dyDescent="0.3">
      <c r="A224" s="1" t="str">
        <f t="shared" si="3"/>
        <v>75-2090</v>
      </c>
      <c r="C224" s="12">
        <v>75</v>
      </c>
      <c r="D224" s="7" t="s">
        <v>1004</v>
      </c>
      <c r="E224" s="6" t="s">
        <v>1005</v>
      </c>
      <c r="F224" s="44"/>
      <c r="G224" s="23"/>
      <c r="H224" s="96" t="s">
        <v>716</v>
      </c>
      <c r="I224" s="114"/>
      <c r="J224" s="31"/>
      <c r="K224" s="49"/>
      <c r="L224" s="49"/>
      <c r="M224" s="49"/>
      <c r="N224" s="16"/>
      <c r="O224" s="49"/>
      <c r="P224" s="16"/>
      <c r="Q224" s="16" t="s">
        <v>731</v>
      </c>
      <c r="R224" s="15">
        <v>0.23</v>
      </c>
      <c r="S224" s="31"/>
      <c r="T224" s="16"/>
      <c r="U224" s="16"/>
      <c r="V224" s="16"/>
    </row>
    <row r="225" spans="1:22" ht="18.899999999999999" customHeight="1" x14ac:dyDescent="0.3">
      <c r="A225" s="1" t="str">
        <f t="shared" si="3"/>
        <v>75-2100</v>
      </c>
      <c r="C225" s="12">
        <v>75</v>
      </c>
      <c r="D225" s="7" t="s">
        <v>1006</v>
      </c>
      <c r="E225" s="6" t="s">
        <v>1007</v>
      </c>
      <c r="F225" s="44"/>
      <c r="G225" s="23"/>
      <c r="H225" s="23"/>
      <c r="I225" s="23" t="s">
        <v>715</v>
      </c>
      <c r="J225" s="31"/>
      <c r="K225" s="49"/>
      <c r="L225" s="49"/>
      <c r="M225" s="49"/>
      <c r="N225" s="49"/>
      <c r="O225" s="49"/>
      <c r="P225" s="49"/>
      <c r="Q225" s="16"/>
      <c r="R225" s="16"/>
      <c r="S225" s="16"/>
      <c r="T225" s="16"/>
      <c r="U225" s="16"/>
      <c r="V225" s="16"/>
    </row>
    <row r="226" spans="1:22" ht="18.899999999999999" customHeight="1" x14ac:dyDescent="0.3">
      <c r="A226" s="1" t="str">
        <f t="shared" si="3"/>
        <v>75-2110</v>
      </c>
      <c r="C226" s="12">
        <v>75</v>
      </c>
      <c r="D226" s="7" t="s">
        <v>1008</v>
      </c>
      <c r="E226" s="6" t="s">
        <v>1009</v>
      </c>
      <c r="F226" s="44"/>
      <c r="G226" s="23"/>
      <c r="H226" s="96" t="s">
        <v>717</v>
      </c>
      <c r="I226" s="96"/>
      <c r="J226" s="31"/>
      <c r="K226" s="49"/>
      <c r="L226" s="49"/>
      <c r="M226" s="49"/>
      <c r="N226" s="16"/>
      <c r="O226" s="49"/>
      <c r="P226" s="16"/>
      <c r="Q226" s="16" t="s">
        <v>462</v>
      </c>
      <c r="R226" s="15">
        <v>0.15</v>
      </c>
      <c r="S226" s="31"/>
      <c r="T226" s="16"/>
      <c r="U226" s="16"/>
      <c r="V226" s="16"/>
    </row>
    <row r="227" spans="1:22" ht="18.899999999999999" customHeight="1" x14ac:dyDescent="0.3">
      <c r="A227" s="1" t="str">
        <f t="shared" si="3"/>
        <v>75-2120</v>
      </c>
      <c r="C227" s="12">
        <v>75</v>
      </c>
      <c r="D227" s="7" t="s">
        <v>1010</v>
      </c>
      <c r="E227" s="6" t="s">
        <v>1011</v>
      </c>
      <c r="F227" s="44"/>
      <c r="G227" s="23"/>
      <c r="H227" s="23"/>
      <c r="I227" s="23" t="s">
        <v>715</v>
      </c>
      <c r="J227" s="31"/>
      <c r="K227" s="49"/>
      <c r="L227" s="49"/>
      <c r="M227" s="49"/>
      <c r="N227" s="49"/>
      <c r="O227" s="49"/>
      <c r="P227" s="49"/>
      <c r="Q227" s="16"/>
      <c r="R227" s="16"/>
      <c r="S227" s="16"/>
      <c r="T227" s="16"/>
      <c r="U227" s="16"/>
      <c r="V227" s="16"/>
    </row>
    <row r="228" spans="1:22" ht="18.899999999999999" customHeight="1" x14ac:dyDescent="0.3">
      <c r="A228" s="1" t="str">
        <f t="shared" si="3"/>
        <v>75-2130</v>
      </c>
      <c r="C228" s="12">
        <v>75</v>
      </c>
      <c r="D228" s="7" t="s">
        <v>1012</v>
      </c>
      <c r="E228" s="6" t="s">
        <v>1013</v>
      </c>
      <c r="F228" s="44"/>
      <c r="G228" s="23"/>
      <c r="H228" s="96" t="s">
        <v>718</v>
      </c>
      <c r="I228" s="96"/>
      <c r="J228" s="31"/>
      <c r="K228" s="49"/>
      <c r="L228" s="49"/>
      <c r="M228" s="49"/>
      <c r="N228" s="16"/>
      <c r="O228" s="49"/>
      <c r="P228" s="16"/>
      <c r="Q228" s="16" t="s">
        <v>216</v>
      </c>
      <c r="R228" s="15">
        <v>0.05</v>
      </c>
      <c r="S228" s="31"/>
      <c r="T228" s="16"/>
      <c r="U228" s="16"/>
      <c r="V228" s="16"/>
    </row>
    <row r="229" spans="1:22" ht="18.899999999999999" customHeight="1" x14ac:dyDescent="0.3">
      <c r="A229" s="1" t="str">
        <f t="shared" si="3"/>
        <v>75-2140</v>
      </c>
      <c r="C229" s="12">
        <v>75</v>
      </c>
      <c r="D229" s="7" t="s">
        <v>1014</v>
      </c>
      <c r="E229" s="6" t="s">
        <v>1015</v>
      </c>
      <c r="F229" s="44"/>
      <c r="G229" s="23"/>
      <c r="H229" s="23"/>
      <c r="I229" s="23" t="s">
        <v>715</v>
      </c>
      <c r="J229" s="31"/>
      <c r="K229" s="49"/>
      <c r="L229" s="49"/>
      <c r="M229" s="49"/>
      <c r="N229" s="49"/>
      <c r="O229" s="49"/>
      <c r="P229" s="49"/>
      <c r="Q229" s="16"/>
      <c r="R229" s="16"/>
      <c r="S229" s="16"/>
      <c r="T229" s="16"/>
      <c r="U229" s="16"/>
      <c r="V229" s="16"/>
    </row>
    <row r="230" spans="1:22" ht="18.899999999999999" customHeight="1" x14ac:dyDescent="0.3">
      <c r="A230" s="1" t="str">
        <f t="shared" si="3"/>
        <v>75-2150</v>
      </c>
      <c r="C230" s="12">
        <v>75</v>
      </c>
      <c r="D230" s="7" t="s">
        <v>1016</v>
      </c>
      <c r="E230" s="6" t="s">
        <v>1017</v>
      </c>
      <c r="F230" s="44"/>
      <c r="G230" s="23"/>
      <c r="H230" s="96" t="s">
        <v>719</v>
      </c>
      <c r="I230" s="96"/>
      <c r="J230" s="31"/>
      <c r="K230" s="49"/>
      <c r="L230" s="49"/>
      <c r="M230" s="49"/>
      <c r="N230" s="16"/>
      <c r="O230" s="49"/>
      <c r="P230" s="16"/>
      <c r="Q230" s="16" t="s">
        <v>206</v>
      </c>
      <c r="R230" s="15">
        <v>0</v>
      </c>
      <c r="S230" s="31"/>
      <c r="T230" s="31"/>
      <c r="U230" s="31"/>
      <c r="V230" s="31"/>
    </row>
    <row r="231" spans="1:22" ht="18.899999999999999" customHeight="1" x14ac:dyDescent="0.3">
      <c r="A231" s="1" t="str">
        <f t="shared" si="3"/>
        <v>75-2160</v>
      </c>
      <c r="C231" s="12">
        <v>75</v>
      </c>
      <c r="D231" s="7" t="s">
        <v>1018</v>
      </c>
      <c r="E231" s="6" t="s">
        <v>1019</v>
      </c>
      <c r="F231" s="44"/>
      <c r="G231" s="23"/>
      <c r="H231" s="23"/>
      <c r="I231" s="23" t="s">
        <v>715</v>
      </c>
      <c r="J231" s="31"/>
      <c r="K231" s="49"/>
      <c r="L231" s="49"/>
      <c r="M231" s="49"/>
      <c r="N231" s="49"/>
      <c r="O231" s="49"/>
      <c r="P231" s="49"/>
      <c r="Q231" s="16"/>
      <c r="R231" s="16"/>
      <c r="S231" s="16"/>
      <c r="T231" s="16"/>
      <c r="U231" s="16"/>
      <c r="V231" s="16"/>
    </row>
    <row r="232" spans="1:22" ht="18.899999999999999" customHeight="1" x14ac:dyDescent="0.3">
      <c r="A232" s="1" t="str">
        <f t="shared" si="3"/>
        <v>75-2170</v>
      </c>
      <c r="C232" s="12">
        <v>75</v>
      </c>
      <c r="D232" s="7" t="s">
        <v>1020</v>
      </c>
      <c r="E232" s="6" t="s">
        <v>1021</v>
      </c>
      <c r="F232" s="44"/>
      <c r="G232" s="23"/>
      <c r="H232" s="96" t="s">
        <v>720</v>
      </c>
      <c r="I232" s="96"/>
      <c r="J232" s="31"/>
      <c r="K232" s="49"/>
      <c r="L232" s="49"/>
      <c r="M232" s="49"/>
      <c r="N232" s="16"/>
      <c r="O232" s="49"/>
      <c r="P232" s="16"/>
      <c r="Q232" s="16" t="s">
        <v>216</v>
      </c>
      <c r="R232" s="15">
        <v>0.05</v>
      </c>
      <c r="S232" s="16"/>
      <c r="T232" s="31"/>
      <c r="U232" s="31"/>
      <c r="V232" s="31"/>
    </row>
    <row r="233" spans="1:22" ht="18.899999999999999" customHeight="1" x14ac:dyDescent="0.3">
      <c r="A233" s="1" t="str">
        <f t="shared" si="3"/>
        <v>75-2180</v>
      </c>
      <c r="C233" s="12">
        <v>75</v>
      </c>
      <c r="D233" s="7" t="s">
        <v>1022</v>
      </c>
      <c r="E233" s="6" t="s">
        <v>1023</v>
      </c>
      <c r="F233" s="44"/>
      <c r="G233" s="23"/>
      <c r="H233" s="23"/>
      <c r="I233" s="23" t="s">
        <v>715</v>
      </c>
      <c r="J233" s="31"/>
      <c r="K233" s="49"/>
      <c r="L233" s="49"/>
      <c r="M233" s="49"/>
      <c r="N233" s="49"/>
      <c r="O233" s="49"/>
      <c r="P233" s="49"/>
      <c r="Q233" s="16"/>
      <c r="R233" s="16"/>
      <c r="S233" s="16"/>
      <c r="T233" s="16"/>
      <c r="U233" s="16"/>
      <c r="V233" s="16"/>
    </row>
    <row r="234" spans="1:22" ht="18.899999999999999" customHeight="1" x14ac:dyDescent="0.3">
      <c r="A234" s="1" t="str">
        <f t="shared" si="3"/>
        <v>75-2190</v>
      </c>
      <c r="C234" s="12">
        <v>75</v>
      </c>
      <c r="D234" s="7" t="s">
        <v>1024</v>
      </c>
      <c r="E234" s="6" t="s">
        <v>1025</v>
      </c>
      <c r="F234" s="44"/>
      <c r="G234" s="23"/>
      <c r="H234" s="96" t="s">
        <v>721</v>
      </c>
      <c r="I234" s="96"/>
      <c r="J234" s="31"/>
      <c r="K234" s="49"/>
      <c r="L234" s="49"/>
      <c r="M234" s="49"/>
      <c r="N234" s="16"/>
      <c r="O234" s="49"/>
      <c r="P234" s="16"/>
      <c r="Q234" s="16" t="s">
        <v>248</v>
      </c>
      <c r="R234" s="15">
        <v>0.2</v>
      </c>
      <c r="S234" s="16"/>
      <c r="T234" s="31"/>
      <c r="U234" s="31"/>
      <c r="V234" s="31"/>
    </row>
    <row r="235" spans="1:22" ht="18.899999999999999" customHeight="1" x14ac:dyDescent="0.3">
      <c r="A235" s="1" t="str">
        <f t="shared" si="3"/>
        <v>75-2200</v>
      </c>
      <c r="C235" s="12">
        <v>75</v>
      </c>
      <c r="D235" s="7" t="s">
        <v>1026</v>
      </c>
      <c r="E235" s="6" t="s">
        <v>1027</v>
      </c>
      <c r="F235" s="44"/>
      <c r="G235" s="23"/>
      <c r="H235" s="23"/>
      <c r="I235" s="23" t="s">
        <v>715</v>
      </c>
      <c r="J235" s="31"/>
      <c r="K235" s="49"/>
      <c r="L235" s="49"/>
      <c r="M235" s="49"/>
      <c r="N235" s="49"/>
      <c r="O235" s="49"/>
      <c r="P235" s="49"/>
      <c r="Q235" s="16"/>
      <c r="R235" s="16"/>
      <c r="S235" s="16"/>
      <c r="T235" s="16"/>
      <c r="U235" s="16"/>
      <c r="V235" s="16"/>
    </row>
    <row r="236" spans="1:22" ht="18.899999999999999" customHeight="1" x14ac:dyDescent="0.3">
      <c r="A236" s="1" t="str">
        <f t="shared" si="3"/>
        <v>75-2210</v>
      </c>
      <c r="C236" s="12">
        <v>75</v>
      </c>
      <c r="D236" s="7" t="s">
        <v>1028</v>
      </c>
      <c r="E236" s="6" t="s">
        <v>1029</v>
      </c>
      <c r="F236" s="44"/>
      <c r="G236" s="23"/>
      <c r="H236" s="96" t="s">
        <v>722</v>
      </c>
      <c r="I236" s="96"/>
      <c r="J236" s="31"/>
      <c r="K236" s="49"/>
      <c r="L236" s="49"/>
      <c r="M236" s="49"/>
      <c r="N236" s="16"/>
      <c r="O236" s="49"/>
      <c r="P236" s="16"/>
      <c r="Q236" s="16" t="s">
        <v>134</v>
      </c>
      <c r="R236" s="15">
        <v>0.7</v>
      </c>
      <c r="S236" s="16"/>
      <c r="T236" s="31"/>
      <c r="U236" s="31"/>
      <c r="V236" s="31"/>
    </row>
    <row r="237" spans="1:22" ht="18.899999999999999" customHeight="1" x14ac:dyDescent="0.3">
      <c r="A237" s="1" t="str">
        <f t="shared" si="3"/>
        <v>75-2220</v>
      </c>
      <c r="C237" s="12">
        <v>75</v>
      </c>
      <c r="D237" s="7" t="s">
        <v>1030</v>
      </c>
      <c r="E237" s="6" t="s">
        <v>1031</v>
      </c>
      <c r="F237" s="44"/>
      <c r="G237" s="23"/>
      <c r="H237" s="23"/>
      <c r="I237" s="23" t="s">
        <v>715</v>
      </c>
      <c r="J237" s="31"/>
      <c r="K237" s="49"/>
      <c r="L237" s="49"/>
      <c r="M237" s="49"/>
      <c r="N237" s="49"/>
      <c r="O237" s="49"/>
      <c r="P237" s="16"/>
      <c r="Q237" s="16"/>
      <c r="R237" s="16"/>
      <c r="S237" s="16"/>
      <c r="T237" s="16"/>
      <c r="U237" s="16"/>
      <c r="V237" s="16"/>
    </row>
    <row r="238" spans="1:22" ht="39.9" customHeight="1" x14ac:dyDescent="0.3">
      <c r="A238" s="1" t="str">
        <f t="shared" si="3"/>
        <v>75-2230</v>
      </c>
      <c r="C238" s="12">
        <v>75</v>
      </c>
      <c r="D238" s="7" t="s">
        <v>1032</v>
      </c>
      <c r="E238" s="6" t="s">
        <v>1033</v>
      </c>
      <c r="F238" s="44"/>
      <c r="G238" s="81" t="s">
        <v>800</v>
      </c>
      <c r="H238" s="81"/>
      <c r="I238" s="81"/>
      <c r="J238" s="31"/>
      <c r="K238" s="31"/>
      <c r="L238" s="31"/>
      <c r="M238" s="31"/>
      <c r="N238" s="16"/>
      <c r="O238" s="31"/>
      <c r="P238" s="16"/>
      <c r="Q238" s="16"/>
      <c r="R238" s="16"/>
      <c r="S238" s="31"/>
      <c r="T238" s="31"/>
      <c r="U238" s="31"/>
      <c r="V238" s="31"/>
    </row>
    <row r="239" spans="1:22" ht="18.899999999999999" customHeight="1" x14ac:dyDescent="0.3">
      <c r="A239" s="1" t="str">
        <f t="shared" si="3"/>
        <v>75-2240</v>
      </c>
      <c r="C239" s="12">
        <v>75</v>
      </c>
      <c r="D239" s="7" t="s">
        <v>1034</v>
      </c>
      <c r="E239" s="6" t="s">
        <v>1035</v>
      </c>
      <c r="F239" s="44"/>
      <c r="G239" s="23"/>
      <c r="H239" s="96" t="s">
        <v>714</v>
      </c>
      <c r="I239" s="112"/>
      <c r="J239" s="31"/>
      <c r="K239" s="49"/>
      <c r="L239" s="49"/>
      <c r="M239" s="49"/>
      <c r="N239" s="16"/>
      <c r="O239" s="49"/>
      <c r="P239" s="16"/>
      <c r="Q239" s="16" t="s">
        <v>472</v>
      </c>
      <c r="R239" s="15">
        <v>0.35</v>
      </c>
      <c r="S239" s="31"/>
      <c r="T239" s="16"/>
      <c r="U239" s="16"/>
      <c r="V239" s="16"/>
    </row>
    <row r="240" spans="1:22" ht="18.899999999999999" customHeight="1" x14ac:dyDescent="0.3">
      <c r="A240" s="1" t="str">
        <f t="shared" si="3"/>
        <v>75-2250</v>
      </c>
      <c r="C240" s="12">
        <v>75</v>
      </c>
      <c r="D240" s="7" t="s">
        <v>1036</v>
      </c>
      <c r="E240" s="6" t="s">
        <v>1037</v>
      </c>
      <c r="F240" s="44"/>
      <c r="G240" s="23"/>
      <c r="H240" s="23"/>
      <c r="I240" s="23" t="s">
        <v>715</v>
      </c>
      <c r="J240" s="31"/>
      <c r="K240" s="49"/>
      <c r="L240" s="49"/>
      <c r="M240" s="49"/>
      <c r="N240" s="49"/>
      <c r="O240" s="49"/>
      <c r="P240" s="49"/>
      <c r="Q240" s="16"/>
      <c r="R240" s="16"/>
      <c r="S240" s="16"/>
      <c r="T240" s="16"/>
      <c r="U240" s="16"/>
      <c r="V240" s="16"/>
    </row>
    <row r="241" spans="1:22" ht="18.899999999999999" customHeight="1" x14ac:dyDescent="0.3">
      <c r="A241" s="1" t="str">
        <f t="shared" si="3"/>
        <v>75-2260</v>
      </c>
      <c r="C241" s="12">
        <v>75</v>
      </c>
      <c r="D241" s="7" t="s">
        <v>1038</v>
      </c>
      <c r="E241" s="6" t="s">
        <v>1039</v>
      </c>
      <c r="F241" s="44"/>
      <c r="G241" s="23"/>
      <c r="H241" s="96" t="s">
        <v>716</v>
      </c>
      <c r="I241" s="114"/>
      <c r="J241" s="31"/>
      <c r="K241" s="49"/>
      <c r="L241" s="49"/>
      <c r="M241" s="49"/>
      <c r="N241" s="16"/>
      <c r="O241" s="49"/>
      <c r="P241" s="16"/>
      <c r="Q241" s="16" t="s">
        <v>734</v>
      </c>
      <c r="R241" s="15">
        <v>0.28000000000000003</v>
      </c>
      <c r="S241" s="31"/>
      <c r="T241" s="16"/>
      <c r="U241" s="16"/>
      <c r="V241" s="16"/>
    </row>
    <row r="242" spans="1:22" ht="18.899999999999999" customHeight="1" x14ac:dyDescent="0.3">
      <c r="A242" s="1" t="str">
        <f t="shared" si="3"/>
        <v>75-2270</v>
      </c>
      <c r="C242" s="12">
        <v>75</v>
      </c>
      <c r="D242" s="7" t="s">
        <v>1040</v>
      </c>
      <c r="E242" s="6" t="s">
        <v>1041</v>
      </c>
      <c r="F242" s="44"/>
      <c r="G242" s="23"/>
      <c r="H242" s="23"/>
      <c r="I242" s="23" t="s">
        <v>715</v>
      </c>
      <c r="J242" s="31"/>
      <c r="K242" s="49"/>
      <c r="L242" s="49"/>
      <c r="M242" s="49"/>
      <c r="N242" s="49"/>
      <c r="O242" s="49"/>
      <c r="P242" s="49"/>
      <c r="Q242" s="16"/>
      <c r="R242" s="16"/>
      <c r="S242" s="16"/>
      <c r="T242" s="16"/>
      <c r="U242" s="16"/>
      <c r="V242" s="16"/>
    </row>
    <row r="243" spans="1:22" ht="18.899999999999999" customHeight="1" x14ac:dyDescent="0.3">
      <c r="A243" s="1" t="str">
        <f t="shared" si="3"/>
        <v>75-2280</v>
      </c>
      <c r="C243" s="12">
        <v>75</v>
      </c>
      <c r="D243" s="7" t="s">
        <v>1042</v>
      </c>
      <c r="E243" s="6" t="s">
        <v>1043</v>
      </c>
      <c r="F243" s="44"/>
      <c r="G243" s="23"/>
      <c r="H243" s="96" t="s">
        <v>717</v>
      </c>
      <c r="I243" s="96"/>
      <c r="J243" s="31"/>
      <c r="K243" s="49"/>
      <c r="L243" s="49"/>
      <c r="M243" s="49"/>
      <c r="N243" s="16"/>
      <c r="O243" s="49"/>
      <c r="P243" s="16"/>
      <c r="Q243" s="16" t="s">
        <v>248</v>
      </c>
      <c r="R243" s="15">
        <v>0.2</v>
      </c>
      <c r="S243" s="31"/>
      <c r="T243" s="16"/>
      <c r="U243" s="16"/>
      <c r="V243" s="16"/>
    </row>
    <row r="244" spans="1:22" ht="18.899999999999999" customHeight="1" x14ac:dyDescent="0.3">
      <c r="A244" s="1" t="str">
        <f t="shared" si="3"/>
        <v>75-2290</v>
      </c>
      <c r="C244" s="12">
        <v>75</v>
      </c>
      <c r="D244" s="7" t="s">
        <v>1044</v>
      </c>
      <c r="E244" s="6" t="s">
        <v>1045</v>
      </c>
      <c r="F244" s="44"/>
      <c r="G244" s="23"/>
      <c r="H244" s="23"/>
      <c r="I244" s="23" t="s">
        <v>715</v>
      </c>
      <c r="J244" s="31"/>
      <c r="K244" s="49"/>
      <c r="L244" s="49"/>
      <c r="M244" s="49"/>
      <c r="N244" s="49"/>
      <c r="O244" s="49"/>
      <c r="P244" s="49"/>
      <c r="Q244" s="16"/>
      <c r="R244" s="16"/>
      <c r="S244" s="16"/>
      <c r="T244" s="16"/>
      <c r="U244" s="16"/>
      <c r="V244" s="16"/>
    </row>
    <row r="245" spans="1:22" ht="18.899999999999999" customHeight="1" x14ac:dyDescent="0.3">
      <c r="A245" s="1" t="str">
        <f t="shared" si="3"/>
        <v>75-2300</v>
      </c>
      <c r="C245" s="12">
        <v>75</v>
      </c>
      <c r="D245" s="7" t="s">
        <v>1046</v>
      </c>
      <c r="E245" s="6" t="s">
        <v>1047</v>
      </c>
      <c r="F245" s="44"/>
      <c r="G245" s="23"/>
      <c r="H245" s="96" t="s">
        <v>718</v>
      </c>
      <c r="I245" s="96"/>
      <c r="J245" s="31"/>
      <c r="K245" s="49"/>
      <c r="L245" s="49"/>
      <c r="M245" s="49"/>
      <c r="N245" s="16"/>
      <c r="O245" s="49"/>
      <c r="P245" s="16"/>
      <c r="Q245" s="16" t="s">
        <v>221</v>
      </c>
      <c r="R245" s="15">
        <v>0.1</v>
      </c>
      <c r="S245" s="31"/>
      <c r="T245" s="16"/>
      <c r="U245" s="16"/>
      <c r="V245" s="16"/>
    </row>
    <row r="246" spans="1:22" ht="18.899999999999999" customHeight="1" x14ac:dyDescent="0.3">
      <c r="A246" s="1" t="str">
        <f t="shared" si="3"/>
        <v>75-2310</v>
      </c>
      <c r="C246" s="12">
        <v>75</v>
      </c>
      <c r="D246" s="7" t="s">
        <v>1048</v>
      </c>
      <c r="E246" s="6" t="s">
        <v>1049</v>
      </c>
      <c r="F246" s="44"/>
      <c r="G246" s="23"/>
      <c r="H246" s="23"/>
      <c r="I246" s="23" t="s">
        <v>715</v>
      </c>
      <c r="J246" s="31"/>
      <c r="K246" s="49"/>
      <c r="L246" s="49"/>
      <c r="M246" s="49"/>
      <c r="N246" s="49"/>
      <c r="O246" s="49"/>
      <c r="P246" s="49"/>
      <c r="Q246" s="16"/>
      <c r="R246" s="16"/>
      <c r="S246" s="16"/>
      <c r="T246" s="16"/>
      <c r="U246" s="16"/>
      <c r="V246" s="16"/>
    </row>
    <row r="247" spans="1:22" ht="18.899999999999999" customHeight="1" x14ac:dyDescent="0.3">
      <c r="A247" s="1" t="str">
        <f t="shared" si="3"/>
        <v>75-2320</v>
      </c>
      <c r="C247" s="12">
        <v>75</v>
      </c>
      <c r="D247" s="7" t="s">
        <v>1050</v>
      </c>
      <c r="E247" s="6" t="s">
        <v>1051</v>
      </c>
      <c r="F247" s="44"/>
      <c r="G247" s="23"/>
      <c r="H247" s="96" t="s">
        <v>719</v>
      </c>
      <c r="I247" s="96"/>
      <c r="J247" s="31"/>
      <c r="K247" s="49"/>
      <c r="L247" s="49"/>
      <c r="M247" s="49"/>
      <c r="N247" s="16"/>
      <c r="O247" s="49"/>
      <c r="P247" s="16"/>
      <c r="Q247" s="16" t="s">
        <v>216</v>
      </c>
      <c r="R247" s="15">
        <v>0.05</v>
      </c>
      <c r="S247" s="31"/>
      <c r="T247" s="16"/>
      <c r="U247" s="16"/>
      <c r="V247" s="16"/>
    </row>
    <row r="248" spans="1:22" ht="18.899999999999999" customHeight="1" x14ac:dyDescent="0.3">
      <c r="A248" s="1" t="str">
        <f t="shared" si="3"/>
        <v>75-2330</v>
      </c>
      <c r="C248" s="12">
        <v>75</v>
      </c>
      <c r="D248" s="7" t="s">
        <v>1052</v>
      </c>
      <c r="E248" s="6" t="s">
        <v>1053</v>
      </c>
      <c r="F248" s="44"/>
      <c r="G248" s="23"/>
      <c r="H248" s="23"/>
      <c r="I248" s="23" t="s">
        <v>715</v>
      </c>
      <c r="J248" s="31"/>
      <c r="K248" s="49"/>
      <c r="L248" s="49"/>
      <c r="M248" s="49"/>
      <c r="N248" s="49"/>
      <c r="O248" s="49"/>
      <c r="P248" s="49"/>
      <c r="Q248" s="16"/>
      <c r="R248" s="16"/>
      <c r="S248" s="16"/>
      <c r="T248" s="16"/>
      <c r="U248" s="16"/>
      <c r="V248" s="16"/>
    </row>
    <row r="249" spans="1:22" ht="18.899999999999999" customHeight="1" x14ac:dyDescent="0.3">
      <c r="A249" s="1" t="str">
        <f t="shared" si="3"/>
        <v>75-2340</v>
      </c>
      <c r="C249" s="12">
        <v>75</v>
      </c>
      <c r="D249" s="7" t="s">
        <v>1054</v>
      </c>
      <c r="E249" s="6" t="s">
        <v>1055</v>
      </c>
      <c r="F249" s="44"/>
      <c r="G249" s="23"/>
      <c r="H249" s="96" t="s">
        <v>720</v>
      </c>
      <c r="I249" s="96"/>
      <c r="J249" s="31"/>
      <c r="K249" s="49"/>
      <c r="L249" s="49"/>
      <c r="M249" s="49"/>
      <c r="N249" s="16"/>
      <c r="O249" s="49"/>
      <c r="P249" s="16"/>
      <c r="Q249" s="16" t="s">
        <v>206</v>
      </c>
      <c r="R249" s="15">
        <v>0</v>
      </c>
      <c r="S249" s="31"/>
      <c r="T249" s="31"/>
      <c r="U249" s="31"/>
      <c r="V249" s="31"/>
    </row>
    <row r="250" spans="1:22" ht="18.899999999999999" customHeight="1" x14ac:dyDescent="0.3">
      <c r="A250" s="1" t="str">
        <f t="shared" si="3"/>
        <v>75-2350</v>
      </c>
      <c r="C250" s="12">
        <v>75</v>
      </c>
      <c r="D250" s="7" t="s">
        <v>1056</v>
      </c>
      <c r="E250" s="6" t="s">
        <v>1057</v>
      </c>
      <c r="F250" s="44"/>
      <c r="G250" s="23"/>
      <c r="H250" s="23"/>
      <c r="I250" s="23" t="s">
        <v>715</v>
      </c>
      <c r="J250" s="31"/>
      <c r="K250" s="49"/>
      <c r="L250" s="49"/>
      <c r="M250" s="49"/>
      <c r="N250" s="49"/>
      <c r="O250" s="49"/>
      <c r="P250" s="49"/>
      <c r="Q250" s="16"/>
      <c r="R250" s="16"/>
      <c r="S250" s="16"/>
      <c r="T250" s="16"/>
      <c r="U250" s="16"/>
      <c r="V250" s="16"/>
    </row>
    <row r="251" spans="1:22" ht="18.899999999999999" customHeight="1" x14ac:dyDescent="0.3">
      <c r="A251" s="1" t="str">
        <f t="shared" si="3"/>
        <v>75-2360</v>
      </c>
      <c r="C251" s="12">
        <v>75</v>
      </c>
      <c r="D251" s="7" t="s">
        <v>1058</v>
      </c>
      <c r="E251" s="6" t="s">
        <v>1059</v>
      </c>
      <c r="F251" s="44"/>
      <c r="G251" s="23"/>
      <c r="H251" s="96" t="s">
        <v>721</v>
      </c>
      <c r="I251" s="96"/>
      <c r="J251" s="31"/>
      <c r="K251" s="49"/>
      <c r="L251" s="49"/>
      <c r="M251" s="49"/>
      <c r="N251" s="16"/>
      <c r="O251" s="49"/>
      <c r="P251" s="16"/>
      <c r="Q251" s="16" t="s">
        <v>462</v>
      </c>
      <c r="R251" s="15">
        <v>0.15</v>
      </c>
      <c r="S251" s="16"/>
      <c r="T251" s="31"/>
      <c r="U251" s="31"/>
      <c r="V251" s="31"/>
    </row>
    <row r="252" spans="1:22" ht="18.899999999999999" customHeight="1" x14ac:dyDescent="0.3">
      <c r="A252" s="1" t="str">
        <f t="shared" si="3"/>
        <v>75-2370</v>
      </c>
      <c r="C252" s="12">
        <v>75</v>
      </c>
      <c r="D252" s="7" t="s">
        <v>1060</v>
      </c>
      <c r="E252" s="6" t="s">
        <v>1061</v>
      </c>
      <c r="F252" s="44"/>
      <c r="G252" s="23"/>
      <c r="H252" s="23"/>
      <c r="I252" s="23" t="s">
        <v>715</v>
      </c>
      <c r="J252" s="31"/>
      <c r="K252" s="49"/>
      <c r="L252" s="49"/>
      <c r="M252" s="49"/>
      <c r="N252" s="49"/>
      <c r="O252" s="49"/>
      <c r="P252" s="49"/>
      <c r="Q252" s="16"/>
      <c r="R252" s="16"/>
      <c r="S252" s="16"/>
      <c r="T252" s="16"/>
      <c r="U252" s="16"/>
      <c r="V252" s="16"/>
    </row>
    <row r="253" spans="1:22" ht="18.899999999999999" customHeight="1" x14ac:dyDescent="0.3">
      <c r="A253" s="1" t="str">
        <f t="shared" si="3"/>
        <v>75-2380</v>
      </c>
      <c r="C253" s="12">
        <v>75</v>
      </c>
      <c r="D253" s="7" t="s">
        <v>1062</v>
      </c>
      <c r="E253" s="6" t="s">
        <v>1063</v>
      </c>
      <c r="F253" s="44"/>
      <c r="G253" s="23"/>
      <c r="H253" s="96" t="s">
        <v>722</v>
      </c>
      <c r="I253" s="96"/>
      <c r="J253" s="31"/>
      <c r="K253" s="49"/>
      <c r="L253" s="49"/>
      <c r="M253" s="49"/>
      <c r="N253" s="16"/>
      <c r="O253" s="49"/>
      <c r="P253" s="16"/>
      <c r="Q253" s="16" t="s">
        <v>138</v>
      </c>
      <c r="R253" s="15">
        <v>0.65</v>
      </c>
      <c r="S253" s="16"/>
      <c r="T253" s="31"/>
      <c r="U253" s="31"/>
      <c r="V253" s="31"/>
    </row>
    <row r="254" spans="1:22" ht="18.899999999999999" customHeight="1" x14ac:dyDescent="0.3">
      <c r="A254" s="1" t="str">
        <f t="shared" si="3"/>
        <v>75-2390</v>
      </c>
      <c r="C254" s="12">
        <v>75</v>
      </c>
      <c r="D254" s="7" t="s">
        <v>1064</v>
      </c>
      <c r="E254" s="6" t="s">
        <v>1065</v>
      </c>
      <c r="F254" s="44"/>
      <c r="G254" s="23"/>
      <c r="H254" s="23"/>
      <c r="I254" s="23" t="s">
        <v>715</v>
      </c>
      <c r="J254" s="31"/>
      <c r="K254" s="49"/>
      <c r="L254" s="49"/>
      <c r="M254" s="49"/>
      <c r="N254" s="49"/>
      <c r="O254" s="49"/>
      <c r="P254" s="16"/>
      <c r="Q254" s="16"/>
      <c r="R254" s="16"/>
      <c r="S254" s="16"/>
      <c r="T254" s="16"/>
      <c r="U254" s="16"/>
      <c r="V254" s="16"/>
    </row>
    <row r="255" spans="1:22" ht="18.899999999999999" customHeight="1" x14ac:dyDescent="0.3">
      <c r="A255" s="1" t="str">
        <f t="shared" si="3"/>
        <v>75-2400</v>
      </c>
      <c r="C255" s="12">
        <v>75</v>
      </c>
      <c r="D255" s="7" t="s">
        <v>1066</v>
      </c>
      <c r="E255" s="6" t="s">
        <v>1067</v>
      </c>
      <c r="F255" s="44"/>
      <c r="G255" s="81" t="s">
        <v>820</v>
      </c>
      <c r="H255" s="81"/>
      <c r="I255" s="81"/>
      <c r="J255" s="31"/>
      <c r="K255" s="31"/>
      <c r="L255" s="31"/>
      <c r="M255" s="31"/>
      <c r="N255" s="16"/>
      <c r="O255" s="31"/>
      <c r="P255" s="16"/>
      <c r="Q255" s="16"/>
      <c r="R255" s="16"/>
      <c r="S255" s="31"/>
      <c r="T255" s="31"/>
      <c r="U255" s="31"/>
      <c r="V255" s="31"/>
    </row>
    <row r="256" spans="1:22" ht="18.899999999999999" customHeight="1" x14ac:dyDescent="0.3">
      <c r="A256" s="1" t="str">
        <f t="shared" si="3"/>
        <v>75-2410</v>
      </c>
      <c r="C256" s="12">
        <v>75</v>
      </c>
      <c r="D256" s="7" t="s">
        <v>1068</v>
      </c>
      <c r="E256" s="6" t="s">
        <v>1069</v>
      </c>
      <c r="F256" s="44"/>
      <c r="G256" s="23"/>
      <c r="H256" s="96" t="s">
        <v>714</v>
      </c>
      <c r="I256" s="112"/>
      <c r="J256" s="31"/>
      <c r="K256" s="49"/>
      <c r="L256" s="49"/>
      <c r="M256" s="49"/>
      <c r="N256" s="16"/>
      <c r="O256" s="49"/>
      <c r="P256" s="16"/>
      <c r="Q256" s="16" t="s">
        <v>142</v>
      </c>
      <c r="R256" s="15">
        <v>0.5</v>
      </c>
      <c r="S256" s="31"/>
      <c r="T256" s="16"/>
      <c r="U256" s="16"/>
      <c r="V256" s="16"/>
    </row>
    <row r="257" spans="1:22" ht="18.899999999999999" customHeight="1" x14ac:dyDescent="0.3">
      <c r="A257" s="1" t="str">
        <f t="shared" si="3"/>
        <v>75-2420</v>
      </c>
      <c r="C257" s="12">
        <v>75</v>
      </c>
      <c r="D257" s="7" t="s">
        <v>1070</v>
      </c>
      <c r="E257" s="6" t="s">
        <v>1071</v>
      </c>
      <c r="F257" s="44"/>
      <c r="G257" s="23"/>
      <c r="H257" s="23"/>
      <c r="I257" s="23" t="s">
        <v>715</v>
      </c>
      <c r="J257" s="31"/>
      <c r="K257" s="49"/>
      <c r="L257" s="49"/>
      <c r="M257" s="49"/>
      <c r="N257" s="49"/>
      <c r="O257" s="49"/>
      <c r="P257" s="49"/>
      <c r="Q257" s="16"/>
      <c r="R257" s="16"/>
      <c r="S257" s="16"/>
      <c r="T257" s="16"/>
      <c r="U257" s="16"/>
      <c r="V257" s="16"/>
    </row>
    <row r="258" spans="1:22" ht="18.899999999999999" customHeight="1" x14ac:dyDescent="0.3">
      <c r="A258" s="1" t="str">
        <f t="shared" si="3"/>
        <v>75-2430</v>
      </c>
      <c r="C258" s="12">
        <v>75</v>
      </c>
      <c r="D258" s="7" t="s">
        <v>1072</v>
      </c>
      <c r="E258" s="6" t="s">
        <v>1073</v>
      </c>
      <c r="F258" s="44"/>
      <c r="G258" s="23"/>
      <c r="H258" s="96" t="s">
        <v>716</v>
      </c>
      <c r="I258" s="114"/>
      <c r="J258" s="31"/>
      <c r="K258" s="49"/>
      <c r="L258" s="49"/>
      <c r="M258" s="49"/>
      <c r="N258" s="16"/>
      <c r="O258" s="49"/>
      <c r="P258" s="16"/>
      <c r="Q258" s="16" t="s">
        <v>737</v>
      </c>
      <c r="R258" s="15">
        <v>0.43</v>
      </c>
      <c r="S258" s="31"/>
      <c r="T258" s="16"/>
      <c r="U258" s="16"/>
      <c r="V258" s="16"/>
    </row>
    <row r="259" spans="1:22" ht="18.899999999999999" customHeight="1" x14ac:dyDescent="0.3">
      <c r="A259" s="1" t="str">
        <f t="shared" si="3"/>
        <v>75-2440</v>
      </c>
      <c r="C259" s="12">
        <v>75</v>
      </c>
      <c r="D259" s="7" t="s">
        <v>1074</v>
      </c>
      <c r="E259" s="6" t="s">
        <v>1075</v>
      </c>
      <c r="F259" s="44"/>
      <c r="G259" s="23"/>
      <c r="H259" s="23"/>
      <c r="I259" s="23" t="s">
        <v>715</v>
      </c>
      <c r="J259" s="31"/>
      <c r="K259" s="49"/>
      <c r="L259" s="49"/>
      <c r="M259" s="49"/>
      <c r="N259" s="49"/>
      <c r="O259" s="49"/>
      <c r="P259" s="49"/>
      <c r="Q259" s="16"/>
      <c r="R259" s="16"/>
      <c r="S259" s="16"/>
      <c r="T259" s="16"/>
      <c r="U259" s="16"/>
      <c r="V259" s="16"/>
    </row>
    <row r="260" spans="1:22" ht="18.899999999999999" customHeight="1" x14ac:dyDescent="0.3">
      <c r="A260" s="1" t="str">
        <f t="shared" si="3"/>
        <v>75-2450</v>
      </c>
      <c r="C260" s="12">
        <v>75</v>
      </c>
      <c r="D260" s="7" t="s">
        <v>1076</v>
      </c>
      <c r="E260" s="6" t="s">
        <v>1077</v>
      </c>
      <c r="F260" s="44"/>
      <c r="G260" s="23"/>
      <c r="H260" s="96" t="s">
        <v>717</v>
      </c>
      <c r="I260" s="96"/>
      <c r="J260" s="31"/>
      <c r="K260" s="49"/>
      <c r="L260" s="49"/>
      <c r="M260" s="49"/>
      <c r="N260" s="16"/>
      <c r="O260" s="49"/>
      <c r="P260" s="16"/>
      <c r="Q260" s="16" t="s">
        <v>472</v>
      </c>
      <c r="R260" s="15">
        <v>0.35</v>
      </c>
      <c r="S260" s="31"/>
      <c r="T260" s="16"/>
      <c r="U260" s="16"/>
      <c r="V260" s="16"/>
    </row>
    <row r="261" spans="1:22" ht="18.899999999999999" customHeight="1" x14ac:dyDescent="0.3">
      <c r="A261" s="1" t="str">
        <f t="shared" si="3"/>
        <v>75-2460</v>
      </c>
      <c r="C261" s="12">
        <v>75</v>
      </c>
      <c r="D261" s="7" t="s">
        <v>1078</v>
      </c>
      <c r="E261" s="6" t="s">
        <v>1079</v>
      </c>
      <c r="F261" s="44"/>
      <c r="G261" s="23"/>
      <c r="H261" s="23"/>
      <c r="I261" s="23" t="s">
        <v>715</v>
      </c>
      <c r="J261" s="31"/>
      <c r="K261" s="49"/>
      <c r="L261" s="49"/>
      <c r="M261" s="49"/>
      <c r="N261" s="49"/>
      <c r="O261" s="49"/>
      <c r="P261" s="49"/>
      <c r="Q261" s="16"/>
      <c r="R261" s="16"/>
      <c r="S261" s="16"/>
      <c r="T261" s="16"/>
      <c r="U261" s="16"/>
      <c r="V261" s="16"/>
    </row>
    <row r="262" spans="1:22" ht="18.899999999999999" customHeight="1" x14ac:dyDescent="0.3">
      <c r="A262" s="1" t="str">
        <f t="shared" si="3"/>
        <v>75-2470</v>
      </c>
      <c r="C262" s="12">
        <v>75</v>
      </c>
      <c r="D262" s="7" t="s">
        <v>1080</v>
      </c>
      <c r="E262" s="6" t="s">
        <v>1081</v>
      </c>
      <c r="F262" s="44"/>
      <c r="G262" s="23"/>
      <c r="H262" s="96" t="s">
        <v>718</v>
      </c>
      <c r="I262" s="96"/>
      <c r="J262" s="31"/>
      <c r="K262" s="49"/>
      <c r="L262" s="49"/>
      <c r="M262" s="49"/>
      <c r="N262" s="16"/>
      <c r="O262" s="49"/>
      <c r="P262" s="16"/>
      <c r="Q262" s="16" t="s">
        <v>228</v>
      </c>
      <c r="R262" s="15">
        <v>0.25</v>
      </c>
      <c r="S262" s="31"/>
      <c r="T262" s="16"/>
      <c r="U262" s="16"/>
      <c r="V262" s="16"/>
    </row>
    <row r="263" spans="1:22" ht="18.899999999999999" customHeight="1" x14ac:dyDescent="0.3">
      <c r="A263" s="1" t="str">
        <f t="shared" si="3"/>
        <v>75-2480</v>
      </c>
      <c r="C263" s="12">
        <v>75</v>
      </c>
      <c r="D263" s="7" t="s">
        <v>1082</v>
      </c>
      <c r="E263" s="6" t="s">
        <v>1083</v>
      </c>
      <c r="F263" s="44"/>
      <c r="G263" s="23"/>
      <c r="H263" s="23"/>
      <c r="I263" s="23" t="s">
        <v>715</v>
      </c>
      <c r="J263" s="31"/>
      <c r="K263" s="49"/>
      <c r="L263" s="49"/>
      <c r="M263" s="49"/>
      <c r="N263" s="49"/>
      <c r="O263" s="49"/>
      <c r="P263" s="49"/>
      <c r="Q263" s="16"/>
      <c r="R263" s="16"/>
      <c r="S263" s="16"/>
      <c r="T263" s="16"/>
      <c r="U263" s="16"/>
      <c r="V263" s="16"/>
    </row>
    <row r="264" spans="1:22" ht="18.899999999999999" customHeight="1" x14ac:dyDescent="0.3">
      <c r="A264" s="1" t="str">
        <f t="shared" si="3"/>
        <v>75-2490</v>
      </c>
      <c r="C264" s="12">
        <v>75</v>
      </c>
      <c r="D264" s="7" t="s">
        <v>1084</v>
      </c>
      <c r="E264" s="6" t="s">
        <v>1085</v>
      </c>
      <c r="F264" s="44"/>
      <c r="G264" s="23"/>
      <c r="H264" s="96" t="s">
        <v>719</v>
      </c>
      <c r="I264" s="96"/>
      <c r="J264" s="31"/>
      <c r="K264" s="49"/>
      <c r="L264" s="49"/>
      <c r="M264" s="49"/>
      <c r="N264" s="16"/>
      <c r="O264" s="49"/>
      <c r="P264" s="16"/>
      <c r="Q264" s="16" t="s">
        <v>248</v>
      </c>
      <c r="R264" s="15">
        <v>0.2</v>
      </c>
      <c r="S264" s="31"/>
      <c r="T264" s="16"/>
      <c r="U264" s="16"/>
      <c r="V264" s="16"/>
    </row>
    <row r="265" spans="1:22" ht="18.899999999999999" customHeight="1" x14ac:dyDescent="0.3">
      <c r="A265" s="1" t="str">
        <f t="shared" si="3"/>
        <v>75-2500</v>
      </c>
      <c r="C265" s="12">
        <v>75</v>
      </c>
      <c r="D265" s="7" t="s">
        <v>1086</v>
      </c>
      <c r="E265" s="6" t="s">
        <v>1087</v>
      </c>
      <c r="F265" s="44"/>
      <c r="G265" s="23"/>
      <c r="H265" s="23"/>
      <c r="I265" s="23" t="s">
        <v>715</v>
      </c>
      <c r="J265" s="31"/>
      <c r="K265" s="49"/>
      <c r="L265" s="49"/>
      <c r="M265" s="49"/>
      <c r="N265" s="49"/>
      <c r="O265" s="49"/>
      <c r="P265" s="49"/>
      <c r="Q265" s="16"/>
      <c r="R265" s="16"/>
      <c r="S265" s="16"/>
      <c r="T265" s="16"/>
      <c r="U265" s="16"/>
      <c r="V265" s="16"/>
    </row>
    <row r="266" spans="1:22" ht="18.899999999999999" customHeight="1" x14ac:dyDescent="0.3">
      <c r="A266" s="1" t="str">
        <f t="shared" si="3"/>
        <v>75-2510</v>
      </c>
      <c r="C266" s="12">
        <v>75</v>
      </c>
      <c r="D266" s="7" t="s">
        <v>1088</v>
      </c>
      <c r="E266" s="6" t="s">
        <v>1089</v>
      </c>
      <c r="F266" s="44"/>
      <c r="G266" s="23"/>
      <c r="H266" s="96" t="s">
        <v>720</v>
      </c>
      <c r="I266" s="96"/>
      <c r="J266" s="31"/>
      <c r="K266" s="49"/>
      <c r="L266" s="49"/>
      <c r="M266" s="49"/>
      <c r="N266" s="16"/>
      <c r="O266" s="49"/>
      <c r="P266" s="16"/>
      <c r="Q266" s="16" t="s">
        <v>462</v>
      </c>
      <c r="R266" s="15">
        <v>0.15</v>
      </c>
      <c r="S266" s="31"/>
      <c r="T266" s="16"/>
      <c r="U266" s="16"/>
      <c r="V266" s="16"/>
    </row>
    <row r="267" spans="1:22" ht="18.899999999999999" customHeight="1" x14ac:dyDescent="0.3">
      <c r="A267" s="1" t="str">
        <f t="shared" si="3"/>
        <v>75-2520</v>
      </c>
      <c r="C267" s="12">
        <v>75</v>
      </c>
      <c r="D267" s="7" t="s">
        <v>1090</v>
      </c>
      <c r="E267" s="6" t="s">
        <v>1091</v>
      </c>
      <c r="F267" s="44"/>
      <c r="G267" s="23"/>
      <c r="H267" s="23"/>
      <c r="I267" s="23" t="s">
        <v>715</v>
      </c>
      <c r="J267" s="31"/>
      <c r="K267" s="49"/>
      <c r="L267" s="49"/>
      <c r="M267" s="49"/>
      <c r="N267" s="49"/>
      <c r="O267" s="49"/>
      <c r="P267" s="49"/>
      <c r="Q267" s="16"/>
      <c r="R267" s="16"/>
      <c r="S267" s="16"/>
      <c r="T267" s="16"/>
      <c r="U267" s="16"/>
      <c r="V267" s="16"/>
    </row>
    <row r="268" spans="1:22" ht="18.899999999999999" customHeight="1" x14ac:dyDescent="0.3">
      <c r="A268" s="1" t="str">
        <f t="shared" si="3"/>
        <v>75-2530</v>
      </c>
      <c r="C268" s="12">
        <v>75</v>
      </c>
      <c r="D268" s="7" t="s">
        <v>1092</v>
      </c>
      <c r="E268" s="6" t="s">
        <v>1093</v>
      </c>
      <c r="F268" s="44"/>
      <c r="G268" s="23"/>
      <c r="H268" s="96" t="s">
        <v>721</v>
      </c>
      <c r="I268" s="96"/>
      <c r="J268" s="31"/>
      <c r="K268" s="49"/>
      <c r="L268" s="49"/>
      <c r="M268" s="49"/>
      <c r="N268" s="16"/>
      <c r="O268" s="49"/>
      <c r="P268" s="16"/>
      <c r="Q268" s="16" t="s">
        <v>206</v>
      </c>
      <c r="R268" s="15">
        <v>0</v>
      </c>
      <c r="S268" s="31"/>
      <c r="T268" s="31"/>
      <c r="U268" s="31"/>
      <c r="V268" s="31"/>
    </row>
    <row r="269" spans="1:22" ht="18.899999999999999" customHeight="1" x14ac:dyDescent="0.3">
      <c r="A269" s="1" t="str">
        <f t="shared" si="3"/>
        <v>75-2540</v>
      </c>
      <c r="C269" s="12">
        <v>75</v>
      </c>
      <c r="D269" s="7" t="s">
        <v>1094</v>
      </c>
      <c r="E269" s="6" t="s">
        <v>1095</v>
      </c>
      <c r="F269" s="44"/>
      <c r="G269" s="23"/>
      <c r="H269" s="23"/>
      <c r="I269" s="23" t="s">
        <v>715</v>
      </c>
      <c r="J269" s="31"/>
      <c r="K269" s="49"/>
      <c r="L269" s="49"/>
      <c r="M269" s="49"/>
      <c r="N269" s="49"/>
      <c r="O269" s="49"/>
      <c r="P269" s="49"/>
      <c r="Q269" s="16"/>
      <c r="R269" s="16"/>
      <c r="S269" s="16"/>
      <c r="T269" s="16"/>
      <c r="U269" s="16"/>
      <c r="V269" s="16"/>
    </row>
    <row r="270" spans="1:22" ht="18.899999999999999" customHeight="1" x14ac:dyDescent="0.3">
      <c r="A270" s="1" t="str">
        <f t="shared" si="3"/>
        <v>75-2550</v>
      </c>
      <c r="C270" s="12">
        <v>75</v>
      </c>
      <c r="D270" s="7" t="s">
        <v>1096</v>
      </c>
      <c r="E270" s="6" t="s">
        <v>1097</v>
      </c>
      <c r="F270" s="44"/>
      <c r="G270" s="23"/>
      <c r="H270" s="96" t="s">
        <v>722</v>
      </c>
      <c r="I270" s="96"/>
      <c r="J270" s="31"/>
      <c r="K270" s="49"/>
      <c r="L270" s="49"/>
      <c r="M270" s="49"/>
      <c r="N270" s="16"/>
      <c r="O270" s="49"/>
      <c r="P270" s="16"/>
      <c r="Q270" s="16" t="s">
        <v>142</v>
      </c>
      <c r="R270" s="15">
        <v>0.5</v>
      </c>
      <c r="S270" s="16"/>
      <c r="T270" s="31"/>
      <c r="U270" s="31"/>
      <c r="V270" s="31"/>
    </row>
    <row r="271" spans="1:22" ht="18.899999999999999" customHeight="1" x14ac:dyDescent="0.3">
      <c r="A271" s="1" t="str">
        <f t="shared" si="3"/>
        <v>75-2560</v>
      </c>
      <c r="C271" s="12">
        <v>75</v>
      </c>
      <c r="D271" s="7" t="s">
        <v>1098</v>
      </c>
      <c r="E271" s="6" t="s">
        <v>1099</v>
      </c>
      <c r="F271" s="44"/>
      <c r="G271" s="23"/>
      <c r="H271" s="23"/>
      <c r="I271" s="23" t="s">
        <v>715</v>
      </c>
      <c r="J271" s="31"/>
      <c r="K271" s="49"/>
      <c r="L271" s="49"/>
      <c r="M271" s="49"/>
      <c r="N271" s="49"/>
      <c r="O271" s="49"/>
      <c r="P271" s="16"/>
      <c r="Q271" s="16"/>
      <c r="R271" s="16"/>
      <c r="S271" s="16"/>
      <c r="T271" s="16"/>
      <c r="U271" s="16"/>
      <c r="V271" s="16"/>
    </row>
    <row r="272" spans="1:22" ht="39.9" customHeight="1" x14ac:dyDescent="0.3">
      <c r="A272" s="1" t="str">
        <f t="shared" ref="A272:A287" si="4">C272&amp;"-"&amp;D272</f>
        <v>75-2570</v>
      </c>
      <c r="C272" s="12">
        <v>75</v>
      </c>
      <c r="D272" s="7" t="s">
        <v>1100</v>
      </c>
      <c r="E272" s="6" t="s">
        <v>1101</v>
      </c>
      <c r="F272" s="44"/>
      <c r="G272" s="81" t="s">
        <v>843</v>
      </c>
      <c r="H272" s="81"/>
      <c r="I272" s="81"/>
      <c r="J272" s="31"/>
      <c r="K272" s="31"/>
      <c r="L272" s="31"/>
      <c r="M272" s="31"/>
      <c r="N272" s="16"/>
      <c r="O272" s="31"/>
      <c r="P272" s="16"/>
      <c r="Q272" s="16"/>
      <c r="R272" s="16"/>
      <c r="S272" s="31"/>
      <c r="T272" s="16"/>
      <c r="U272" s="16"/>
      <c r="V272" s="16"/>
    </row>
    <row r="273" spans="1:22" ht="18.899999999999999" customHeight="1" x14ac:dyDescent="0.3">
      <c r="A273" s="1" t="str">
        <f t="shared" si="4"/>
        <v>75-2580</v>
      </c>
      <c r="C273" s="12">
        <v>75</v>
      </c>
      <c r="D273" s="7" t="s">
        <v>1102</v>
      </c>
      <c r="E273" s="6" t="s">
        <v>1103</v>
      </c>
      <c r="F273" s="44"/>
      <c r="G273" s="23"/>
      <c r="H273" s="96" t="s">
        <v>714</v>
      </c>
      <c r="I273" s="112"/>
      <c r="J273" s="31"/>
      <c r="K273" s="49"/>
      <c r="L273" s="49"/>
      <c r="M273" s="49"/>
      <c r="N273" s="16"/>
      <c r="O273" s="49"/>
      <c r="P273" s="16"/>
      <c r="Q273" s="16" t="s">
        <v>37</v>
      </c>
      <c r="R273" s="15">
        <v>1</v>
      </c>
      <c r="S273" s="31"/>
      <c r="T273" s="16"/>
      <c r="U273" s="16"/>
      <c r="V273" s="16"/>
    </row>
    <row r="274" spans="1:22" ht="18.899999999999999" customHeight="1" x14ac:dyDescent="0.3">
      <c r="A274" s="1" t="str">
        <f t="shared" si="4"/>
        <v>75-2590</v>
      </c>
      <c r="C274" s="12">
        <v>75</v>
      </c>
      <c r="D274" s="7" t="s">
        <v>1104</v>
      </c>
      <c r="E274" s="6" t="s">
        <v>1105</v>
      </c>
      <c r="F274" s="44"/>
      <c r="G274" s="23"/>
      <c r="H274" s="23"/>
      <c r="I274" s="23" t="s">
        <v>715</v>
      </c>
      <c r="J274" s="31"/>
      <c r="K274" s="49"/>
      <c r="L274" s="49"/>
      <c r="M274" s="49"/>
      <c r="N274" s="16"/>
      <c r="O274" s="49"/>
      <c r="P274" s="49"/>
      <c r="Q274" s="16"/>
      <c r="R274" s="16"/>
      <c r="S274" s="16"/>
      <c r="T274" s="16"/>
      <c r="U274" s="16"/>
      <c r="V274" s="16"/>
    </row>
    <row r="275" spans="1:22" ht="18.899999999999999" customHeight="1" x14ac:dyDescent="0.3">
      <c r="A275" s="1" t="str">
        <f t="shared" si="4"/>
        <v>75-2600</v>
      </c>
      <c r="C275" s="12">
        <v>75</v>
      </c>
      <c r="D275" s="7" t="s">
        <v>1106</v>
      </c>
      <c r="E275" s="6" t="s">
        <v>1107</v>
      </c>
      <c r="F275" s="44"/>
      <c r="G275" s="23"/>
      <c r="H275" s="96" t="s">
        <v>716</v>
      </c>
      <c r="I275" s="114"/>
      <c r="J275" s="31"/>
      <c r="K275" s="49"/>
      <c r="L275" s="49"/>
      <c r="M275" s="49"/>
      <c r="N275" s="16"/>
      <c r="O275" s="49"/>
      <c r="P275" s="16"/>
      <c r="Q275" s="16" t="s">
        <v>85</v>
      </c>
      <c r="R275" s="15">
        <v>0.93</v>
      </c>
      <c r="S275" s="31"/>
      <c r="T275" s="16"/>
      <c r="U275" s="16"/>
      <c r="V275" s="16"/>
    </row>
    <row r="276" spans="1:22" ht="18.899999999999999" customHeight="1" x14ac:dyDescent="0.3">
      <c r="A276" s="1" t="str">
        <f t="shared" si="4"/>
        <v>75-2610</v>
      </c>
      <c r="C276" s="12">
        <v>75</v>
      </c>
      <c r="D276" s="7" t="s">
        <v>1108</v>
      </c>
      <c r="E276" s="6" t="s">
        <v>1109</v>
      </c>
      <c r="F276" s="44"/>
      <c r="G276" s="23"/>
      <c r="H276" s="23"/>
      <c r="I276" s="23" t="s">
        <v>715</v>
      </c>
      <c r="J276" s="31"/>
      <c r="K276" s="49"/>
      <c r="L276" s="49"/>
      <c r="M276" s="49"/>
      <c r="N276" s="16"/>
      <c r="O276" s="49"/>
      <c r="P276" s="49"/>
      <c r="Q276" s="16"/>
      <c r="R276" s="16"/>
      <c r="S276" s="16"/>
      <c r="T276" s="16"/>
      <c r="U276" s="16"/>
      <c r="V276" s="16"/>
    </row>
    <row r="277" spans="1:22" ht="18.899999999999999" customHeight="1" x14ac:dyDescent="0.3">
      <c r="A277" s="1" t="str">
        <f t="shared" si="4"/>
        <v>75-2620</v>
      </c>
      <c r="C277" s="12">
        <v>75</v>
      </c>
      <c r="D277" s="7" t="s">
        <v>1110</v>
      </c>
      <c r="E277" s="6" t="s">
        <v>1111</v>
      </c>
      <c r="F277" s="44"/>
      <c r="G277" s="23"/>
      <c r="H277" s="96" t="s">
        <v>717</v>
      </c>
      <c r="I277" s="96"/>
      <c r="J277" s="31"/>
      <c r="K277" s="49"/>
      <c r="L277" s="49"/>
      <c r="M277" s="49"/>
      <c r="N277" s="16"/>
      <c r="O277" s="49"/>
      <c r="P277" s="16"/>
      <c r="Q277" s="16" t="s">
        <v>102</v>
      </c>
      <c r="R277" s="15">
        <v>0.85</v>
      </c>
      <c r="S277" s="31"/>
      <c r="T277" s="16"/>
      <c r="U277" s="16"/>
      <c r="V277" s="16"/>
    </row>
    <row r="278" spans="1:22" ht="18.899999999999999" customHeight="1" x14ac:dyDescent="0.3">
      <c r="A278" s="1" t="str">
        <f t="shared" si="4"/>
        <v>75-2630</v>
      </c>
      <c r="C278" s="12">
        <v>75</v>
      </c>
      <c r="D278" s="7" t="s">
        <v>1112</v>
      </c>
      <c r="E278" s="6" t="s">
        <v>1113</v>
      </c>
      <c r="F278" s="44"/>
      <c r="G278" s="23"/>
      <c r="H278" s="23"/>
      <c r="I278" s="23" t="s">
        <v>715</v>
      </c>
      <c r="J278" s="31"/>
      <c r="K278" s="49"/>
      <c r="L278" s="49"/>
      <c r="M278" s="49"/>
      <c r="N278" s="16"/>
      <c r="O278" s="49"/>
      <c r="P278" s="49"/>
      <c r="Q278" s="16"/>
      <c r="R278" s="16"/>
      <c r="S278" s="16"/>
      <c r="T278" s="16"/>
      <c r="U278" s="16"/>
      <c r="V278" s="16"/>
    </row>
    <row r="279" spans="1:22" ht="18.899999999999999" customHeight="1" x14ac:dyDescent="0.3">
      <c r="A279" s="1" t="str">
        <f t="shared" si="4"/>
        <v>75-2640</v>
      </c>
      <c r="C279" s="12">
        <v>75</v>
      </c>
      <c r="D279" s="7" t="s">
        <v>1114</v>
      </c>
      <c r="E279" s="6" t="s">
        <v>1115</v>
      </c>
      <c r="F279" s="44"/>
      <c r="G279" s="23"/>
      <c r="H279" s="96" t="s">
        <v>718</v>
      </c>
      <c r="I279" s="96"/>
      <c r="J279" s="31"/>
      <c r="K279" s="49"/>
      <c r="L279" s="49"/>
      <c r="M279" s="49"/>
      <c r="N279" s="16"/>
      <c r="O279" s="49"/>
      <c r="P279" s="16"/>
      <c r="Q279" s="16" t="s">
        <v>127</v>
      </c>
      <c r="R279" s="15">
        <v>0.75</v>
      </c>
      <c r="S279" s="31"/>
      <c r="T279" s="16"/>
      <c r="U279" s="16"/>
      <c r="V279" s="16"/>
    </row>
    <row r="280" spans="1:22" ht="18.899999999999999" customHeight="1" x14ac:dyDescent="0.3">
      <c r="A280" s="1" t="str">
        <f t="shared" si="4"/>
        <v>75-2650</v>
      </c>
      <c r="C280" s="12">
        <v>75</v>
      </c>
      <c r="D280" s="7" t="s">
        <v>1116</v>
      </c>
      <c r="E280" s="6" t="s">
        <v>1117</v>
      </c>
      <c r="F280" s="44"/>
      <c r="G280" s="23"/>
      <c r="H280" s="23"/>
      <c r="I280" s="23" t="s">
        <v>715</v>
      </c>
      <c r="J280" s="31"/>
      <c r="K280" s="49"/>
      <c r="L280" s="49"/>
      <c r="M280" s="49"/>
      <c r="N280" s="16"/>
      <c r="O280" s="49"/>
      <c r="P280" s="49"/>
      <c r="Q280" s="16"/>
      <c r="R280" s="16"/>
      <c r="S280" s="16"/>
      <c r="T280" s="16"/>
      <c r="U280" s="16"/>
      <c r="V280" s="16"/>
    </row>
    <row r="281" spans="1:22" ht="18.899999999999999" customHeight="1" x14ac:dyDescent="0.3">
      <c r="A281" s="1" t="str">
        <f t="shared" si="4"/>
        <v>75-2660</v>
      </c>
      <c r="C281" s="12">
        <v>75</v>
      </c>
      <c r="D281" s="7" t="s">
        <v>1118</v>
      </c>
      <c r="E281" s="6" t="s">
        <v>1119</v>
      </c>
      <c r="F281" s="44"/>
      <c r="G281" s="23"/>
      <c r="H281" s="96" t="s">
        <v>719</v>
      </c>
      <c r="I281" s="96"/>
      <c r="J281" s="31"/>
      <c r="K281" s="49"/>
      <c r="L281" s="49"/>
      <c r="M281" s="49"/>
      <c r="N281" s="16"/>
      <c r="O281" s="49"/>
      <c r="P281" s="16"/>
      <c r="Q281" s="16" t="s">
        <v>134</v>
      </c>
      <c r="R281" s="15">
        <v>0.7</v>
      </c>
      <c r="S281" s="31"/>
      <c r="T281" s="16"/>
      <c r="U281" s="16"/>
      <c r="V281" s="16"/>
    </row>
    <row r="282" spans="1:22" ht="18.899999999999999" customHeight="1" x14ac:dyDescent="0.3">
      <c r="A282" s="1" t="str">
        <f t="shared" si="4"/>
        <v>75-2670</v>
      </c>
      <c r="C282" s="12">
        <v>75</v>
      </c>
      <c r="D282" s="7" t="s">
        <v>1120</v>
      </c>
      <c r="E282" s="6" t="s">
        <v>1121</v>
      </c>
      <c r="F282" s="44"/>
      <c r="G282" s="23"/>
      <c r="H282" s="23"/>
      <c r="I282" s="23" t="s">
        <v>715</v>
      </c>
      <c r="J282" s="31"/>
      <c r="K282" s="49"/>
      <c r="L282" s="49"/>
      <c r="M282" s="49"/>
      <c r="N282" s="16"/>
      <c r="O282" s="49"/>
      <c r="P282" s="49"/>
      <c r="Q282" s="16"/>
      <c r="R282" s="16"/>
      <c r="S282" s="16"/>
      <c r="T282" s="16"/>
      <c r="U282" s="16"/>
      <c r="V282" s="16"/>
    </row>
    <row r="283" spans="1:22" ht="18.899999999999999" customHeight="1" x14ac:dyDescent="0.3">
      <c r="A283" s="1" t="str">
        <f t="shared" si="4"/>
        <v>75-2680</v>
      </c>
      <c r="C283" s="12">
        <v>75</v>
      </c>
      <c r="D283" s="7" t="s">
        <v>1122</v>
      </c>
      <c r="E283" s="6" t="s">
        <v>1123</v>
      </c>
      <c r="F283" s="44"/>
      <c r="G283" s="23"/>
      <c r="H283" s="96" t="s">
        <v>720</v>
      </c>
      <c r="I283" s="96"/>
      <c r="J283" s="31"/>
      <c r="K283" s="49"/>
      <c r="L283" s="49"/>
      <c r="M283" s="49"/>
      <c r="N283" s="16"/>
      <c r="O283" s="49"/>
      <c r="P283" s="16"/>
      <c r="Q283" s="16" t="s">
        <v>138</v>
      </c>
      <c r="R283" s="15">
        <v>0.65</v>
      </c>
      <c r="S283" s="31"/>
      <c r="T283" s="16"/>
      <c r="U283" s="16"/>
      <c r="V283" s="16"/>
    </row>
    <row r="284" spans="1:22" ht="18.899999999999999" customHeight="1" x14ac:dyDescent="0.3">
      <c r="A284" s="1" t="str">
        <f t="shared" si="4"/>
        <v>75-2690</v>
      </c>
      <c r="C284" s="12">
        <v>75</v>
      </c>
      <c r="D284" s="7" t="s">
        <v>1124</v>
      </c>
      <c r="E284" s="6" t="s">
        <v>1125</v>
      </c>
      <c r="F284" s="44"/>
      <c r="G284" s="23"/>
      <c r="H284" s="23"/>
      <c r="I284" s="23" t="s">
        <v>715</v>
      </c>
      <c r="J284" s="31"/>
      <c r="K284" s="49"/>
      <c r="L284" s="49"/>
      <c r="M284" s="49"/>
      <c r="N284" s="16"/>
      <c r="O284" s="49"/>
      <c r="P284" s="49"/>
      <c r="Q284" s="16"/>
      <c r="R284" s="16"/>
      <c r="S284" s="16"/>
      <c r="T284" s="16"/>
      <c r="U284" s="16"/>
      <c r="V284" s="16"/>
    </row>
    <row r="285" spans="1:22" ht="18.899999999999999" customHeight="1" x14ac:dyDescent="0.3">
      <c r="A285" s="1" t="str">
        <f t="shared" si="4"/>
        <v>75-2700</v>
      </c>
      <c r="C285" s="12">
        <v>75</v>
      </c>
      <c r="D285" s="7" t="s">
        <v>1126</v>
      </c>
      <c r="E285" s="6" t="s">
        <v>1127</v>
      </c>
      <c r="F285" s="44"/>
      <c r="G285" s="23"/>
      <c r="H285" s="96" t="s">
        <v>721</v>
      </c>
      <c r="I285" s="96"/>
      <c r="J285" s="31"/>
      <c r="K285" s="49"/>
      <c r="L285" s="49"/>
      <c r="M285" s="49"/>
      <c r="N285" s="16"/>
      <c r="O285" s="49"/>
      <c r="P285" s="16"/>
      <c r="Q285" s="16" t="s">
        <v>142</v>
      </c>
      <c r="R285" s="15">
        <v>0.5</v>
      </c>
      <c r="S285" s="31"/>
      <c r="T285" s="16"/>
      <c r="U285" s="16"/>
      <c r="V285" s="16"/>
    </row>
    <row r="286" spans="1:22" ht="18.899999999999999" customHeight="1" x14ac:dyDescent="0.3">
      <c r="A286" s="1" t="str">
        <f t="shared" si="4"/>
        <v>75-2710</v>
      </c>
      <c r="C286" s="12">
        <v>75</v>
      </c>
      <c r="D286" s="7" t="s">
        <v>1128</v>
      </c>
      <c r="E286" s="6" t="s">
        <v>1129</v>
      </c>
      <c r="F286" s="44"/>
      <c r="G286" s="23"/>
      <c r="H286" s="23"/>
      <c r="I286" s="23" t="s">
        <v>715</v>
      </c>
      <c r="J286" s="31"/>
      <c r="K286" s="49"/>
      <c r="L286" s="49"/>
      <c r="M286" s="49"/>
      <c r="N286" s="16"/>
      <c r="O286" s="49"/>
      <c r="P286" s="49"/>
      <c r="Q286" s="16"/>
      <c r="R286" s="16"/>
      <c r="S286" s="16"/>
      <c r="T286" s="16"/>
      <c r="U286" s="16"/>
      <c r="V286" s="16"/>
    </row>
    <row r="287" spans="1:22" ht="18.899999999999999" customHeight="1" x14ac:dyDescent="0.3">
      <c r="A287" s="1" t="str">
        <f t="shared" si="4"/>
        <v>75-2720</v>
      </c>
      <c r="C287" s="12">
        <v>75</v>
      </c>
      <c r="D287" s="7" t="s">
        <v>1130</v>
      </c>
      <c r="E287" s="6" t="s">
        <v>1131</v>
      </c>
      <c r="F287" s="44"/>
      <c r="G287" s="23"/>
      <c r="H287" s="96" t="s">
        <v>722</v>
      </c>
      <c r="I287" s="96"/>
      <c r="J287" s="31"/>
      <c r="K287" s="49"/>
      <c r="L287" s="49"/>
      <c r="M287" s="49"/>
      <c r="N287" s="16"/>
      <c r="O287" s="49"/>
      <c r="P287" s="16"/>
      <c r="Q287" s="16"/>
      <c r="R287" s="16"/>
      <c r="S287" s="16"/>
      <c r="T287" s="16"/>
      <c r="U287" s="16"/>
      <c r="V287" s="16"/>
    </row>
    <row r="288" spans="1:22" ht="18.899999999999999" customHeight="1" x14ac:dyDescent="0.3">
      <c r="C288" s="12">
        <v>75</v>
      </c>
      <c r="D288" s="95" t="s">
        <v>178</v>
      </c>
      <c r="E288" s="78"/>
      <c r="F288" s="78"/>
      <c r="G288" s="78"/>
      <c r="H288" s="78"/>
      <c r="I288" s="78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</row>
    <row r="289" spans="1:22" ht="18.899999999999999" customHeight="1" x14ac:dyDescent="0.3">
      <c r="A289" s="1" t="str">
        <f>C289&amp;"-"&amp;D289</f>
        <v>75-2730</v>
      </c>
      <c r="C289" s="12">
        <v>75</v>
      </c>
      <c r="D289" s="7" t="s">
        <v>1132</v>
      </c>
      <c r="E289" s="7" t="s">
        <v>183</v>
      </c>
      <c r="F289" s="44"/>
      <c r="G289" s="112" t="s">
        <v>1133</v>
      </c>
      <c r="H289" s="112"/>
      <c r="I289" s="113"/>
      <c r="J289" s="31"/>
      <c r="K289" s="49"/>
      <c r="L289" s="49"/>
      <c r="M289" s="49"/>
      <c r="N289" s="16"/>
      <c r="O289" s="49"/>
      <c r="P289" s="16"/>
      <c r="Q289" s="16"/>
      <c r="R289" s="16"/>
      <c r="S289" s="16"/>
      <c r="T289" s="16"/>
      <c r="U289" s="16"/>
      <c r="V289" s="16"/>
    </row>
    <row r="290" spans="1:22" ht="18.899999999999999" customHeight="1" x14ac:dyDescent="0.3">
      <c r="A290" s="1" t="str">
        <f>C290&amp;"-"&amp;D290</f>
        <v>75-2740</v>
      </c>
      <c r="C290" s="12">
        <v>75</v>
      </c>
      <c r="D290" s="7" t="s">
        <v>1134</v>
      </c>
      <c r="E290" s="7" t="s">
        <v>186</v>
      </c>
      <c r="F290" s="44"/>
      <c r="G290" s="96" t="s">
        <v>1135</v>
      </c>
      <c r="H290" s="96"/>
      <c r="I290" s="97"/>
      <c r="J290" s="31"/>
      <c r="K290" s="49"/>
      <c r="L290" s="49"/>
      <c r="M290" s="49"/>
      <c r="N290" s="16"/>
      <c r="O290" s="49"/>
      <c r="P290" s="16"/>
      <c r="Q290" s="16"/>
      <c r="R290" s="16"/>
      <c r="S290" s="49"/>
      <c r="T290" s="49"/>
      <c r="U290" s="49"/>
      <c r="V290" s="49"/>
    </row>
    <row r="291" spans="1:22" ht="18.899999999999999" customHeight="1" x14ac:dyDescent="0.3">
      <c r="C291" s="12">
        <v>75</v>
      </c>
      <c r="D291" s="7"/>
      <c r="E291" s="7" t="s">
        <v>526</v>
      </c>
      <c r="F291" s="44"/>
      <c r="G291" s="96" t="s">
        <v>1136</v>
      </c>
      <c r="H291" s="96"/>
      <c r="I291" s="97"/>
      <c r="J291" s="60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</row>
    <row r="292" spans="1:22" ht="18.899999999999999" customHeight="1" x14ac:dyDescent="0.3">
      <c r="A292" s="1" t="str">
        <f t="shared" ref="A292:A299" si="5">C292&amp;"-"&amp;D292</f>
        <v>75-2750</v>
      </c>
      <c r="C292" s="12">
        <v>75</v>
      </c>
      <c r="D292" s="7" t="s">
        <v>1137</v>
      </c>
      <c r="E292" s="7" t="s">
        <v>1138</v>
      </c>
      <c r="F292" s="44"/>
      <c r="G292" s="24"/>
      <c r="H292" s="96" t="s">
        <v>1139</v>
      </c>
      <c r="I292" s="97"/>
      <c r="J292" s="60"/>
      <c r="K292" s="16"/>
      <c r="L292" s="16"/>
      <c r="M292" s="16"/>
      <c r="N292" s="16"/>
      <c r="O292" s="16"/>
      <c r="P292" s="49"/>
      <c r="Q292" s="16"/>
      <c r="R292" s="16"/>
      <c r="S292" s="16"/>
      <c r="T292" s="16"/>
      <c r="U292" s="16"/>
      <c r="V292" s="16"/>
    </row>
    <row r="293" spans="1:22" ht="18.899999999999999" customHeight="1" x14ac:dyDescent="0.3">
      <c r="A293" s="1" t="str">
        <f t="shared" si="5"/>
        <v>75-2760</v>
      </c>
      <c r="C293" s="12">
        <v>75</v>
      </c>
      <c r="D293" s="7" t="s">
        <v>1140</v>
      </c>
      <c r="E293" s="7" t="s">
        <v>1141</v>
      </c>
      <c r="F293" s="44"/>
      <c r="G293" s="24"/>
      <c r="H293" s="96" t="s">
        <v>1142</v>
      </c>
      <c r="I293" s="97"/>
      <c r="J293" s="60"/>
      <c r="K293" s="16"/>
      <c r="L293" s="16"/>
      <c r="M293" s="16"/>
      <c r="N293" s="16"/>
      <c r="O293" s="16"/>
      <c r="P293" s="49"/>
      <c r="Q293" s="16"/>
      <c r="R293" s="16"/>
      <c r="S293" s="16"/>
      <c r="T293" s="16"/>
      <c r="U293" s="16"/>
      <c r="V293" s="16"/>
    </row>
    <row r="294" spans="1:22" ht="18.899999999999999" customHeight="1" x14ac:dyDescent="0.3">
      <c r="A294" s="1" t="str">
        <f t="shared" si="5"/>
        <v>75-2770</v>
      </c>
      <c r="C294" s="12">
        <v>75</v>
      </c>
      <c r="D294" s="7" t="s">
        <v>1143</v>
      </c>
      <c r="E294" s="7" t="s">
        <v>1144</v>
      </c>
      <c r="F294" s="44"/>
      <c r="G294" s="24"/>
      <c r="H294" s="96" t="s">
        <v>1145</v>
      </c>
      <c r="I294" s="97"/>
      <c r="J294" s="60"/>
      <c r="K294" s="16"/>
      <c r="L294" s="16"/>
      <c r="M294" s="16"/>
      <c r="N294" s="16"/>
      <c r="O294" s="16"/>
      <c r="P294" s="49"/>
      <c r="Q294" s="16"/>
      <c r="R294" s="16"/>
      <c r="S294" s="16"/>
      <c r="T294" s="16"/>
      <c r="U294" s="16"/>
      <c r="V294" s="16"/>
    </row>
    <row r="295" spans="1:22" ht="18.899999999999999" customHeight="1" x14ac:dyDescent="0.3">
      <c r="A295" s="1" t="str">
        <f t="shared" si="5"/>
        <v>75-2780</v>
      </c>
      <c r="C295" s="12">
        <v>75</v>
      </c>
      <c r="D295" s="7" t="s">
        <v>1146</v>
      </c>
      <c r="E295" s="7" t="s">
        <v>1147</v>
      </c>
      <c r="F295" s="44"/>
      <c r="G295" s="24"/>
      <c r="H295" s="96" t="s">
        <v>1148</v>
      </c>
      <c r="I295" s="97"/>
      <c r="J295" s="60"/>
      <c r="K295" s="16"/>
      <c r="L295" s="16"/>
      <c r="M295" s="16"/>
      <c r="N295" s="16"/>
      <c r="O295" s="16"/>
      <c r="P295" s="49"/>
      <c r="Q295" s="16"/>
      <c r="R295" s="16"/>
      <c r="S295" s="16"/>
      <c r="T295" s="16"/>
      <c r="U295" s="16"/>
      <c r="V295" s="16"/>
    </row>
    <row r="296" spans="1:22" ht="18.899999999999999" customHeight="1" x14ac:dyDescent="0.3">
      <c r="A296" s="1" t="str">
        <f t="shared" si="5"/>
        <v>75-2790</v>
      </c>
      <c r="C296" s="12">
        <v>75</v>
      </c>
      <c r="D296" s="7" t="s">
        <v>1149</v>
      </c>
      <c r="E296" s="7" t="s">
        <v>1150</v>
      </c>
      <c r="F296" s="44"/>
      <c r="G296" s="24"/>
      <c r="H296" s="96" t="s">
        <v>1151</v>
      </c>
      <c r="I296" s="97"/>
      <c r="J296" s="60"/>
      <c r="K296" s="16"/>
      <c r="L296" s="16"/>
      <c r="M296" s="16"/>
      <c r="N296" s="49"/>
      <c r="O296" s="16"/>
      <c r="P296" s="16"/>
      <c r="Q296" s="16"/>
      <c r="R296" s="16"/>
      <c r="S296" s="16"/>
      <c r="T296" s="16"/>
      <c r="U296" s="16"/>
      <c r="V296" s="16"/>
    </row>
    <row r="297" spans="1:22" ht="18.899999999999999" customHeight="1" x14ac:dyDescent="0.3">
      <c r="A297" s="1" t="str">
        <f t="shared" si="5"/>
        <v>75-2800</v>
      </c>
      <c r="C297" s="12">
        <v>75</v>
      </c>
      <c r="D297" s="7" t="s">
        <v>1152</v>
      </c>
      <c r="E297" s="7" t="s">
        <v>1153</v>
      </c>
      <c r="F297" s="44"/>
      <c r="G297" s="24"/>
      <c r="H297" s="96" t="s">
        <v>1154</v>
      </c>
      <c r="I297" s="97"/>
      <c r="J297" s="60"/>
      <c r="K297" s="16"/>
      <c r="L297" s="16"/>
      <c r="M297" s="16"/>
      <c r="N297" s="49"/>
      <c r="O297" s="16"/>
      <c r="P297" s="16"/>
      <c r="Q297" s="16"/>
      <c r="R297" s="16"/>
      <c r="S297" s="16"/>
      <c r="T297" s="16"/>
      <c r="U297" s="16"/>
      <c r="V297" s="16"/>
    </row>
    <row r="298" spans="1:22" ht="18.899999999999999" customHeight="1" x14ac:dyDescent="0.3">
      <c r="A298" s="1" t="str">
        <f t="shared" si="5"/>
        <v>75-2810</v>
      </c>
      <c r="C298" s="12">
        <v>75</v>
      </c>
      <c r="D298" s="7" t="s">
        <v>1155</v>
      </c>
      <c r="E298" s="7" t="s">
        <v>1156</v>
      </c>
      <c r="F298" s="44"/>
      <c r="G298" s="24"/>
      <c r="H298" s="96" t="s">
        <v>1157</v>
      </c>
      <c r="I298" s="97"/>
      <c r="J298" s="60"/>
      <c r="K298" s="16"/>
      <c r="L298" s="16"/>
      <c r="M298" s="16"/>
      <c r="N298" s="49"/>
      <c r="O298" s="16"/>
      <c r="P298" s="16"/>
      <c r="Q298" s="16"/>
      <c r="R298" s="16"/>
      <c r="S298" s="16"/>
      <c r="T298" s="16"/>
      <c r="U298" s="16"/>
      <c r="V298" s="16"/>
    </row>
    <row r="299" spans="1:22" ht="18.899999999999999" customHeight="1" x14ac:dyDescent="0.3">
      <c r="A299" s="1" t="str">
        <f t="shared" si="5"/>
        <v>75-2820</v>
      </c>
      <c r="C299" s="12">
        <v>75</v>
      </c>
      <c r="D299" s="7" t="s">
        <v>1158</v>
      </c>
      <c r="E299" s="7" t="s">
        <v>1159</v>
      </c>
      <c r="F299" s="44"/>
      <c r="G299" s="24"/>
      <c r="H299" s="96" t="s">
        <v>1160</v>
      </c>
      <c r="I299" s="97"/>
      <c r="J299" s="60"/>
      <c r="K299" s="16"/>
      <c r="L299" s="16"/>
      <c r="M299" s="16"/>
      <c r="N299" s="49"/>
      <c r="O299" s="16"/>
      <c r="P299" s="16"/>
      <c r="Q299" s="16"/>
      <c r="R299" s="16"/>
      <c r="S299" s="16"/>
      <c r="T299" s="16"/>
      <c r="U299" s="16"/>
      <c r="V299" s="16"/>
    </row>
  </sheetData>
  <mergeCells count="169">
    <mergeCell ref="F10:I10"/>
    <mergeCell ref="F11:I11"/>
    <mergeCell ref="F13:I13"/>
    <mergeCell ref="F14:I14"/>
    <mergeCell ref="F15:I15"/>
    <mergeCell ref="F16:I16"/>
    <mergeCell ref="C1:E1"/>
    <mergeCell ref="C2:E2"/>
    <mergeCell ref="C3:E3"/>
    <mergeCell ref="C4:E4"/>
    <mergeCell ref="C5:E5"/>
    <mergeCell ref="D8:I8"/>
    <mergeCell ref="H28:I28"/>
    <mergeCell ref="H30:I30"/>
    <mergeCell ref="H32:I32"/>
    <mergeCell ref="G34:I34"/>
    <mergeCell ref="H35:I35"/>
    <mergeCell ref="H37:I37"/>
    <mergeCell ref="G17:I17"/>
    <mergeCell ref="H18:I18"/>
    <mergeCell ref="H20:I20"/>
    <mergeCell ref="H22:I22"/>
    <mergeCell ref="H24:I24"/>
    <mergeCell ref="H26:I26"/>
    <mergeCell ref="G51:I51"/>
    <mergeCell ref="H52:I52"/>
    <mergeCell ref="H54:I54"/>
    <mergeCell ref="H56:I56"/>
    <mergeCell ref="H58:I58"/>
    <mergeCell ref="H60:I60"/>
    <mergeCell ref="H39:I39"/>
    <mergeCell ref="H41:I41"/>
    <mergeCell ref="H43:I43"/>
    <mergeCell ref="H45:I45"/>
    <mergeCell ref="H47:I47"/>
    <mergeCell ref="H49:I49"/>
    <mergeCell ref="H73:I73"/>
    <mergeCell ref="H75:I75"/>
    <mergeCell ref="H77:I77"/>
    <mergeCell ref="H79:I79"/>
    <mergeCell ref="H81:I81"/>
    <mergeCell ref="H83:I83"/>
    <mergeCell ref="H62:I62"/>
    <mergeCell ref="H64:I64"/>
    <mergeCell ref="H66:I66"/>
    <mergeCell ref="G68:I68"/>
    <mergeCell ref="H69:I69"/>
    <mergeCell ref="H71:I71"/>
    <mergeCell ref="H96:I96"/>
    <mergeCell ref="H98:I98"/>
    <mergeCell ref="H100:I100"/>
    <mergeCell ref="G102:I102"/>
    <mergeCell ref="H103:I103"/>
    <mergeCell ref="H105:I105"/>
    <mergeCell ref="G85:I85"/>
    <mergeCell ref="H86:I86"/>
    <mergeCell ref="H88:I88"/>
    <mergeCell ref="H90:I90"/>
    <mergeCell ref="H92:I92"/>
    <mergeCell ref="H94:I94"/>
    <mergeCell ref="G119:I119"/>
    <mergeCell ref="H120:I120"/>
    <mergeCell ref="H122:I122"/>
    <mergeCell ref="H124:I124"/>
    <mergeCell ref="H126:I126"/>
    <mergeCell ref="H128:I128"/>
    <mergeCell ref="H107:I107"/>
    <mergeCell ref="H109:I109"/>
    <mergeCell ref="H111:I111"/>
    <mergeCell ref="H113:I113"/>
    <mergeCell ref="H115:I115"/>
    <mergeCell ref="H117:I117"/>
    <mergeCell ref="H141:I141"/>
    <mergeCell ref="H143:I143"/>
    <mergeCell ref="H145:I145"/>
    <mergeCell ref="H147:I147"/>
    <mergeCell ref="H149:I149"/>
    <mergeCell ref="H151:I151"/>
    <mergeCell ref="H130:I130"/>
    <mergeCell ref="H132:I132"/>
    <mergeCell ref="H134:I134"/>
    <mergeCell ref="G136:I136"/>
    <mergeCell ref="H137:I137"/>
    <mergeCell ref="H139:I139"/>
    <mergeCell ref="H162:I162"/>
    <mergeCell ref="H164:I164"/>
    <mergeCell ref="H166:I166"/>
    <mergeCell ref="H168:I168"/>
    <mergeCell ref="G170:I170"/>
    <mergeCell ref="H171:I171"/>
    <mergeCell ref="F152:I152"/>
    <mergeCell ref="G153:I153"/>
    <mergeCell ref="H154:I154"/>
    <mergeCell ref="H156:I156"/>
    <mergeCell ref="H158:I158"/>
    <mergeCell ref="H160:I160"/>
    <mergeCell ref="H185:I185"/>
    <mergeCell ref="G187:I187"/>
    <mergeCell ref="H188:I188"/>
    <mergeCell ref="H190:I190"/>
    <mergeCell ref="H192:I192"/>
    <mergeCell ref="H194:I194"/>
    <mergeCell ref="H173:I173"/>
    <mergeCell ref="H175:I175"/>
    <mergeCell ref="H177:I177"/>
    <mergeCell ref="H179:I179"/>
    <mergeCell ref="H181:I181"/>
    <mergeCell ref="H183:I183"/>
    <mergeCell ref="H207:I207"/>
    <mergeCell ref="H209:I209"/>
    <mergeCell ref="H211:I211"/>
    <mergeCell ref="H213:I213"/>
    <mergeCell ref="H215:I215"/>
    <mergeCell ref="H217:I217"/>
    <mergeCell ref="H196:I196"/>
    <mergeCell ref="H198:I198"/>
    <mergeCell ref="H200:I200"/>
    <mergeCell ref="H202:I202"/>
    <mergeCell ref="G204:I204"/>
    <mergeCell ref="H205:I205"/>
    <mergeCell ref="H230:I230"/>
    <mergeCell ref="H232:I232"/>
    <mergeCell ref="H234:I234"/>
    <mergeCell ref="H236:I236"/>
    <mergeCell ref="G238:I238"/>
    <mergeCell ref="H239:I239"/>
    <mergeCell ref="H219:I219"/>
    <mergeCell ref="G221:I221"/>
    <mergeCell ref="H222:I222"/>
    <mergeCell ref="H224:I224"/>
    <mergeCell ref="H226:I226"/>
    <mergeCell ref="H228:I228"/>
    <mergeCell ref="H253:I253"/>
    <mergeCell ref="G255:I255"/>
    <mergeCell ref="H256:I256"/>
    <mergeCell ref="H258:I258"/>
    <mergeCell ref="H260:I260"/>
    <mergeCell ref="H262:I262"/>
    <mergeCell ref="H241:I241"/>
    <mergeCell ref="H243:I243"/>
    <mergeCell ref="H245:I245"/>
    <mergeCell ref="H247:I247"/>
    <mergeCell ref="H249:I249"/>
    <mergeCell ref="H251:I251"/>
    <mergeCell ref="H275:I275"/>
    <mergeCell ref="H277:I277"/>
    <mergeCell ref="H279:I279"/>
    <mergeCell ref="H281:I281"/>
    <mergeCell ref="H283:I283"/>
    <mergeCell ref="H285:I285"/>
    <mergeCell ref="H264:I264"/>
    <mergeCell ref="H266:I266"/>
    <mergeCell ref="H268:I268"/>
    <mergeCell ref="H270:I270"/>
    <mergeCell ref="G272:I272"/>
    <mergeCell ref="H273:I273"/>
    <mergeCell ref="H299:I299"/>
    <mergeCell ref="H293:I293"/>
    <mergeCell ref="H294:I294"/>
    <mergeCell ref="H295:I295"/>
    <mergeCell ref="H296:I296"/>
    <mergeCell ref="H297:I297"/>
    <mergeCell ref="H298:I298"/>
    <mergeCell ref="H287:I287"/>
    <mergeCell ref="D288:I288"/>
    <mergeCell ref="G289:I289"/>
    <mergeCell ref="G290:I290"/>
    <mergeCell ref="G291:I291"/>
    <mergeCell ref="H292:I2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J57"/>
  <sheetViews>
    <sheetView topLeftCell="B1" workbookViewId="0">
      <selection activeCell="I1" sqref="I1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8.6640625" style="1" customWidth="1"/>
    <col min="4" max="4" width="12" style="1" customWidth="1"/>
    <col min="5" max="5" width="11" style="1" customWidth="1"/>
    <col min="6" max="7" width="2.109375" style="1" customWidth="1"/>
    <col min="8" max="8" width="66.6640625" style="1" customWidth="1"/>
    <col min="9" max="9" width="26.33203125" style="1" customWidth="1"/>
    <col min="10" max="10" width="77.6640625" style="1" customWidth="1"/>
    <col min="11" max="16384" width="9.109375" style="1"/>
  </cols>
  <sheetData>
    <row r="1" spans="1:10" ht="15" customHeight="1" x14ac:dyDescent="0.3">
      <c r="C1" s="79" t="s">
        <v>4</v>
      </c>
      <c r="D1" s="80"/>
      <c r="E1" s="80"/>
      <c r="F1" s="1" t="s">
        <v>1161</v>
      </c>
    </row>
    <row r="2" spans="1:10" ht="15" customHeight="1" x14ac:dyDescent="0.3">
      <c r="C2" s="79" t="s">
        <v>6</v>
      </c>
      <c r="D2" s="80"/>
      <c r="E2" s="80"/>
    </row>
    <row r="3" spans="1:10" ht="15" customHeight="1" x14ac:dyDescent="0.3">
      <c r="C3" s="79" t="s">
        <v>7</v>
      </c>
      <c r="D3" s="80"/>
      <c r="E3" s="80"/>
    </row>
    <row r="4" spans="1:10" ht="15" customHeight="1" x14ac:dyDescent="0.3">
      <c r="C4" s="79" t="s">
        <v>8</v>
      </c>
      <c r="D4" s="80"/>
      <c r="E4" s="80"/>
    </row>
    <row r="5" spans="1:10" ht="15" customHeight="1" x14ac:dyDescent="0.3">
      <c r="C5" s="79" t="s">
        <v>9</v>
      </c>
      <c r="D5" s="80"/>
      <c r="E5" s="80"/>
    </row>
    <row r="8" spans="1:10" ht="18.899999999999999" customHeight="1" x14ac:dyDescent="0.3">
      <c r="C8" s="57"/>
      <c r="D8" s="95" t="s">
        <v>1162</v>
      </c>
      <c r="E8" s="78"/>
      <c r="F8" s="78"/>
      <c r="G8" s="78"/>
      <c r="H8" s="100"/>
      <c r="I8" s="7"/>
      <c r="J8" s="4"/>
    </row>
    <row r="9" spans="1:10" ht="18.899999999999999" customHeight="1" x14ac:dyDescent="0.3">
      <c r="C9" s="4"/>
      <c r="D9" s="4"/>
      <c r="E9" s="4"/>
      <c r="F9" s="4"/>
      <c r="G9" s="4"/>
      <c r="H9" s="4"/>
      <c r="I9" s="4"/>
      <c r="J9" s="4"/>
    </row>
    <row r="10" spans="1:10" ht="18.899999999999999" customHeight="1" x14ac:dyDescent="0.3">
      <c r="C10" s="7" t="s">
        <v>1163</v>
      </c>
      <c r="D10" s="6"/>
      <c r="E10" s="7"/>
      <c r="F10" s="104" t="s">
        <v>6</v>
      </c>
      <c r="G10" s="84"/>
      <c r="H10" s="85"/>
      <c r="I10" s="8"/>
      <c r="J10" s="4"/>
    </row>
    <row r="11" spans="1:10" ht="18.899999999999999" customHeight="1" x14ac:dyDescent="0.3">
      <c r="C11" s="7" t="s">
        <v>1164</v>
      </c>
      <c r="D11" s="6"/>
      <c r="E11" s="7"/>
      <c r="F11" s="104" t="s">
        <v>13</v>
      </c>
      <c r="G11" s="84"/>
      <c r="H11" s="85"/>
      <c r="I11" s="8" t="s">
        <v>14</v>
      </c>
      <c r="J11" s="4"/>
    </row>
    <row r="12" spans="1:10" ht="18.899999999999999" customHeight="1" x14ac:dyDescent="0.3">
      <c r="C12" s="4"/>
      <c r="D12" s="4"/>
      <c r="E12" s="4"/>
      <c r="F12" s="4"/>
      <c r="G12" s="4"/>
      <c r="H12" s="4"/>
      <c r="I12" s="5"/>
      <c r="J12" s="4"/>
    </row>
    <row r="13" spans="1:10" ht="18.899999999999999" customHeight="1" x14ac:dyDescent="0.3">
      <c r="C13" s="9" t="s">
        <v>15</v>
      </c>
      <c r="D13" s="9" t="s">
        <v>16</v>
      </c>
      <c r="E13" s="9" t="s">
        <v>17</v>
      </c>
      <c r="F13" s="87" t="s">
        <v>18</v>
      </c>
      <c r="G13" s="88"/>
      <c r="H13" s="89"/>
      <c r="I13" s="42" t="s">
        <v>1165</v>
      </c>
      <c r="J13" s="9" t="s">
        <v>1166</v>
      </c>
    </row>
    <row r="14" spans="1:10" ht="18.899999999999999" customHeight="1" x14ac:dyDescent="0.3">
      <c r="C14" s="7"/>
      <c r="D14" s="9"/>
      <c r="E14" s="9"/>
      <c r="F14" s="87"/>
      <c r="G14" s="88"/>
      <c r="H14" s="89"/>
      <c r="I14" s="42" t="s">
        <v>24</v>
      </c>
      <c r="J14" s="9"/>
    </row>
    <row r="15" spans="1:10" ht="21.9" customHeight="1" x14ac:dyDescent="0.3">
      <c r="C15" s="12">
        <v>76</v>
      </c>
      <c r="D15" s="95" t="s">
        <v>1167</v>
      </c>
      <c r="E15" s="78"/>
      <c r="F15" s="78"/>
      <c r="G15" s="78"/>
      <c r="H15" s="78"/>
      <c r="I15" s="16"/>
      <c r="J15" s="61"/>
    </row>
    <row r="16" spans="1:10" ht="27.9" customHeight="1" x14ac:dyDescent="0.3">
      <c r="A16" s="12" t="s">
        <v>23</v>
      </c>
      <c r="C16" s="12">
        <v>76</v>
      </c>
      <c r="D16" s="95" t="s">
        <v>1168</v>
      </c>
      <c r="E16" s="78"/>
      <c r="F16" s="78"/>
      <c r="G16" s="78"/>
      <c r="H16" s="78"/>
      <c r="I16" s="60"/>
      <c r="J16" s="52"/>
    </row>
    <row r="17" spans="1:10" ht="18.899999999999999" customHeight="1" x14ac:dyDescent="0.3">
      <c r="A17" s="1" t="str">
        <f>C17&amp;"-"&amp;D17</f>
        <v>76-0010</v>
      </c>
      <c r="C17" s="12">
        <v>76</v>
      </c>
      <c r="D17" s="7" t="s">
        <v>24</v>
      </c>
      <c r="E17" s="6" t="s">
        <v>29</v>
      </c>
      <c r="F17" s="62"/>
      <c r="G17" s="50"/>
      <c r="H17" s="63" t="s">
        <v>1169</v>
      </c>
      <c r="I17" s="64">
        <f>I46</f>
        <v>0</v>
      </c>
      <c r="J17" s="65" t="s">
        <v>1170</v>
      </c>
    </row>
    <row r="18" spans="1:10" ht="18.899999999999999" customHeight="1" x14ac:dyDescent="0.3">
      <c r="A18" s="1" t="str">
        <f>C18&amp;"-"&amp;D18</f>
        <v>76-0020</v>
      </c>
      <c r="C18" s="12">
        <v>76</v>
      </c>
      <c r="D18" s="7" t="s">
        <v>25</v>
      </c>
      <c r="E18" s="6" t="s">
        <v>180</v>
      </c>
      <c r="F18" s="47"/>
      <c r="G18" s="18"/>
      <c r="H18" s="22" t="s">
        <v>1171</v>
      </c>
      <c r="I18" s="64">
        <f>I55</f>
        <v>0</v>
      </c>
      <c r="J18" s="66" t="s">
        <v>1172</v>
      </c>
    </row>
    <row r="19" spans="1:10" ht="18.899999999999999" customHeight="1" x14ac:dyDescent="0.3">
      <c r="A19" s="1" t="str">
        <f>C19&amp;"-"&amp;D19</f>
        <v>76-0030</v>
      </c>
      <c r="C19" s="12">
        <v>76</v>
      </c>
      <c r="D19" s="7" t="s">
        <v>26</v>
      </c>
      <c r="E19" s="6" t="s">
        <v>183</v>
      </c>
      <c r="F19" s="67"/>
      <c r="G19" s="13"/>
      <c r="H19" s="14" t="s">
        <v>1173</v>
      </c>
      <c r="I19" s="68" t="e">
        <f>I17/I18</f>
        <v>#DIV/0!</v>
      </c>
      <c r="J19" s="65" t="s">
        <v>1174</v>
      </c>
    </row>
    <row r="20" spans="1:10" ht="18.899999999999999" customHeight="1" x14ac:dyDescent="0.3">
      <c r="C20" s="12">
        <v>76</v>
      </c>
      <c r="D20" s="95" t="s">
        <v>1175</v>
      </c>
      <c r="E20" s="78"/>
      <c r="F20" s="78"/>
      <c r="G20" s="78"/>
      <c r="H20" s="78"/>
      <c r="I20" s="69"/>
      <c r="J20" s="40"/>
    </row>
    <row r="21" spans="1:10" ht="18.899999999999999" customHeight="1" x14ac:dyDescent="0.3">
      <c r="A21" s="1" t="str">
        <f t="shared" ref="A21:A30" si="0">C21&amp;"-"&amp;D21</f>
        <v>76-0040</v>
      </c>
      <c r="C21" s="12">
        <v>76</v>
      </c>
      <c r="D21" s="7" t="s">
        <v>27</v>
      </c>
      <c r="E21" s="6" t="s">
        <v>186</v>
      </c>
      <c r="F21" s="62"/>
      <c r="G21" s="50"/>
      <c r="H21" s="25" t="s">
        <v>1176</v>
      </c>
      <c r="I21" s="70">
        <f>'C72.00'!J17</f>
        <v>0</v>
      </c>
      <c r="J21" s="71" t="s">
        <v>1177</v>
      </c>
    </row>
    <row r="22" spans="1:10" ht="24" customHeight="1" x14ac:dyDescent="0.3">
      <c r="A22" s="1" t="str">
        <f t="shared" si="0"/>
        <v>76-0050</v>
      </c>
      <c r="C22" s="12">
        <v>76</v>
      </c>
      <c r="D22" s="7" t="s">
        <v>38</v>
      </c>
      <c r="E22" s="6" t="s">
        <v>526</v>
      </c>
      <c r="F22" s="47"/>
      <c r="G22" s="18"/>
      <c r="H22" s="28" t="s">
        <v>1178</v>
      </c>
      <c r="I22" s="70">
        <f>'C74.00'!K44</f>
        <v>0</v>
      </c>
      <c r="J22" s="71" t="s">
        <v>1179</v>
      </c>
    </row>
    <row r="23" spans="1:10" ht="18.899999999999999" customHeight="1" x14ac:dyDescent="0.3">
      <c r="A23" s="1" t="str">
        <f t="shared" si="0"/>
        <v>76-0060</v>
      </c>
      <c r="C23" s="12">
        <v>76</v>
      </c>
      <c r="D23" s="7" t="s">
        <v>41</v>
      </c>
      <c r="E23" s="6" t="s">
        <v>529</v>
      </c>
      <c r="F23" s="47"/>
      <c r="G23" s="18"/>
      <c r="H23" s="28" t="s">
        <v>1180</v>
      </c>
      <c r="I23" s="70">
        <f>'C73.00'!L112</f>
        <v>0</v>
      </c>
      <c r="J23" s="71" t="s">
        <v>1181</v>
      </c>
    </row>
    <row r="24" spans="1:10" ht="18.899999999999999" customHeight="1" x14ac:dyDescent="0.3">
      <c r="A24" s="1" t="str">
        <f t="shared" si="0"/>
        <v>76-0070</v>
      </c>
      <c r="C24" s="12">
        <v>76</v>
      </c>
      <c r="D24" s="7" t="s">
        <v>44</v>
      </c>
      <c r="E24" s="6" t="s">
        <v>1182</v>
      </c>
      <c r="F24" s="47"/>
      <c r="G24" s="18"/>
      <c r="H24" s="28" t="s">
        <v>1183</v>
      </c>
      <c r="I24" s="8">
        <f>'C73.00'!L110</f>
        <v>0</v>
      </c>
      <c r="J24" s="71" t="s">
        <v>1184</v>
      </c>
    </row>
    <row r="25" spans="1:10" ht="18.899999999999999" customHeight="1" x14ac:dyDescent="0.3">
      <c r="A25" s="1" t="str">
        <f t="shared" si="0"/>
        <v>76-0080</v>
      </c>
      <c r="C25" s="12">
        <v>76</v>
      </c>
      <c r="D25" s="7" t="s">
        <v>47</v>
      </c>
      <c r="E25" s="6" t="s">
        <v>1185</v>
      </c>
      <c r="F25" s="47"/>
      <c r="G25" s="18"/>
      <c r="H25" s="28" t="s">
        <v>1186</v>
      </c>
      <c r="I25" s="8">
        <f>'C74.00'!K41</f>
        <v>0</v>
      </c>
      <c r="J25" s="71" t="s">
        <v>1187</v>
      </c>
    </row>
    <row r="26" spans="1:10" ht="18.899999999999999" customHeight="1" x14ac:dyDescent="0.3">
      <c r="A26" s="1" t="str">
        <f t="shared" si="0"/>
        <v>76-0091</v>
      </c>
      <c r="C26" s="12">
        <v>76</v>
      </c>
      <c r="D26" s="7" t="s">
        <v>1188</v>
      </c>
      <c r="E26" s="6" t="s">
        <v>1189</v>
      </c>
      <c r="F26" s="47"/>
      <c r="G26" s="18"/>
      <c r="H26" s="28" t="s">
        <v>1190</v>
      </c>
      <c r="I26" s="70">
        <f>I21-I22+I23-I24+I25</f>
        <v>0</v>
      </c>
      <c r="J26" s="72" t="s">
        <v>1191</v>
      </c>
    </row>
    <row r="27" spans="1:10" ht="18.899999999999999" customHeight="1" x14ac:dyDescent="0.3">
      <c r="A27" s="1" t="str">
        <f t="shared" si="0"/>
        <v>76-0100</v>
      </c>
      <c r="C27" s="12">
        <v>76</v>
      </c>
      <c r="D27" s="7" t="s">
        <v>53</v>
      </c>
      <c r="E27" s="6" t="s">
        <v>1192</v>
      </c>
      <c r="F27" s="47"/>
      <c r="G27" s="18"/>
      <c r="H27" s="28" t="s">
        <v>1193</v>
      </c>
      <c r="I27" s="70">
        <f>'C72.00'!J32</f>
        <v>0</v>
      </c>
      <c r="J27" s="73" t="s">
        <v>1194</v>
      </c>
    </row>
    <row r="28" spans="1:10" ht="18.899999999999999" customHeight="1" x14ac:dyDescent="0.3">
      <c r="A28" s="1" t="str">
        <f t="shared" si="0"/>
        <v>76-0110</v>
      </c>
      <c r="C28" s="12">
        <v>76</v>
      </c>
      <c r="D28" s="7" t="s">
        <v>56</v>
      </c>
      <c r="E28" s="6" t="s">
        <v>1195</v>
      </c>
      <c r="F28" s="47"/>
      <c r="G28" s="18"/>
      <c r="H28" s="28" t="s">
        <v>1196</v>
      </c>
      <c r="I28" s="70">
        <f>'C74.00'!K46+'C72.00'!J32</f>
        <v>0</v>
      </c>
      <c r="J28" s="71" t="s">
        <v>1197</v>
      </c>
    </row>
    <row r="29" spans="1:10" ht="18.899999999999999" customHeight="1" x14ac:dyDescent="0.3">
      <c r="A29" s="1" t="str">
        <f t="shared" si="0"/>
        <v>76-0120</v>
      </c>
      <c r="C29" s="12">
        <v>76</v>
      </c>
      <c r="D29" s="7" t="s">
        <v>59</v>
      </c>
      <c r="E29" s="6" t="s">
        <v>1198</v>
      </c>
      <c r="F29" s="47"/>
      <c r="G29" s="18"/>
      <c r="H29" s="28" t="s">
        <v>1199</v>
      </c>
      <c r="I29" s="70">
        <f>'C73.00'!L114</f>
        <v>0</v>
      </c>
      <c r="J29" s="71" t="s">
        <v>1200</v>
      </c>
    </row>
    <row r="30" spans="1:10" ht="18.899999999999999" customHeight="1" x14ac:dyDescent="0.3">
      <c r="A30" s="1" t="str">
        <f t="shared" si="0"/>
        <v>76-0131</v>
      </c>
      <c r="C30" s="12">
        <v>76</v>
      </c>
      <c r="D30" s="7" t="s">
        <v>1201</v>
      </c>
      <c r="E30" s="6" t="s">
        <v>1202</v>
      </c>
      <c r="F30" s="47"/>
      <c r="G30" s="18"/>
      <c r="H30" s="28" t="s">
        <v>1203</v>
      </c>
      <c r="I30" s="8">
        <f>I27-I28+I29</f>
        <v>0</v>
      </c>
      <c r="J30" s="66" t="s">
        <v>1204</v>
      </c>
    </row>
    <row r="31" spans="1:10" ht="18.899999999999999" customHeight="1" x14ac:dyDescent="0.3">
      <c r="C31" s="12">
        <v>76</v>
      </c>
      <c r="D31" s="7"/>
      <c r="E31" s="6"/>
      <c r="F31" s="47"/>
      <c r="G31" s="18"/>
      <c r="H31" s="28" t="s">
        <v>1205</v>
      </c>
      <c r="I31" s="8">
        <f>MIN(I30,I26*70/30)</f>
        <v>0</v>
      </c>
      <c r="J31" s="72" t="s">
        <v>1206</v>
      </c>
    </row>
    <row r="32" spans="1:10" ht="18.899999999999999" customHeight="1" x14ac:dyDescent="0.3">
      <c r="C32" s="12">
        <v>76</v>
      </c>
      <c r="D32" s="7"/>
      <c r="E32" s="6"/>
      <c r="F32" s="47"/>
      <c r="G32" s="18"/>
      <c r="H32" s="28" t="s">
        <v>1207</v>
      </c>
      <c r="I32" s="8">
        <f>I30-I31</f>
        <v>0</v>
      </c>
      <c r="J32" s="72" t="s">
        <v>1208</v>
      </c>
    </row>
    <row r="33" spans="1:10" ht="18.899999999999999" customHeight="1" x14ac:dyDescent="0.3">
      <c r="A33" s="1" t="str">
        <f>C33&amp;"-"&amp;D33</f>
        <v>76-0160</v>
      </c>
      <c r="C33" s="12">
        <v>76</v>
      </c>
      <c r="D33" s="7" t="s">
        <v>72</v>
      </c>
      <c r="E33" s="6" t="s">
        <v>1209</v>
      </c>
      <c r="F33" s="47"/>
      <c r="G33" s="18"/>
      <c r="H33" s="28" t="s">
        <v>1210</v>
      </c>
      <c r="I33" s="70">
        <f>'C72.00'!J37</f>
        <v>0</v>
      </c>
      <c r="J33" s="73" t="s">
        <v>1211</v>
      </c>
    </row>
    <row r="34" spans="1:10" ht="18.899999999999999" customHeight="1" x14ac:dyDescent="0.3">
      <c r="A34" s="1" t="str">
        <f>C34&amp;"-"&amp;D34</f>
        <v>76-0170</v>
      </c>
      <c r="C34" s="12">
        <v>76</v>
      </c>
      <c r="D34" s="7" t="s">
        <v>75</v>
      </c>
      <c r="E34" s="6" t="s">
        <v>1212</v>
      </c>
      <c r="F34" s="47"/>
      <c r="G34" s="18"/>
      <c r="H34" s="28" t="s">
        <v>1213</v>
      </c>
      <c r="I34" s="70">
        <f>'C72.00'!J37+'C74.00'!K48</f>
        <v>0</v>
      </c>
      <c r="J34" s="73" t="s">
        <v>1214</v>
      </c>
    </row>
    <row r="35" spans="1:10" ht="18.899999999999999" customHeight="1" x14ac:dyDescent="0.3">
      <c r="A35" s="1" t="str">
        <f>C35&amp;"-"&amp;D35</f>
        <v>76-0180</v>
      </c>
      <c r="C35" s="12">
        <v>76</v>
      </c>
      <c r="D35" s="7" t="s">
        <v>79</v>
      </c>
      <c r="E35" s="6" t="s">
        <v>1215</v>
      </c>
      <c r="F35" s="47"/>
      <c r="G35" s="18"/>
      <c r="H35" s="28" t="s">
        <v>1216</v>
      </c>
      <c r="I35" s="70">
        <f>'C73.00'!L116</f>
        <v>0</v>
      </c>
      <c r="J35" s="73" t="s">
        <v>1217</v>
      </c>
    </row>
    <row r="36" spans="1:10" ht="18.899999999999999" customHeight="1" x14ac:dyDescent="0.3">
      <c r="A36" s="1" t="str">
        <f>C36&amp;"-"&amp;D36</f>
        <v>76-0191</v>
      </c>
      <c r="C36" s="12">
        <v>76</v>
      </c>
      <c r="D36" s="7" t="s">
        <v>1218</v>
      </c>
      <c r="E36" s="6" t="s">
        <v>1219</v>
      </c>
      <c r="F36" s="47"/>
      <c r="G36" s="18"/>
      <c r="H36" s="28" t="s">
        <v>1220</v>
      </c>
      <c r="I36" s="8">
        <f>I33-I34+I35</f>
        <v>0</v>
      </c>
      <c r="J36" s="65" t="s">
        <v>1221</v>
      </c>
    </row>
    <row r="37" spans="1:10" ht="18.899999999999999" customHeight="1" x14ac:dyDescent="0.3">
      <c r="C37" s="12">
        <v>76</v>
      </c>
      <c r="D37" s="7"/>
      <c r="E37" s="6"/>
      <c r="F37" s="47"/>
      <c r="G37" s="18"/>
      <c r="H37" s="28" t="s">
        <v>1222</v>
      </c>
      <c r="I37" s="8">
        <f>MIN(I36,((I26+I31)*40/60),MAX(I26*70/30-I31,0))</f>
        <v>0</v>
      </c>
      <c r="J37" s="65" t="s">
        <v>1223</v>
      </c>
    </row>
    <row r="38" spans="1:10" ht="18.899999999999999" customHeight="1" x14ac:dyDescent="0.3">
      <c r="C38" s="12">
        <v>76</v>
      </c>
      <c r="D38" s="7"/>
      <c r="E38" s="6"/>
      <c r="F38" s="47"/>
      <c r="G38" s="18"/>
      <c r="H38" s="28" t="s">
        <v>1224</v>
      </c>
      <c r="I38" s="8">
        <f>I36-I37</f>
        <v>0</v>
      </c>
      <c r="J38" s="65" t="s">
        <v>1225</v>
      </c>
    </row>
    <row r="39" spans="1:10" ht="18.899999999999999" customHeight="1" x14ac:dyDescent="0.3">
      <c r="A39" s="1" t="str">
        <f>C39&amp;"-"&amp;D39</f>
        <v>76-0220</v>
      </c>
      <c r="C39" s="12">
        <v>76</v>
      </c>
      <c r="D39" s="7" t="s">
        <v>93</v>
      </c>
      <c r="E39" s="6" t="s">
        <v>1226</v>
      </c>
      <c r="F39" s="47"/>
      <c r="G39" s="18"/>
      <c r="H39" s="28" t="s">
        <v>1227</v>
      </c>
      <c r="I39" s="70">
        <f>'C72.00'!J45</f>
        <v>0</v>
      </c>
      <c r="J39" s="73" t="s">
        <v>1228</v>
      </c>
    </row>
    <row r="40" spans="1:10" ht="18.899999999999999" customHeight="1" x14ac:dyDescent="0.3">
      <c r="A40" s="1" t="str">
        <f>C40&amp;"-"&amp;D40</f>
        <v>76-0230</v>
      </c>
      <c r="C40" s="12">
        <v>76</v>
      </c>
      <c r="D40" s="7" t="s">
        <v>96</v>
      </c>
      <c r="E40" s="6" t="s">
        <v>1229</v>
      </c>
      <c r="F40" s="47"/>
      <c r="G40" s="18"/>
      <c r="H40" s="28" t="s">
        <v>1230</v>
      </c>
      <c r="I40" s="70">
        <f>'C72.00'!J45+'C74.00'!K50+'C74.00'!K52+'C74.00'!K54+'C74.00'!K56</f>
        <v>0</v>
      </c>
      <c r="J40" s="73" t="s">
        <v>1231</v>
      </c>
    </row>
    <row r="41" spans="1:10" ht="18.899999999999999" customHeight="1" x14ac:dyDescent="0.3">
      <c r="A41" s="1" t="str">
        <f>C41&amp;"-"&amp;D41</f>
        <v>76-0240</v>
      </c>
      <c r="C41" s="12">
        <v>76</v>
      </c>
      <c r="D41" s="7" t="s">
        <v>99</v>
      </c>
      <c r="E41" s="6" t="s">
        <v>1232</v>
      </c>
      <c r="F41" s="47"/>
      <c r="G41" s="18"/>
      <c r="H41" s="28" t="s">
        <v>1233</v>
      </c>
      <c r="I41" s="70">
        <f>'C73.00'!L118+'C73.00'!L120+'C73.00'!L122+'C73.00'!L124</f>
        <v>0</v>
      </c>
      <c r="J41" s="73" t="s">
        <v>1234</v>
      </c>
    </row>
    <row r="42" spans="1:10" ht="18.899999999999999" customHeight="1" x14ac:dyDescent="0.3">
      <c r="A42" s="1" t="str">
        <f>C42&amp;"-"&amp;D42</f>
        <v>76-0251</v>
      </c>
      <c r="C42" s="12">
        <v>76</v>
      </c>
      <c r="D42" s="7" t="s">
        <v>1235</v>
      </c>
      <c r="E42" s="6" t="s">
        <v>1236</v>
      </c>
      <c r="F42" s="47"/>
      <c r="G42" s="18"/>
      <c r="H42" s="28" t="s">
        <v>1237</v>
      </c>
      <c r="I42" s="8">
        <f>I39-I40+I41</f>
        <v>0</v>
      </c>
      <c r="J42" s="65" t="s">
        <v>1238</v>
      </c>
    </row>
    <row r="43" spans="1:10" ht="18.899999999999999" customHeight="1" x14ac:dyDescent="0.3">
      <c r="C43" s="12">
        <v>76</v>
      </c>
      <c r="D43" s="7"/>
      <c r="E43" s="6"/>
      <c r="F43" s="47"/>
      <c r="G43" s="18"/>
      <c r="H43" s="28" t="s">
        <v>1239</v>
      </c>
      <c r="I43" s="8">
        <f>MIN(I42,(I26+I31+I37)*15/85,MAX((I26+I31)*40/60-I37,0),MAX(I26*70/30-I31-I37,0))</f>
        <v>0</v>
      </c>
      <c r="J43" s="65" t="s">
        <v>1240</v>
      </c>
    </row>
    <row r="44" spans="1:10" ht="18.899999999999999" customHeight="1" x14ac:dyDescent="0.3">
      <c r="C44" s="12">
        <v>76</v>
      </c>
      <c r="D44" s="7"/>
      <c r="E44" s="6"/>
      <c r="F44" s="47"/>
      <c r="G44" s="18"/>
      <c r="H44" s="28" t="s">
        <v>1241</v>
      </c>
      <c r="I44" s="8">
        <f>I42-I43</f>
        <v>0</v>
      </c>
      <c r="J44" s="65" t="s">
        <v>1242</v>
      </c>
    </row>
    <row r="45" spans="1:10" ht="18.899999999999999" customHeight="1" x14ac:dyDescent="0.3">
      <c r="A45" s="1" t="str">
        <f>C45&amp;"-"&amp;D45</f>
        <v>76-0280</v>
      </c>
      <c r="C45" s="12">
        <v>76</v>
      </c>
      <c r="D45" s="7" t="s">
        <v>112</v>
      </c>
      <c r="E45" s="6" t="s">
        <v>1243</v>
      </c>
      <c r="F45" s="47"/>
      <c r="G45" s="18"/>
      <c r="H45" s="28" t="s">
        <v>1244</v>
      </c>
      <c r="I45" s="70">
        <f>I32+I38+I44</f>
        <v>0</v>
      </c>
      <c r="J45" s="65" t="s">
        <v>1245</v>
      </c>
    </row>
    <row r="46" spans="1:10" ht="18.899999999999999" customHeight="1" x14ac:dyDescent="0.3">
      <c r="A46" s="1" t="str">
        <f>C46&amp;"-"&amp;D46</f>
        <v>76-0290</v>
      </c>
      <c r="C46" s="12">
        <v>76</v>
      </c>
      <c r="D46" s="7" t="s">
        <v>115</v>
      </c>
      <c r="E46" s="6" t="s">
        <v>1246</v>
      </c>
      <c r="F46" s="67"/>
      <c r="G46" s="13"/>
      <c r="H46" s="14" t="s">
        <v>1169</v>
      </c>
      <c r="I46" s="70">
        <f>(I21+I27+I33+I39)-MIN(I21+I27+I33,I45)</f>
        <v>0</v>
      </c>
      <c r="J46" s="74" t="s">
        <v>1247</v>
      </c>
    </row>
    <row r="47" spans="1:10" ht="18.899999999999999" customHeight="1" x14ac:dyDescent="0.3">
      <c r="C47" s="12">
        <v>76</v>
      </c>
      <c r="D47" s="95" t="s">
        <v>1248</v>
      </c>
      <c r="E47" s="78"/>
      <c r="F47" s="78"/>
      <c r="G47" s="78"/>
      <c r="H47" s="78"/>
      <c r="I47" s="16"/>
      <c r="J47" s="57"/>
    </row>
    <row r="48" spans="1:10" ht="18.899999999999999" customHeight="1" x14ac:dyDescent="0.3">
      <c r="A48" s="1" t="str">
        <f t="shared" ref="A48:A55" si="1">C48&amp;"-"&amp;D48</f>
        <v>76-0300</v>
      </c>
      <c r="C48" s="12">
        <v>76</v>
      </c>
      <c r="D48" s="7" t="s">
        <v>118</v>
      </c>
      <c r="E48" s="6" t="s">
        <v>1249</v>
      </c>
      <c r="F48" s="62"/>
      <c r="G48" s="50"/>
      <c r="H48" s="25" t="s">
        <v>1250</v>
      </c>
      <c r="I48" s="75">
        <f>'C73.00'!L16</f>
        <v>0</v>
      </c>
      <c r="J48" s="65" t="s">
        <v>1251</v>
      </c>
    </row>
    <row r="49" spans="1:10" ht="18.899999999999999" customHeight="1" x14ac:dyDescent="0.3">
      <c r="A49" s="1" t="str">
        <f t="shared" si="1"/>
        <v>76-0310</v>
      </c>
      <c r="C49" s="12">
        <v>76</v>
      </c>
      <c r="D49" s="7" t="s">
        <v>121</v>
      </c>
      <c r="E49" s="6" t="s">
        <v>1252</v>
      </c>
      <c r="F49" s="47"/>
      <c r="G49" s="18"/>
      <c r="H49" s="28" t="s">
        <v>1253</v>
      </c>
      <c r="I49" s="8">
        <f>'C74.00'!M16</f>
        <v>0</v>
      </c>
      <c r="J49" s="66" t="s">
        <v>1254</v>
      </c>
    </row>
    <row r="50" spans="1:10" ht="18.899999999999999" customHeight="1" x14ac:dyDescent="0.3">
      <c r="A50" s="1" t="str">
        <f t="shared" si="1"/>
        <v>76-0320</v>
      </c>
      <c r="C50" s="12">
        <v>76</v>
      </c>
      <c r="D50" s="7" t="s">
        <v>124</v>
      </c>
      <c r="E50" s="6" t="s">
        <v>1255</v>
      </c>
      <c r="F50" s="47"/>
      <c r="G50" s="18"/>
      <c r="H50" s="28" t="s">
        <v>1256</v>
      </c>
      <c r="I50" s="8">
        <f>'C74.00'!L16</f>
        <v>0</v>
      </c>
      <c r="J50" s="66" t="s">
        <v>1257</v>
      </c>
    </row>
    <row r="51" spans="1:10" ht="18.899999999999999" customHeight="1" x14ac:dyDescent="0.3">
      <c r="A51" s="1" t="str">
        <f t="shared" si="1"/>
        <v>76-0330</v>
      </c>
      <c r="C51" s="12">
        <v>76</v>
      </c>
      <c r="D51" s="7" t="s">
        <v>128</v>
      </c>
      <c r="E51" s="6" t="s">
        <v>1258</v>
      </c>
      <c r="F51" s="47"/>
      <c r="G51" s="18"/>
      <c r="H51" s="28" t="s">
        <v>1259</v>
      </c>
      <c r="I51" s="70">
        <f>'C74.00'!K16</f>
        <v>0</v>
      </c>
      <c r="J51" s="66" t="s">
        <v>1260</v>
      </c>
    </row>
    <row r="52" spans="1:10" ht="18.899999999999999" customHeight="1" x14ac:dyDescent="0.3">
      <c r="A52" s="1" t="str">
        <f t="shared" si="1"/>
        <v>76-0340</v>
      </c>
      <c r="C52" s="12">
        <v>76</v>
      </c>
      <c r="D52" s="7" t="s">
        <v>131</v>
      </c>
      <c r="E52" s="6" t="s">
        <v>1261</v>
      </c>
      <c r="F52" s="47"/>
      <c r="G52" s="18"/>
      <c r="H52" s="28" t="s">
        <v>1262</v>
      </c>
      <c r="I52" s="75">
        <f>MIN(I49,I48)</f>
        <v>0</v>
      </c>
      <c r="J52" s="66" t="s">
        <v>1263</v>
      </c>
    </row>
    <row r="53" spans="1:10" ht="18.899999999999999" customHeight="1" x14ac:dyDescent="0.3">
      <c r="A53" s="1" t="str">
        <f t="shared" si="1"/>
        <v>76-0350</v>
      </c>
      <c r="C53" s="12">
        <v>76</v>
      </c>
      <c r="D53" s="7" t="s">
        <v>135</v>
      </c>
      <c r="E53" s="6" t="s">
        <v>1264</v>
      </c>
      <c r="F53" s="47"/>
      <c r="G53" s="18"/>
      <c r="H53" s="28" t="s">
        <v>1265</v>
      </c>
      <c r="I53" s="8">
        <f>MIN(I50,(0.9*MAX(I48-I49,0)))</f>
        <v>0</v>
      </c>
      <c r="J53" s="66" t="s">
        <v>1266</v>
      </c>
    </row>
    <row r="54" spans="1:10" ht="18.899999999999999" customHeight="1" x14ac:dyDescent="0.3">
      <c r="A54" s="1" t="str">
        <f t="shared" si="1"/>
        <v>76-0360</v>
      </c>
      <c r="C54" s="12">
        <v>76</v>
      </c>
      <c r="D54" s="7" t="s">
        <v>139</v>
      </c>
      <c r="E54" s="6" t="s">
        <v>1267</v>
      </c>
      <c r="F54" s="47"/>
      <c r="G54" s="18"/>
      <c r="H54" s="28" t="s">
        <v>1268</v>
      </c>
      <c r="I54" s="70">
        <f>MIN(I51,0.75*MAX((I48-I49-I50)/0.9,0))</f>
        <v>0</v>
      </c>
      <c r="J54" s="65" t="s">
        <v>1269</v>
      </c>
    </row>
    <row r="55" spans="1:10" ht="18.899999999999999" customHeight="1" x14ac:dyDescent="0.3">
      <c r="A55" s="1" t="str">
        <f t="shared" si="1"/>
        <v>76-0370</v>
      </c>
      <c r="C55" s="12">
        <v>76</v>
      </c>
      <c r="D55" s="7" t="s">
        <v>143</v>
      </c>
      <c r="E55" s="6" t="s">
        <v>1270</v>
      </c>
      <c r="F55" s="67"/>
      <c r="G55" s="13"/>
      <c r="H55" s="14" t="s">
        <v>1171</v>
      </c>
      <c r="I55" s="76">
        <f>I48-I49-I53-I54</f>
        <v>0</v>
      </c>
      <c r="J55" s="66" t="s">
        <v>1271</v>
      </c>
    </row>
    <row r="56" spans="1:10" ht="18.899999999999999" customHeight="1" x14ac:dyDescent="0.3">
      <c r="C56" s="12">
        <v>76</v>
      </c>
      <c r="D56" s="95" t="s">
        <v>1272</v>
      </c>
      <c r="E56" s="78"/>
      <c r="F56" s="78"/>
      <c r="G56" s="78"/>
      <c r="H56" s="78"/>
      <c r="I56" s="69"/>
      <c r="J56" s="40"/>
    </row>
    <row r="57" spans="1:10" ht="18.899999999999999" customHeight="1" x14ac:dyDescent="0.3">
      <c r="A57" s="1" t="str">
        <f>C57&amp;"-"&amp;D57</f>
        <v>76-0380</v>
      </c>
      <c r="C57" s="12">
        <v>76</v>
      </c>
      <c r="D57" s="7" t="s">
        <v>146</v>
      </c>
      <c r="E57" s="6" t="s">
        <v>1273</v>
      </c>
      <c r="F57" s="62"/>
      <c r="G57" s="50"/>
      <c r="H57" s="63" t="s">
        <v>1274</v>
      </c>
      <c r="I57" s="49"/>
      <c r="J57" s="77"/>
    </row>
  </sheetData>
  <mergeCells count="15">
    <mergeCell ref="D8:H8"/>
    <mergeCell ref="C1:E1"/>
    <mergeCell ref="C2:E2"/>
    <mergeCell ref="C3:E3"/>
    <mergeCell ref="C4:E4"/>
    <mergeCell ref="C5:E5"/>
    <mergeCell ref="D20:H20"/>
    <mergeCell ref="D47:H47"/>
    <mergeCell ref="D56:H56"/>
    <mergeCell ref="F10:H10"/>
    <mergeCell ref="F11:H11"/>
    <mergeCell ref="F13:H13"/>
    <mergeCell ref="F14:H14"/>
    <mergeCell ref="D15:H15"/>
    <mergeCell ref="D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J12"/>
  <sheetViews>
    <sheetView topLeftCell="B1" workbookViewId="0">
      <selection sqref="A1:XFD1048576"/>
    </sheetView>
  </sheetViews>
  <sheetFormatPr baseColWidth="10" defaultColWidth="9.109375" defaultRowHeight="14.4" outlineLevelCol="1" x14ac:dyDescent="0.3"/>
  <cols>
    <col min="1" max="1" width="0" style="1" hidden="1" customWidth="1" outlineLevel="1"/>
    <col min="2" max="2" width="9.109375" style="1" collapsed="1"/>
    <col min="3" max="3" width="16.44140625" style="1" customWidth="1"/>
    <col min="4" max="4" width="23" style="1" customWidth="1"/>
    <col min="5" max="5" width="76.5546875" style="1" customWidth="1"/>
    <col min="6" max="10" width="23" style="1" customWidth="1"/>
    <col min="11" max="16384" width="9.109375" style="1"/>
  </cols>
  <sheetData>
    <row r="1" spans="3:10" x14ac:dyDescent="0.3">
      <c r="C1" s="79" t="s">
        <v>1275</v>
      </c>
      <c r="D1" s="80"/>
      <c r="E1" s="1" t="s">
        <v>1276</v>
      </c>
    </row>
    <row r="2" spans="3:10" x14ac:dyDescent="0.3">
      <c r="C2" s="79" t="s">
        <v>1277</v>
      </c>
      <c r="D2" s="80"/>
    </row>
    <row r="3" spans="3:10" x14ac:dyDescent="0.3">
      <c r="C3" s="79" t="s">
        <v>1278</v>
      </c>
      <c r="D3" s="80"/>
    </row>
    <row r="4" spans="3:10" x14ac:dyDescent="0.3">
      <c r="C4" s="79" t="s">
        <v>1279</v>
      </c>
      <c r="D4" s="80"/>
    </row>
    <row r="5" spans="3:10" x14ac:dyDescent="0.3">
      <c r="C5" s="79" t="s">
        <v>1280</v>
      </c>
      <c r="D5" s="80"/>
    </row>
    <row r="8" spans="3:10" x14ac:dyDescent="0.3">
      <c r="C8" s="87" t="s">
        <v>1281</v>
      </c>
      <c r="D8" s="88"/>
      <c r="E8" s="88"/>
      <c r="F8" s="88"/>
      <c r="G8" s="88"/>
      <c r="H8" s="88"/>
      <c r="I8" s="88"/>
      <c r="J8" s="89"/>
    </row>
    <row r="10" spans="3:10" x14ac:dyDescent="0.3">
      <c r="D10" s="37" t="s">
        <v>1282</v>
      </c>
      <c r="E10" s="37" t="s">
        <v>1283</v>
      </c>
      <c r="F10" s="37" t="s">
        <v>1284</v>
      </c>
      <c r="G10" s="37" t="s">
        <v>1285</v>
      </c>
      <c r="H10" s="37" t="s">
        <v>1286</v>
      </c>
      <c r="I10" s="37" t="s">
        <v>1287</v>
      </c>
      <c r="J10" s="37" t="s">
        <v>1288</v>
      </c>
    </row>
    <row r="11" spans="3:10" x14ac:dyDescent="0.3">
      <c r="C11" s="9" t="s">
        <v>16</v>
      </c>
      <c r="D11" s="9" t="s">
        <v>1289</v>
      </c>
      <c r="E11" s="9" t="s">
        <v>24</v>
      </c>
      <c r="F11" s="9" t="s">
        <v>25</v>
      </c>
      <c r="G11" s="9" t="s">
        <v>1290</v>
      </c>
      <c r="H11" s="9" t="s">
        <v>1291</v>
      </c>
      <c r="I11" s="9" t="s">
        <v>27</v>
      </c>
      <c r="J11" s="9" t="s">
        <v>38</v>
      </c>
    </row>
    <row r="12" spans="3:10" hidden="1" x14ac:dyDescent="0.3"/>
  </sheetData>
  <mergeCells count="6">
    <mergeCell ref="C8:J8"/>
    <mergeCell ref="C1:D1"/>
    <mergeCell ref="C2:D2"/>
    <mergeCell ref="C3:D3"/>
    <mergeCell ref="C4:D4"/>
    <mergeCell ref="C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LCR_Data</vt:lpstr>
      <vt:lpstr>C72.00</vt:lpstr>
      <vt:lpstr>C73.00</vt:lpstr>
      <vt:lpstr>C74.00</vt:lpstr>
      <vt:lpstr>C75.01</vt:lpstr>
      <vt:lpstr>C76.00</vt:lpstr>
      <vt:lpstr>C77.00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zakariae Zitane</dc:creator>
  <cp:lastModifiedBy>ZITANE Zakariae</cp:lastModifiedBy>
  <dcterms:created xsi:type="dcterms:W3CDTF">2024-10-08T21:02:54Z</dcterms:created>
  <dcterms:modified xsi:type="dcterms:W3CDTF">2024-11-16T15:39:10Z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ize_Factor">
    <vt:lpwstr>Large</vt:lpwstr>
  </property>
  <property fmtid="{D5CDD505-2E9C-101B-9397-08002B2CF9AE}" pid="3" name="RibbonPointer">
    <vt:lpwstr>2324717552144</vt:lpwstr>
  </property>
  <property fmtid="{D5CDD505-2E9C-101B-9397-08002B2CF9AE}" pid="4" name="LargeurPlage">
    <vt:lpwstr>17,04</vt:lpwstr>
  </property>
</Properties>
</file>