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PHILIPS MEDICAL CAPITAL FRANCE\"/>
    </mc:Choice>
  </mc:AlternateContent>
  <xr:revisionPtr revIDLastSave="0" documentId="8_{67365648-7F01-48A4-842F-BDB58F89B6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<sst xmlns="http://schemas.openxmlformats.org/spreadsheetml/2006/main" count="2688" uniqueCount="1318">
  <si>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</si>
  <si>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</si>
  <si>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</si>
  <si>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</si>
  <si>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</si>
  <si>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</si>
  <si>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</si>
  <si>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</si>
  <si>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</si>
  <si>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</si>
  <si>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</si>
  <si>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</si>
  <si>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</si>
  <si>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</si>
  <si>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</si>
  <si>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</si>
  <si>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</si>
  <si>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</si>
  <si>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</si>
  <si>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</si>
  <si>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</si>
  <si>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</si>
  <si>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</si>
  <si>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</si>
  <si>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</si>
  <si>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</si>
  <si>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</si>
  <si>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</si>
  <si>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</si>
  <si>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</si>
  <si>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</si>
  <si>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</si>
  <si>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</si>
  <si>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</si>
  <si>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</si>
  <si>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</si>
  <si>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</si>
  <si>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</si>
  <si>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</si>
  <si>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</si>
  <si>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</si>
  <si>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</si>
  <si>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</si>
  <si>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</si>
  <si>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</si>
  <si>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</si>
  <si>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</si>
  <si>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</si>
  <si>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</si>
  <si>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</si>
  <si>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</si>
  <si>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</si>
  <si>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</si>
  <si>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</si>
  <si>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</si>
  <si>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</si>
  <si>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</si>
  <si>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</si>
  <si>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</si>
  <si>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</si>
  <si>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</si>
  <si>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</si>
  <si>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</si>
  <si>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</si>
  <si>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</si>
  <si>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</si>
  <si>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</si>
  <si>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</si>
  <si>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</si>
  <si>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</si>
  <si>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</si>
  <si>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</si>
  <si>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</si>
  <si>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</si>
  <si>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</si>
  <si>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</si>
  <si>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</si>
  <si>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</si>
  <si>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</si>
  <si>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</si>
  <si>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</si>
  <si>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</si>
  <si>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</si>
  <si>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</si>
  <si>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</si>
  <si>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</si>
  <si>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</si>
  <si>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</si>
  <si>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</si>
  <si>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</si>
  <si>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</si>
  <si>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</si>
  <si>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</si>
  <si>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</si>
  <si>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</si>
  <si>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</si>
  <si>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</si>
  <si>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</si>
  <si>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</si>
  <si>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</si>
  <si>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</si>
  <si>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</si>
  <si>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</si>
  <si>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</si>
  <si>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</si>
  <si>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</si>
  <si>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</si>
  <si>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</si>
  <si>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</si>
  <si>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</si>
  <si>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</si>
  <si>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</si>
  <si>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</si>
  <si>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</si>
  <si>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</si>
  <si>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</si>
  <si>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</si>
  <si>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</si>
  <si>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</si>
  <si>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</si>
  <si>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</si>
  <si>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</si>
  <si>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</si>
  <si>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</si>
  <si>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</si>
  <si>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</si>
  <si>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</si>
  <si>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</si>
  <si>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</si>
  <si>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</si>
  <si>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</si>
  <si>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</si>
  <si>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</si>
  <si>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</si>
  <si>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</si>
  <si>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</si>
  <si>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</si>
  <si>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</si>
  <si>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</si>
  <si>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</si>
  <si>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</si>
  <si>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</si>
  <si>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</si>
  <si>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</si>
  <si>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</si>
  <si>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</si>
  <si>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</si>
  <si>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</si>
  <si>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</si>
  <si>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</si>
  <si>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</si>
  <si>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</si>
  <si>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</si>
  <si>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</si>
  <si>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</si>
  <si>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</si>
  <si>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</si>
  <si>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</si>
  <si>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</si>
  <si>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</si>
  <si>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</si>
  <si>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</si>
  <si>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</si>
  <si>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</si>
  <si>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</si>
  <si>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</si>
  <si>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</si>
  <si>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</si>
  <si>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</si>
  <si>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</si>
  <si>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</si>
  <si>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</si>
  <si>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</si>
  <si>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</si>
  <si>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</si>
  <si>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</si>
  <si>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</si>
  <si>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</si>
  <si>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</si>
  <si>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</si>
  <si>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</si>
  <si>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</si>
  <si>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</si>
  <si>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</si>
  <si>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</si>
  <si>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</si>
  <si>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</si>
  <si>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</si>
  <si>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</si>
  <si>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</si>
  <si>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</si>
  <si>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</si>
  <si>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</si>
  <si>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</si>
  <si>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</si>
  <si>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</si>
  <si>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</si>
  <si>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</si>
  <si>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</si>
  <si>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</si>
  <si>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</si>
  <si>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</si>
  <si>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</si>
  <si>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</si>
  <si>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</si>
  <si>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</si>
  <si>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</si>
  <si>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</si>
  <si>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</si>
  <si>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</si>
  <si>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</si>
  <si>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</si>
  <si>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</si>
  <si>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</si>
  <si>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</si>
  <si>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</si>
  <si>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</si>
  <si>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</si>
  <si>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</si>
  <si>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</si>
  <si>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</si>
  <si>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</si>
  <si>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</si>
  <si>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</si>
  <si>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</si>
  <si>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</si>
  <si>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</si>
  <si>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</si>
  <si>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</si>
  <si>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</si>
  <si>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</si>
  <si>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</si>
  <si>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</si>
  <si>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</si>
  <si>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</si>
  <si>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</si>
  <si>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</si>
  <si>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</si>
  <si>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</si>
  <si>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</si>
  <si>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</si>
  <si>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</si>
  <si>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</si>
  <si>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</si>
  <si>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</si>
  <si>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</si>
  <si>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</si>
  <si>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</si>
  <si>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</si>
  <si>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</si>
  <si>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</si>
  <si>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</si>
  <si>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</si>
  <si>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</si>
  <si>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</si>
  <si>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</si>
  <si>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</si>
  <si>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</si>
  <si>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</si>
  <si>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</si>
  <si>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</si>
  <si>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</si>
  <si>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</si>
  <si>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</si>
  <si>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</si>
  <si>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</si>
  <si>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</si>
  <si>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</si>
  <si>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</si>
  <si>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</si>
  <si>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</si>
  <si>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</si>
  <si>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</si>
  <si>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</si>
  <si>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</si>
  <si>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</si>
  <si>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</si>
  <si>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</si>
  <si>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</si>
  <si>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</si>
  <si>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</si>
  <si>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</si>
  <si>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</si>
  <si>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</si>
  <si>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</si>
  <si>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</si>
  <si>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</si>
  <si>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</si>
  <si>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</si>
  <si>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</si>
  <si>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</si>
  <si>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</si>
  <si>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</si>
  <si>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</si>
  <si>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</si>
  <si>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</si>
  <si>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</si>
  <si>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</si>
  <si>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</si>
  <si>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</si>
  <si>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</si>
  <si>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</si>
  <si>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</si>
  <si>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</si>
  <si>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</si>
  <si>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</si>
  <si>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</si>
  <si>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</si>
  <si>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</si>
  <si>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</si>
  <si>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</si>
  <si>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</si>
  <si>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</si>
  <si>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</si>
  <si>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</si>
  <si>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</si>
  <si>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</si>
  <si>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</si>
  <si>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</si>
  <si>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</si>
  <si>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</si>
  <si>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</si>
  <si>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</si>
  <si>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</si>
  <si>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</si>
  <si>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</si>
  <si>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</si>
  <si>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</si>
  <si>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</si>
  <si>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</si>
  <si>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</si>
  <si>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</si>
  <si>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</si>
  <si>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</si>
  <si>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</si>
  <si>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</si>
  <si>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</si>
  <si>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</si>
  <si>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</si>
  <si>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</si>
  <si>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</si>
  <si>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</si>
  <si>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</si>
  <si>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</si>
  <si>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</si>
  <si>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</si>
  <si>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</si>
  <si>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</si>
  <si>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</si>
  <si>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</si>
  <si>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</si>
  <si>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</si>
  <si>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</si>
  <si>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</si>
  <si>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</si>
  <si>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</si>
  <si>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</si>
  <si>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</si>
  <si>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</si>
  <si>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</si>
  <si>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</si>
  <si>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</si>
  <si>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</si>
  <si>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</si>
  <si>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</si>
  <si>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</si>
  <si>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</si>
  <si>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</si>
  <si>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</si>
  <si>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</si>
  <si>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</si>
  <si>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</si>
  <si>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</si>
  <si>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</si>
  <si>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</si>
  <si>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</si>
  <si>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</si>
  <si>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</si>
  <si>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</si>
  <si>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</si>
  <si>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</si>
  <si>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</si>
  <si>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</si>
  <si>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</si>
  <si>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</si>
  <si>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</si>
  <si>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</si>
  <si>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</si>
  <si>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</si>
  <si>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</si>
  <si>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</si>
  <si>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</si>
  <si>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</si>
  <si>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</si>
  <si>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</si>
  <si>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</si>
  <si>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</si>
  <si>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</si>
  <si>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</si>
  <si>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</si>
  <si>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</si>
  <si>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</si>
  <si>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</si>
  <si>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</si>
  <si>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</si>
  <si>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</si>
  <si>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</si>
  <si>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</si>
  <si>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</si>
  <si>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</si>
  <si>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</si>
  <si>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</si>
  <si>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</si>
  <si>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</si>
  <si>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</si>
  <si>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</si>
  <si>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</si>
  <si>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</si>
  <si>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</si>
  <si>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</si>
  <si>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</si>
  <si>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</si>
  <si>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</si>
  <si>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</si>
  <si>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</si>
  <si>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</si>
  <si>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</si>
  <si>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</si>
  <si>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</si>
  <si>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</si>
  <si>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</si>
  <si>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</si>
  <si>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</si>
  <si>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</si>
  <si>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</si>
  <si>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</si>
  <si>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</si>
  <si>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</si>
  <si>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</si>
  <si>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</si>
  <si>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</si>
  <si>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</si>
  <si>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</si>
  <si>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</si>
  <si>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</si>
  <si>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</si>
  <si>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</si>
  <si>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</si>
  <si>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</si>
  <si>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</si>
  <si>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</si>
  <si>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</si>
  <si>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</si>
  <si>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</si>
  <si>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</si>
  <si>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</si>
  <si>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</si>
  <si>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</si>
  <si>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</si>
  <si>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</si>
  <si>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</si>
  <si>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</si>
  <si>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</si>
  <si>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</si>
  <si>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</si>
  <si>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</si>
  <si>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</si>
  <si>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</si>
  <si>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</si>
  <si>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</si>
  <si>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</si>
  <si>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</si>
  <si>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</si>
  <si>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</si>
  <si>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</si>
  <si>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</si>
  <si>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</si>
  <si>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</si>
  <si>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</si>
  <si>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</si>
  <si>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</si>
  <si>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</si>
  <si>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</si>
  <si>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</si>
  <si>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</si>
  <si>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</si>
  <si>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</si>
  <si>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</si>
  <si>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</si>
  <si>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</si>
  <si>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</si>
  <si>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</si>
  <si>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</si>
  <si>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</si>
  <si>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</si>
  <si>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</si>
  <si>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</si>
  <si>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</si>
  <si>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</si>
  <si>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</si>
  <si>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</si>
  <si>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</si>
  <si>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</si>
  <si>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</si>
  <si>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</si>
  <si>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</si>
  <si>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</si>
  <si>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</si>
  <si>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</si>
  <si>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</si>
  <si>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</si>
  <si>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</si>
  <si>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</si>
  <si>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</si>
  <si>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</si>
  <si>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</si>
  <si>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</si>
  <si>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</si>
  <si>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</si>
  <si>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</si>
  <si>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</si>
  <si>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</si>
  <si>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</si>
  <si>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</si>
  <si>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</si>
  <si>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</si>
  <si>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</si>
  <si>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</si>
  <si>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</si>
  <si>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</si>
  <si>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</si>
  <si>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</si>
  <si>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</si>
  <si>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</si>
  <si>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</si>
  <si>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</si>
  <si>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</si>
  <si>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</si>
  <si>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</si>
  <si>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</si>
  <si>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</si>
  <si>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</si>
  <si>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</si>
  <si>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</si>
  <si>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</si>
  <si>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</si>
  <si>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</si>
  <si>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</si>
  <si>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</si>
  <si>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</si>
  <si>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</si>
  <si>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</si>
  <si>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</si>
  <si>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</si>
  <si>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</si>
  <si>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</si>
  <si>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</si>
  <si>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</si>
  <si>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</si>
  <si>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</si>
  <si>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</si>
  <si>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</si>
  <si>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</si>
  <si>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</si>
  <si>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</si>
  <si>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</si>
  <si>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</si>
  <si>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</si>
  <si>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</si>
  <si>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</si>
  <si>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</si>
  <si>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</si>
  <si>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</si>
  <si>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</si>
  <si>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</si>
  <si>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</si>
  <si>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</si>
  <si>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</si>
  <si>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</si>
  <si>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</si>
  <si>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</si>
  <si>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</si>
  <si>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</si>
  <si>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</si>
  <si>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</si>
  <si>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</si>
  <si>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</si>
  <si>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</si>
  <si>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</si>
  <si>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</si>
  <si>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</si>
  <si>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</si>
  <si>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</si>
  <si>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</si>
  <si>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</si>
  <si>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</si>
  <si>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</si>
  <si>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</si>
  <si>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</si>
  <si>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</si>
  <si>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</si>
  <si>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</si>
  <si>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</si>
  <si>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</si>
  <si>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</si>
  <si>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</si>
  <si>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</si>
  <si>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</si>
  <si>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</si>
  <si>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</si>
  <si>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</si>
  <si>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</si>
  <si>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</si>
  <si>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</si>
  <si>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</si>
  <si>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</si>
  <si>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</si>
  <si>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</si>
  <si>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</si>
  <si>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</si>
  <si>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</si>
  <si>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</si>
  <si>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</si>
  <si>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</si>
  <si>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</si>
  <si>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</si>
  <si>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</si>
  <si>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</si>
  <si>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</si>
  <si>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</si>
  <si>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</si>
  <si>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</si>
  <si>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</si>
  <si>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</si>
  <si>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</si>
  <si>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</si>
  <si>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</si>
  <si>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</si>
  <si>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</si>
  <si>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</si>
  <si>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</si>
  <si>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</si>
  <si>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</si>
  <si>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</si>
  <si>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</si>
  <si>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</si>
  <si>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</si>
  <si>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</si>
  <si>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</si>
  <si>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</si>
  <si>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</si>
  <si>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</si>
  <si>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</si>
  <si>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</si>
  <si>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</si>
  <si>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</si>
  <si>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</si>
  <si>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</si>
  <si>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</si>
  <si>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</si>
  <si>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</si>
  <si>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</si>
  <si>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</si>
  <si>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</si>
  <si>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</si>
  <si>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</si>
  <si>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</si>
  <si>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</si>
  <si>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</si>
  <si>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</si>
  <si>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</si>
  <si>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</si>
  <si>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</si>
  <si>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</si>
  <si>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</si>
  <si>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</si>
  <si>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</si>
  <si>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</si>
  <si>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</si>
  <si>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</si>
  <si>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</si>
  <si>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</si>
  <si>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</si>
  <si>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</si>
  <si>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</si>
  <si>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</si>
  <si>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</si>
  <si>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</si>
  <si>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</si>
  <si>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</si>
  <si>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</si>
  <si>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</si>
  <si>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</si>
  <si>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</si>
  <si>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</si>
  <si>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</si>
  <si>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</si>
  <si>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</si>
  <si>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</si>
  <si>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</si>
  <si>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</si>
  <si>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</si>
  <si>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</si>
  <si>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</si>
  <si>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</si>
  <si>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</si>
  <si>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</si>
  <si>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</si>
  <si>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</si>
  <si>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</si>
  <si>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</si>
  <si>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</si>
  <si>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</si>
  <si>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</si>
  <si>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</si>
  <si>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</si>
  <si>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</si>
  <si>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</si>
  <si>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</si>
  <si>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</si>
  <si>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</si>
  <si>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</si>
  <si>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</si>
  <si>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</si>
  <si>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</si>
  <si>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</si>
  <si>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</si>
  <si>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</si>
  <si>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</si>
  <si>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</si>
  <si>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</si>
  <si>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</si>
  <si>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</si>
  <si>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</si>
  <si>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</si>
  <si>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</si>
  <si>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</si>
  <si>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</si>
  <si>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</si>
  <si>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</si>
  <si>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</si>
  <si>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</si>
  <si>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</si>
  <si>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</si>
  <si>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</si>
  <si>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</si>
  <si>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</si>
  <si>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</si>
  <si>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</si>
  <si>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</si>
  <si>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</si>
  <si>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</si>
  <si>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</si>
  <si>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</si>
  <si>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</si>
  <si>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</si>
  <si>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</si>
  <si>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</si>
  <si>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</si>
  <si>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</si>
  <si>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</si>
  <si>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</si>
  <si>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</si>
  <si>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</si>
  <si>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</si>
  <si>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</si>
  <si>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</si>
  <si>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</si>
  <si>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</si>
  <si>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</si>
  <si>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</si>
  <si>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</si>
  <si>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</si>
  <si>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</si>
  <si>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</si>
  <si>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</si>
  <si>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</si>
  <si>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</si>
  <si>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</si>
  <si>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</si>
  <si>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</si>
  <si>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</si>
  <si>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</si>
  <si>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</si>
  <si>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</si>
  <si>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</si>
  <si>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</si>
  <si>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</si>
  <si>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</si>
  <si>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</si>
  <si>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</si>
  <si>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</si>
  <si>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</si>
  <si>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</si>
  <si>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</si>
  <si>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</si>
  <si>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</si>
  <si>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</si>
  <si>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</si>
  <si>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</si>
  <si>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</si>
  <si>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</si>
  <si>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</si>
  <si>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</si>
  <si>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</si>
  <si>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</si>
  <si>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</si>
  <si>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</si>
  <si>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</si>
  <si>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</si>
  <si>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</si>
  <si>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</si>
  <si>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</si>
  <si>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</si>
  <si>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</si>
  <si>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</si>
  <si>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</si>
  <si>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</si>
  <si>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</si>
  <si>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</si>
  <si>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</si>
  <si>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</si>
  <si>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</si>
  <si>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</si>
  <si>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</si>
  <si>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</si>
  <si>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</si>
  <si>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</si>
  <si>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</si>
  <si>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</si>
  <si>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</si>
  <si>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</si>
  <si>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</si>
  <si>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</si>
  <si>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</si>
  <si>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</si>
  <si>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</si>
  <si>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</si>
  <si>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</si>
  <si>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</si>
  <si>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</si>
  <si>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</si>
  <si>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</si>
  <si>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</si>
  <si>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</si>
  <si>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</si>
  <si>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</si>
  <si>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</si>
  <si>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</si>
  <si>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</si>
  <si>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</si>
  <si>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</si>
  <si>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</si>
  <si>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</si>
  <si>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</si>
  <si>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</si>
  <si>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</si>
  <si>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</si>
  <si>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</si>
  <si>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</si>
  <si>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</si>
  <si>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</si>
  <si>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</si>
  <si>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</si>
  <si>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</si>
  <si>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</si>
  <si>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</si>
  <si>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</si>
  <si>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</si>
  <si>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</si>
  <si>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</si>
  <si>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</si>
  <si>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</si>
  <si>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</si>
  <si>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</si>
  <si>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</si>
  <si>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</si>
  <si>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</si>
  <si>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</si>
  <si>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</si>
  <si>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</si>
  <si>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</si>
  <si>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</si>
  <si>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</si>
  <si>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</si>
  <si>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</si>
  <si>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</si>
  <si>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</si>
  <si>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</si>
  <si>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</si>
  <si>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</si>
  <si>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</si>
  <si>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</si>
  <si>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</si>
  <si>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</si>
  <si>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</si>
  <si>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</si>
  <si>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</si>
  <si>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</si>
  <si>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</si>
  <si>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</si>
  <si>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</si>
  <si>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</si>
  <si>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</si>
  <si>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</si>
  <si>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</si>
  <si>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</si>
  <si>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</si>
  <si>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</si>
  <si>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</si>
  <si>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</si>
  <si>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</si>
  <si>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</si>
  <si>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</si>
  <si>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</si>
  <si>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</si>
  <si>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</si>
  <si>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</si>
  <si>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</si>
  <si>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</si>
  <si>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</si>
  <si>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</si>
  <si>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</si>
  <si>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</si>
  <si>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</si>
  <si>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</si>
  <si>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</si>
  <si>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</si>
  <si>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</si>
  <si>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</si>
  <si>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</si>
  <si>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</si>
  <si>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</si>
  <si>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</si>
  <si>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</si>
  <si>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</si>
  <si>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</si>
  <si>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</si>
  <si>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</si>
  <si>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</si>
  <si>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</si>
  <si>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</si>
  <si>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</si>
  <si>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</si>
  <si>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</si>
  <si>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</si>
  <si>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</si>
  <si>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</si>
  <si>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</si>
  <si>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</si>
  <si>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</si>
  <si>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</si>
  <si>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</si>
  <si>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</si>
  <si>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</si>
  <si>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</si>
  <si>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</si>
  <si>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</si>
  <si>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</si>
  <si>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</si>
  <si>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</si>
  <si>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</si>
  <si>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</si>
  <si>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</si>
  <si>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</si>
  <si>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</si>
  <si>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</si>
  <si>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</si>
  <si>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</si>
  <si>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</si>
  <si>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</si>
  <si>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</si>
  <si>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</si>
  <si>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</si>
  <si>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</si>
  <si>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</si>
  <si>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</si>
  <si>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</si>
  <si>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</si>
  <si>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</si>
  <si>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</si>
  <si>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</si>
  <si>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</si>
  <si>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</si>
  <si>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</si>
  <si>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</si>
  <si>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</si>
  <si>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</si>
  <si>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</si>
  <si>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</si>
  <si>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</si>
  <si>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</si>
  <si>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</si>
  <si>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</si>
  <si>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</si>
  <si>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</si>
  <si>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</si>
  <si>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</si>
  <si>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</si>
  <si>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</si>
  <si>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</si>
  <si>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</si>
  <si>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</si>
  <si>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</si>
  <si>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</si>
  <si>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</si>
  <si>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</si>
  <si>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</si>
  <si>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</si>
  <si>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</si>
  <si>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</si>
  <si>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</si>
  <si>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</si>
  <si>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</si>
  <si>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</si>
  <si>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</si>
  <si>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</si>
  <si>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</si>
  <si>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</si>
  <si>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</si>
  <si>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</si>
  <si>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</si>
  <si>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</si>
  <si>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</si>
  <si>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</si>
  <si>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</si>
  <si>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</si>
  <si>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</si>
  <si>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</si>
  <si>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</si>
  <si>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</si>
  <si>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</si>
  <si>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</si>
  <si>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</si>
  <si>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</si>
  <si>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</si>
  <si>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</si>
  <si>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</si>
  <si>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</si>
  <si>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</si>
  <si>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</si>
  <si>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</si>
  <si>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</si>
  <si>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</si>
  <si>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</si>
  <si>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</si>
  <si>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</si>
  <si>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</si>
  <si>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</si>
  <si>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</si>
  <si>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</si>
  <si>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</si>
  <si>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</si>
  <si>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</si>
  <si>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</si>
  <si>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</si>
  <si>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</si>
  <si>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</si>
  <si>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</si>
  <si>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</si>
  <si>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</si>
  <si>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</si>
  <si>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</si>
  <si>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</si>
  <si>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</si>
  <si>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</si>
  <si>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</si>
  <si>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</si>
  <si>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</si>
  <si>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</si>
  <si>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</si>
  <si>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</si>
  <si>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</si>
  <si>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</si>
  <si>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</si>
  <si>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</si>
  <si>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</si>
  <si>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</si>
  <si>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</si>
  <si>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</si>
  <si>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</si>
  <si>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</si>
  <si>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</si>
  <si>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</si>
  <si>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</si>
  <si>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</si>
  <si>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</si>
  <si>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</si>
  <si>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</si>
  <si>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</si>
  <si>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</si>
  <si>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</si>
  <si>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</si>
  <si>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</si>
  <si>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</si>
  <si>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</si>
  <si>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</si>
  <si>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</si>
  <si>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</si>
  <si>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</si>
  <si>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</si>
  <si>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</si>
  <si>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</si>
  <si>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</si>
  <si>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</si>
  <si>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</si>
  <si>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</si>
  <si>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</si>
  <si>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</si>
  <si>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</si>
  <si>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</si>
  <si>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</si>
  <si>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</si>
  <si>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</si>
  <si>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</si>
  <si>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</si>
  <si>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</si>
  <si>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</si>
  <si>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</si>
  <si>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</si>
  <si>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</si>
  <si>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</si>
  <si>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</si>
  <si>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</si>
  <si>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</si>
  <si>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</si>
  <si>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</si>
  <si>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</si>
  <si>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</si>
  <si>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</si>
  <si>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</si>
  <si>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</si>
  <si>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</si>
  <si>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</si>
  <si>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</si>
  <si>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</si>
  <si>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</si>
  <si>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</si>
  <si>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</si>
  <si>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</si>
  <si>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</si>
  <si>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</si>
  <si>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</si>
  <si>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</si>
  <si>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</si>
  <si>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</si>
  <si>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</si>
  <si>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</si>
  <si>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</si>
  <si>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</si>
  <si>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</si>
  <si>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</si>
  <si>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</si>
  <si>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</si>
  <si>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</si>
  <si>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</si>
  <si>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</si>
  <si>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</si>
  <si>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</si>
  <si>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</si>
  <si>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</si>
  <si>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</si>
  <si>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</si>
  <si>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</si>
  <si>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</si>
  <si>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</si>
  <si>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</si>
  <si>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</si>
  <si>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</si>
  <si>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</si>
  <si>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</si>
  <si>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</si>
  <si>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</si>
  <si>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</si>
  <si>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</si>
  <si>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</si>
  <si>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</si>
  <si>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</si>
  <si>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</si>
  <si>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</si>
  <si>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</si>
  <si>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</si>
  <si>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</si>
  <si>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</si>
  <si>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</si>
  <si>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</si>
  <si>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</si>
  <si>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</si>
  <si>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</si>
  <si>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</si>
  <si>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</si>
  <si>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</si>
  <si>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</si>
  <si>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</si>
  <si>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</si>
  <si>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</si>
  <si>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</si>
  <si>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</si>
  <si>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</si>
  <si>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</si>
  <si>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</si>
  <si>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</si>
  <si>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</si>
  <si>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</si>
  <si>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</si>
  <si>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</si>
  <si>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</si>
  <si>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</si>
  <si>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</si>
  <si>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</si>
  <si>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</si>
  <si>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</si>
  <si>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</si>
  <si>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</si>
  <si>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</si>
  <si>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</si>
  <si>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</si>
  <si>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</si>
  <si>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</si>
  <si>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</si>
  <si>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</si>
  <si>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</si>
  <si>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</si>
  <si>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</si>
  <si>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</si>
  <si>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</si>
  <si>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</si>
  <si>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</si>
  <si>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</si>
  <si>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</si>
  <si>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</si>
  <si>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</si>
  <si>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</si>
  <si>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</si>
  <si>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</si>
  <si>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</si>
  <si>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</si>
  <si>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</si>
  <si>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</si>
  <si>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</si>
  <si>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</si>
  <si>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</si>
  <si>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</si>
  <si>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</si>
  <si>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</si>
  <si>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</si>
  <si>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</si>
  <si>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</si>
  <si>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</si>
  <si>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</si>
  <si>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</si>
  <si>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</si>
  <si>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</si>
  <si>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</si>
  <si>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</si>
  <si>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</si>
  <si>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</si>
  <si>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</si>
  <si>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</si>
  <si>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</si>
  <si>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</si>
  <si>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</si>
  <si>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</si>
  <si>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</si>
  <si>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</si>
  <si>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</si>
  <si>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</si>
  <si>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</si>
  <si>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</si>
  <si>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</si>
  <si>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</si>
  <si>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</si>
  <si>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</si>
  <si>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</si>
  <si>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</si>
  <si>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</si>
  <si>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</si>
  <si>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</si>
  <si>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</si>
  <si>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</si>
  <si>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</si>
  <si>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</si>
  <si>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</si>
  <si>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</si>
  <si>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</si>
  <si>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</si>
  <si>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</si>
  <si>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</si>
  <si>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</si>
  <si>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</si>
  <si>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</si>
  <si>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</si>
  <si>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</si>
  <si>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</si>
  <si>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PHILIPS MEDICAL CAPITAL FRANCE</t>
  </si>
  <si>
    <t>ITE05110</t>
  </si>
  <si>
    <t>C74-0130</t>
  </si>
  <si>
    <t>C74-0160</t>
  </si>
  <si>
    <t>C74-0480</t>
  </si>
  <si>
    <t>ITE05510</t>
  </si>
  <si>
    <t>ITE05210</t>
  </si>
  <si>
    <t>ITE07110</t>
  </si>
  <si>
    <t>C74-0090</t>
  </si>
  <si>
    <t>C74-0470</t>
  </si>
  <si>
    <t>ITR05100</t>
  </si>
  <si>
    <t>C73-0140</t>
  </si>
  <si>
    <t>C73-0150</t>
  </si>
  <si>
    <t>C73-0220</t>
  </si>
  <si>
    <t>C73-0230</t>
  </si>
  <si>
    <t>C73-1290</t>
  </si>
  <si>
    <t>C73-1300</t>
  </si>
  <si>
    <t>C73-1340</t>
  </si>
  <si>
    <t>C73-1350</t>
  </si>
  <si>
    <t>ITR05200</t>
  </si>
  <si>
    <t>ITR06230</t>
  </si>
  <si>
    <t>ITO11320</t>
  </si>
  <si>
    <t>C73-0570</t>
  </si>
  <si>
    <t>C73-1320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</si>
</sst>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27"/>
  <sheetViews>
    <sheetView tabSelected="1" workbookViewId="0">
      <selection activeCell="A2" sqref="A2:XFD27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1297</v>
      </c>
      <c r="D7">
        <v>12404</v>
      </c>
      <c r="E7">
        <v>1</v>
      </c>
      <c r="F7">
        <v>12404</v>
      </c>
    </row>
    <row r="8" spans="1:6" x14ac:dyDescent="0.3">
      <c r="A8" t="s">
        <v>1294</v>
      </c>
      <c r="B8" t="s">
        <v>1300</v>
      </c>
      <c r="C8" t="s">
        <v>1298</v>
      </c>
      <c r="D8">
        <v>12404</v>
      </c>
      <c r="E8">
        <v>1</v>
      </c>
      <c r="F8">
        <v>12404</v>
      </c>
    </row>
    <row r="9" spans="1:6" x14ac:dyDescent="0.3">
      <c r="A9" t="s">
        <v>1294</v>
      </c>
      <c r="B9" t="s">
        <v>1301</v>
      </c>
      <c r="C9" t="s">
        <v>1302</v>
      </c>
      <c r="D9">
        <v>4824</v>
      </c>
      <c r="E9">
        <v>1</v>
      </c>
      <c r="F9">
        <v>4824</v>
      </c>
    </row>
    <row r="10" spans="1:6" x14ac:dyDescent="0.3">
      <c r="A10" t="s">
        <v>1294</v>
      </c>
      <c r="B10" t="s">
        <v>1301</v>
      </c>
      <c r="C10" t="s">
        <v>1303</v>
      </c>
      <c r="D10">
        <v>4824</v>
      </c>
      <c r="E10">
        <v>1</v>
      </c>
      <c r="F10">
        <v>4824</v>
      </c>
    </row>
    <row r="11" spans="1:6" x14ac:dyDescent="0.3">
      <c r="A11" t="s">
        <v>1294</v>
      </c>
      <c r="B11" t="s">
        <v>1304</v>
      </c>
      <c r="C11" t="s">
        <v>1305</v>
      </c>
      <c r="D11">
        <v>0</v>
      </c>
      <c r="E11">
        <v>1</v>
      </c>
      <c r="F11">
        <v>0</v>
      </c>
    </row>
    <row r="12" spans="1:6" x14ac:dyDescent="0.3">
      <c r="A12" t="s">
        <v>1294</v>
      </c>
      <c r="B12" t="s">
        <v>1304</v>
      </c>
      <c r="C12" t="s">
        <v>1306</v>
      </c>
      <c r="D12">
        <v>0</v>
      </c>
      <c r="E12">
        <v>1</v>
      </c>
      <c r="F12">
        <v>0</v>
      </c>
    </row>
    <row r="13" spans="1:6" x14ac:dyDescent="0.3">
      <c r="A13" t="s">
        <v>1294</v>
      </c>
      <c r="B13" t="s">
        <v>1304</v>
      </c>
      <c r="C13" t="s">
        <v>1307</v>
      </c>
      <c r="D13">
        <v>0</v>
      </c>
      <c r="E13">
        <v>1</v>
      </c>
      <c r="F13">
        <v>0</v>
      </c>
    </row>
    <row r="14" spans="1:6" x14ac:dyDescent="0.3">
      <c r="A14" t="s">
        <v>1294</v>
      </c>
      <c r="B14" t="s">
        <v>1304</v>
      </c>
      <c r="C14" t="s">
        <v>1308</v>
      </c>
      <c r="D14">
        <v>0</v>
      </c>
      <c r="E14">
        <v>1</v>
      </c>
      <c r="F14">
        <v>0</v>
      </c>
    </row>
    <row r="15" spans="1:6" x14ac:dyDescent="0.3">
      <c r="A15" t="s">
        <v>1294</v>
      </c>
      <c r="B15" t="s">
        <v>1304</v>
      </c>
      <c r="C15" t="s">
        <v>1309</v>
      </c>
      <c r="D15">
        <v>0</v>
      </c>
      <c r="E15">
        <v>1</v>
      </c>
      <c r="F15">
        <v>0</v>
      </c>
    </row>
    <row r="16" spans="1:6" x14ac:dyDescent="0.3">
      <c r="A16" t="s">
        <v>1294</v>
      </c>
      <c r="B16" t="s">
        <v>1304</v>
      </c>
      <c r="C16" t="s">
        <v>1310</v>
      </c>
      <c r="D16">
        <v>0</v>
      </c>
      <c r="E16">
        <v>1</v>
      </c>
      <c r="F16">
        <v>0</v>
      </c>
    </row>
    <row r="17" spans="1:6" x14ac:dyDescent="0.3">
      <c r="A17" t="s">
        <v>1294</v>
      </c>
      <c r="B17" t="s">
        <v>1304</v>
      </c>
      <c r="C17" t="s">
        <v>1311</v>
      </c>
      <c r="D17">
        <v>0</v>
      </c>
      <c r="E17">
        <v>1</v>
      </c>
      <c r="F17">
        <v>0</v>
      </c>
    </row>
    <row r="18" spans="1:6" x14ac:dyDescent="0.3">
      <c r="A18" t="s">
        <v>1294</v>
      </c>
      <c r="B18" t="s">
        <v>1304</v>
      </c>
      <c r="C18" t="s">
        <v>1312</v>
      </c>
      <c r="D18">
        <v>0</v>
      </c>
      <c r="E18">
        <v>1</v>
      </c>
      <c r="F18">
        <v>0</v>
      </c>
    </row>
    <row r="19" spans="1:6" x14ac:dyDescent="0.3">
      <c r="A19" t="s">
        <v>1294</v>
      </c>
      <c r="B19" t="s">
        <v>1313</v>
      </c>
      <c r="C19" t="s">
        <v>1308</v>
      </c>
      <c r="D19">
        <v>5996</v>
      </c>
      <c r="E19">
        <v>1</v>
      </c>
      <c r="F19">
        <v>5996</v>
      </c>
    </row>
    <row r="20" spans="1:6" x14ac:dyDescent="0.3">
      <c r="A20" t="s">
        <v>1294</v>
      </c>
      <c r="B20" t="s">
        <v>1313</v>
      </c>
      <c r="C20" t="s">
        <v>1309</v>
      </c>
      <c r="D20">
        <v>5996</v>
      </c>
      <c r="E20">
        <v>1</v>
      </c>
      <c r="F20">
        <v>5996</v>
      </c>
    </row>
    <row r="21" spans="1:6" x14ac:dyDescent="0.3">
      <c r="A21" t="s">
        <v>1294</v>
      </c>
      <c r="B21" t="s">
        <v>1313</v>
      </c>
      <c r="C21" t="s">
        <v>1312</v>
      </c>
      <c r="D21">
        <v>5996</v>
      </c>
      <c r="E21">
        <v>1</v>
      </c>
      <c r="F21">
        <v>5996</v>
      </c>
    </row>
    <row r="22" spans="1:6" x14ac:dyDescent="0.3">
      <c r="A22" t="s">
        <v>1294</v>
      </c>
      <c r="B22" t="s">
        <v>1314</v>
      </c>
      <c r="C22" t="s">
        <v>1308</v>
      </c>
      <c r="D22">
        <v>582</v>
      </c>
      <c r="E22">
        <v>1</v>
      </c>
      <c r="F22">
        <v>582</v>
      </c>
    </row>
    <row r="23" spans="1:6" x14ac:dyDescent="0.3">
      <c r="A23" t="s">
        <v>1294</v>
      </c>
      <c r="B23" t="s">
        <v>1314</v>
      </c>
      <c r="C23" t="s">
        <v>1310</v>
      </c>
      <c r="D23">
        <v>582</v>
      </c>
      <c r="E23">
        <v>1</v>
      </c>
      <c r="F23">
        <v>582</v>
      </c>
    </row>
    <row r="24" spans="1:6" x14ac:dyDescent="0.3">
      <c r="A24" t="s">
        <v>1294</v>
      </c>
      <c r="B24" t="s">
        <v>1314</v>
      </c>
      <c r="C24" t="s">
        <v>1312</v>
      </c>
      <c r="D24">
        <v>582</v>
      </c>
      <c r="E24">
        <v>1</v>
      </c>
      <c r="F24">
        <v>582</v>
      </c>
    </row>
    <row r="25" spans="1:6" x14ac:dyDescent="0.3">
      <c r="A25" t="s">
        <v>1294</v>
      </c>
      <c r="B25" t="s">
        <v>1315</v>
      </c>
      <c r="C25" t="s">
        <v>1316</v>
      </c>
      <c r="D25">
        <v>3590</v>
      </c>
      <c r="E25">
        <v>1</v>
      </c>
      <c r="F25">
        <v>3590</v>
      </c>
    </row>
    <row r="26" spans="1:6" x14ac:dyDescent="0.3">
      <c r="A26" t="s">
        <v>1294</v>
      </c>
      <c r="B26" t="s">
        <v>1315</v>
      </c>
      <c r="C26" t="s">
        <v>1309</v>
      </c>
      <c r="D26">
        <v>3590</v>
      </c>
      <c r="E26">
        <v>1</v>
      </c>
      <c r="F26">
        <v>3590</v>
      </c>
    </row>
    <row r="27" spans="1:6" x14ac:dyDescent="0.3">
      <c r="A27" t="s">
        <v>1294</v>
      </c>
      <c r="B27" t="s">
        <v>1315</v>
      </c>
      <c r="C27" t="s">
        <v>1317</v>
      </c>
      <c r="D27">
        <v>3590</v>
      </c>
      <c r="E27">
        <v>1</v>
      </c>
      <c r="F27">
        <v>3590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6578</v>
      </c>
      <c r="M16" s="16"/>
      <c r="N16" s="16"/>
      <c r="O16" s="16"/>
      <c r="P16" s="17">
        <v>0.14897982276921062</v>
      </c>
      <c r="Q16" s="15">
        <f>L16*P16</f>
        <v>979.98927417586754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6578</v>
      </c>
      <c r="M17" s="16"/>
      <c r="N17" s="16"/>
      <c r="O17" s="16"/>
      <c r="P17" s="17">
        <v>0.14897982276921062</v>
      </c>
      <c r="Q17" s="15">
        <f t="shared" ref="Q17:Q80" si="0">L17*P17</f>
        <v>979.98927417586754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6578</v>
      </c>
      <c r="M42" s="16"/>
      <c r="N42" s="16"/>
      <c r="O42" s="16"/>
      <c r="P42" s="17">
        <v>0.67276358090227606</v>
      </c>
      <c r="Q42" s="15">
        <f t="shared" si="0"/>
        <v>4425.4388351751722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6578</v>
      </c>
      <c r="M44" s="16"/>
      <c r="N44" s="16"/>
      <c r="O44" s="16" t="s">
        <v>37</v>
      </c>
      <c r="P44" s="17">
        <v>1</v>
      </c>
      <c r="Q44" s="31">
        <f t="shared" si="0"/>
        <v>6578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20336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9586</v>
      </c>
      <c r="M152" s="16"/>
      <c r="N152" s="16"/>
      <c r="O152" s="16"/>
      <c r="P152" s="17">
        <v>0.99997654235652611</v>
      </c>
      <c r="Q152" s="29">
        <f t="shared" si="11"/>
        <v>9585.7751350296585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582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3590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6578</v>
      </c>
      <c r="M159" s="16"/>
      <c r="N159" s="16"/>
      <c r="O159" s="16"/>
      <c r="P159" s="17">
        <v>1</v>
      </c>
      <c r="Q159" s="29">
        <f t="shared" si="11"/>
        <v>6578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17228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17228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4824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4824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4824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12404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12404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12404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17228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4824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12404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1096.3333333333339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>
        <f>I17/I18</f>
        <v>0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6578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17228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5481.6666666666661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1096.3333333333339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